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<sst xmlns="http://schemas.openxmlformats.org/spreadsheetml/2006/main" count="131" uniqueCount="57">
  <si>
    <t>Event Ticket Sales Dashboard – Analyze ticket sales for concerts, sports, and other events.</t>
  </si>
  <si>
    <t>Event ID</t>
  </si>
  <si>
    <t>Event Name</t>
  </si>
  <si>
    <t>Event Type</t>
  </si>
  <si>
    <t>Location</t>
  </si>
  <si>
    <t>Date</t>
  </si>
  <si>
    <t>Tickets Sold</t>
  </si>
  <si>
    <t>Ticket Price (USD)</t>
  </si>
  <si>
    <t>Sales Channel</t>
  </si>
  <si>
    <t>Total Revenue</t>
  </si>
  <si>
    <t>E001</t>
  </si>
  <si>
    <t>Rock Fest 2025</t>
  </si>
  <si>
    <t>Concert</t>
  </si>
  <si>
    <t>New York</t>
  </si>
  <si>
    <t>Online</t>
  </si>
  <si>
    <t>E002</t>
  </si>
  <si>
    <t>Soccer Showdown</t>
  </si>
  <si>
    <t>Sports</t>
  </si>
  <si>
    <t>Los Angeles</t>
  </si>
  <si>
    <t>Box Office</t>
  </si>
  <si>
    <t>E003</t>
  </si>
  <si>
    <t>Jazz in the Park</t>
  </si>
  <si>
    <t>Chicago</t>
  </si>
  <si>
    <t>E004</t>
  </si>
  <si>
    <t>Food &amp; Fun Expo</t>
  </si>
  <si>
    <t>Other</t>
  </si>
  <si>
    <t>Miami</t>
  </si>
  <si>
    <t>Partner Site</t>
  </si>
  <si>
    <t>E005</t>
  </si>
  <si>
    <t>City Marathon</t>
  </si>
  <si>
    <t>Boston</t>
  </si>
  <si>
    <t>E006</t>
  </si>
  <si>
    <t>Cultural Carnival</t>
  </si>
  <si>
    <t>San Francisco</t>
  </si>
  <si>
    <t>(ALL)</t>
  </si>
  <si>
    <t>Values</t>
  </si>
  <si>
    <t>Total Sum of Ticket Price (USD)</t>
  </si>
  <si>
    <t>Total Sum of Tickets Sold</t>
  </si>
  <si>
    <t>Sum of Ticket Price (USD)</t>
  </si>
  <si>
    <t>Sum of Tickets Sold</t>
  </si>
  <si>
    <t>Grand Total</t>
  </si>
  <si>
    <t>75,000 Count of Date</t>
  </si>
  <si>
    <t>75,000 Count of Location</t>
  </si>
  <si>
    <t>80,000 Count of Date</t>
  </si>
  <si>
    <t>80,000 Count of Location</t>
  </si>
  <si>
    <t>99,000 Count of Date</t>
  </si>
  <si>
    <t>99,000 Count of Location</t>
  </si>
  <si>
    <t>1,20,000 Count of Date</t>
  </si>
  <si>
    <t>1,20,000 Count of Location</t>
  </si>
  <si>
    <t>1,87,500 Count of Date</t>
  </si>
  <si>
    <t>1,87,500 Count of Location</t>
  </si>
  <si>
    <t>1,92,000 Count of Date</t>
  </si>
  <si>
    <t>1,92,000 Count of Location</t>
  </si>
  <si>
    <t>Total Count of Date</t>
  </si>
  <si>
    <t>Total Count of Location</t>
  </si>
  <si>
    <t>Count of Date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</si>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</sst>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sz val="2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3" fontId="0" fillId="0" borderId="0" xfId="0" applyNumberFormat="1" applyAlignment="1">
      <alignment vertical="center" wrapText="1"/>
    </xf>
    <xf numFmtId="180" fontId="0" fillId="0" borderId="0" xfId="0" applyNumberFormat="1" applyAlignment="1">
      <alignment vertical="center" wrapText="1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Sheet1!$A$3:$H$8</c:f>
              <c:multiLvlStrCache>
                <c:ptCount val="6"/>
                <c:lvl>
                  <c:pt idx="0">
                    <c:v>Online</c:v>
                  </c:pt>
                  <c:pt idx="1">
                    <c:v>Box Office</c:v>
                  </c:pt>
                  <c:pt idx="2">
                    <c:v>Online</c:v>
                  </c:pt>
                  <c:pt idx="3">
                    <c:v>Partner Site</c:v>
                  </c:pt>
                  <c:pt idx="4">
                    <c:v>Online</c:v>
                  </c:pt>
                  <c:pt idx="5">
                    <c:v>Box Office</c:v>
                  </c:pt>
                </c:lvl>
                <c:lvl>
                  <c:pt idx="0">
                    <c:v>75</c:v>
                  </c:pt>
                  <c:pt idx="1">
                    <c:v>60</c:v>
                  </c:pt>
                  <c:pt idx="2">
                    <c:v>50</c:v>
                  </c:pt>
                  <c:pt idx="3">
                    <c:v>40</c:v>
                  </c:pt>
                  <c:pt idx="4">
                    <c:v>30</c:v>
                  </c:pt>
                  <c:pt idx="5">
                    <c:v>45</c:v>
                  </c:pt>
                </c:lvl>
                <c:lvl>
                  <c:pt idx="0" c:formatCode="#,##0">
                    <c:v>2,500</c:v>
                  </c:pt>
                  <c:pt idx="1" c:formatCode="#,##0">
                    <c:v>3,200</c:v>
                  </c:pt>
                  <c:pt idx="2" c:formatCode="#,##0">
                    <c:v>1,500</c:v>
                  </c:pt>
                  <c:pt idx="3" c:formatCode="#,##0">
                    <c:v>2,000</c:v>
                  </c:pt>
                  <c:pt idx="4" c:formatCode="#,##0">
                    <c:v>4,000</c:v>
                  </c:pt>
                  <c:pt idx="5" c:formatCode="#,##0">
                    <c:v>2,200</c:v>
                  </c:pt>
                </c:lvl>
                <c:lvl>
                  <c:pt idx="0" c:formatCode="dd/mm/yyyy">
                    <c:v>07-01-2025</c:v>
                  </c:pt>
                  <c:pt idx="1" c:formatCode="dd/mm/yyyy">
                    <c:v>05-08-2025</c:v>
                  </c:pt>
                  <c:pt idx="2" c:formatCode="dd/mm/yyyy">
                    <c:v>25-06-2025</c:v>
                  </c:pt>
                  <c:pt idx="3" c:formatCode="dd/mm/yyyy">
                    <c:v>30-07-2025</c:v>
                  </c:pt>
                  <c:pt idx="4" c:formatCode="dd/mm/yyyy">
                    <c:v>15-09-2025</c:v>
                  </c:pt>
                  <c:pt idx="5" c:formatCode="dd/mm/yyyy">
                    <c:v>20-08-2025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Miami</c:v>
                  </c:pt>
                  <c:pt idx="4">
                    <c:v>Boston</c:v>
                  </c:pt>
                  <c:pt idx="5">
                    <c:v>San Francisco</c:v>
                  </c:pt>
                </c:lvl>
                <c:lvl>
                  <c:pt idx="0">
                    <c:v>Concert</c:v>
                  </c:pt>
                  <c:pt idx="1">
                    <c:v>Sports</c:v>
                  </c:pt>
                  <c:pt idx="2">
                    <c:v>Concert</c:v>
                  </c:pt>
                  <c:pt idx="3">
                    <c:v>Other</c:v>
                  </c:pt>
                  <c:pt idx="4">
                    <c:v>Sports</c:v>
                  </c:pt>
                  <c:pt idx="5">
                    <c:v>Other</c:v>
                  </c:pt>
                </c:lvl>
                <c:lvl>
                  <c:pt idx="0">
                    <c:v>Rock Fest 2025</c:v>
                  </c:pt>
                  <c:pt idx="1">
                    <c:v>Soccer Showdown</c:v>
                  </c:pt>
                  <c:pt idx="2">
                    <c:v>Jazz in the Park</c:v>
                  </c:pt>
                  <c:pt idx="3">
                    <c:v>Food &amp; Fun Expo</c:v>
                  </c:pt>
                  <c:pt idx="4">
                    <c:v>City Marathon</c:v>
                  </c:pt>
                  <c:pt idx="5">
                    <c:v>Cultural Carnival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</c:lvl>
              </c:multiLvlStrCache>
            </c:multiLvlStrRef>
          </c:cat>
          <c:val>
            <c:numRef>
              <c:f>Sheet1!$I$3:$I$8</c:f>
              <c:numCache>
                <c:formatCode>#,##0</c:formatCode>
                <c:ptCount val="6"/>
                <c:pt idx="0">
                  <c:v>187500</c:v>
                </c:pt>
                <c:pt idx="1">
                  <c:v>192000</c:v>
                </c:pt>
                <c:pt idx="2">
                  <c:v>75000</c:v>
                </c:pt>
                <c:pt idx="3">
                  <c:v>80000</c:v>
                </c:pt>
                <c:pt idx="4">
                  <c:v>120000</c:v>
                </c:pt>
                <c:pt idx="5">
                  <c:v>99000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1678565"/>
        <c:axId val="920180258"/>
      </c:lineChart>
      <c:catAx>
        <c:axId val="7316785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180258"/>
        <c:crosses val="autoZero"/>
        <c:auto val="1"/>
        <c:lblAlgn val="ctr"/>
        <c:lblOffset val="100"/>
        <c:noMultiLvlLbl val="0"/>
      </c:catAx>
      <c:valAx>
        <c:axId val="920180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678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Total Revenue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Sheet1!$A$3:$H$8</c:f>
              <c:multiLvlStrCache>
                <c:ptCount val="6"/>
                <c:lvl>
                  <c:pt idx="0">
                    <c:v>Online</c:v>
                  </c:pt>
                  <c:pt idx="1">
                    <c:v>Box Office</c:v>
                  </c:pt>
                  <c:pt idx="2">
                    <c:v>Online</c:v>
                  </c:pt>
                  <c:pt idx="3">
                    <c:v>Partner Site</c:v>
                  </c:pt>
                  <c:pt idx="4">
                    <c:v>Online</c:v>
                  </c:pt>
                  <c:pt idx="5">
                    <c:v>Box Office</c:v>
                  </c:pt>
                </c:lvl>
                <c:lvl>
                  <c:pt idx="0">
                    <c:v>75</c:v>
                  </c:pt>
                  <c:pt idx="1">
                    <c:v>60</c:v>
                  </c:pt>
                  <c:pt idx="2">
                    <c:v>50</c:v>
                  </c:pt>
                  <c:pt idx="3">
                    <c:v>40</c:v>
                  </c:pt>
                  <c:pt idx="4">
                    <c:v>30</c:v>
                  </c:pt>
                  <c:pt idx="5">
                    <c:v>45</c:v>
                  </c:pt>
                </c:lvl>
                <c:lvl>
                  <c:pt idx="0" c:formatCode="#,##0">
                    <c:v>2,500</c:v>
                  </c:pt>
                  <c:pt idx="1" c:formatCode="#,##0">
                    <c:v>3,200</c:v>
                  </c:pt>
                  <c:pt idx="2" c:formatCode="#,##0">
                    <c:v>1,500</c:v>
                  </c:pt>
                  <c:pt idx="3" c:formatCode="#,##0">
                    <c:v>2,000</c:v>
                  </c:pt>
                  <c:pt idx="4" c:formatCode="#,##0">
                    <c:v>4,000</c:v>
                  </c:pt>
                  <c:pt idx="5" c:formatCode="#,##0">
                    <c:v>2,200</c:v>
                  </c:pt>
                </c:lvl>
                <c:lvl>
                  <c:pt idx="0" c:formatCode="dd/mm/yyyy">
                    <c:v>07-01-2025</c:v>
                  </c:pt>
                  <c:pt idx="1" c:formatCode="dd/mm/yyyy">
                    <c:v>05-08-2025</c:v>
                  </c:pt>
                  <c:pt idx="2" c:formatCode="dd/mm/yyyy">
                    <c:v>25-06-2025</c:v>
                  </c:pt>
                  <c:pt idx="3" c:formatCode="dd/mm/yyyy">
                    <c:v>30-07-2025</c:v>
                  </c:pt>
                  <c:pt idx="4" c:formatCode="dd/mm/yyyy">
                    <c:v>15-09-2025</c:v>
                  </c:pt>
                  <c:pt idx="5" c:formatCode="dd/mm/yyyy">
                    <c:v>20-08-2025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Miami</c:v>
                  </c:pt>
                  <c:pt idx="4">
                    <c:v>Boston</c:v>
                  </c:pt>
                  <c:pt idx="5">
                    <c:v>San Francisco</c:v>
                  </c:pt>
                </c:lvl>
                <c:lvl>
                  <c:pt idx="0">
                    <c:v>Concert</c:v>
                  </c:pt>
                  <c:pt idx="1">
                    <c:v>Sports</c:v>
                  </c:pt>
                  <c:pt idx="2">
                    <c:v>Concert</c:v>
                  </c:pt>
                  <c:pt idx="3">
                    <c:v>Other</c:v>
                  </c:pt>
                  <c:pt idx="4">
                    <c:v>Sports</c:v>
                  </c:pt>
                  <c:pt idx="5">
                    <c:v>Other</c:v>
                  </c:pt>
                </c:lvl>
                <c:lvl>
                  <c:pt idx="0">
                    <c:v>Rock Fest 2025</c:v>
                  </c:pt>
                  <c:pt idx="1">
                    <c:v>Soccer Showdown</c:v>
                  </c:pt>
                  <c:pt idx="2">
                    <c:v>Jazz in the Park</c:v>
                  </c:pt>
                  <c:pt idx="3">
                    <c:v>Food &amp; Fun Expo</c:v>
                  </c:pt>
                  <c:pt idx="4">
                    <c:v>City Marathon</c:v>
                  </c:pt>
                  <c:pt idx="5">
                    <c:v>Cultural Carnival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</c:lvl>
              </c:multiLvlStrCache>
            </c:multiLvlStrRef>
          </c:cat>
          <c:val>
            <c:numRef>
              <c:f>Sheet1!$I$3:$I$8</c:f>
              <c:numCache>
                <c:formatCode>#,##0</c:formatCode>
                <c:ptCount val="6"/>
                <c:pt idx="0">
                  <c:v>187500</c:v>
                </c:pt>
                <c:pt idx="1">
                  <c:v>192000</c:v>
                </c:pt>
                <c:pt idx="2">
                  <c:v>75000</c:v>
                </c:pt>
                <c:pt idx="3">
                  <c:v>80000</c:v>
                </c:pt>
                <c:pt idx="4">
                  <c:v>120000</c:v>
                </c:pt>
                <c:pt idx="5">
                  <c:v>99000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645759825978"/>
          <c:y val="0.3371212121212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94357811564"/>
          <c:y val="0.157440476190476"/>
          <c:w val="0.852421052631579"/>
          <c:h val="0.605648148148148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Sheet1!$A$3:$H$8</c:f>
              <c:strCache>
                <c:ptCount val="6"/>
                <c:pt idx="0">
                  <c:v>E001 Rock Fest 2025 Concert New York 07-01-2025 2,500 75 Online</c:v>
                </c:pt>
                <c:pt idx="1">
                  <c:v>E002 Soccer Showdown Sports Los Angeles 05-08-2025 3,200 60 Box Office</c:v>
                </c:pt>
                <c:pt idx="2">
                  <c:v>E003 Jazz in the Park Concert Chicago 25-06-2025 1,500 50 Online</c:v>
                </c:pt>
                <c:pt idx="3">
                  <c:v>E004 Food &amp; Fun Expo Other Miami 30-07-2025 2,000 40 Partner Site</c:v>
                </c:pt>
                <c:pt idx="4">
                  <c:v>E005 City Marathon Sports Boston 15-09-2025 4,000 30 Online</c:v>
                </c:pt>
                <c:pt idx="5">
                  <c:v>E006 Cultural Carnival Other San Francisco 20-08-2025 2,200 45 Box Office</c:v>
                </c:pt>
              </c:strCache>
            </c:strRef>
          </c:xVal>
          <c:yVal>
            <c:numRef>
              <c:f>Sheet1!$I$3:$I$8</c:f>
              <c:numCache>
                <c:formatCode>#,##0</c:formatCode>
                <c:ptCount val="6"/>
                <c:pt idx="0">
                  <c:v>187500</c:v>
                </c:pt>
                <c:pt idx="1">
                  <c:v>192000</c:v>
                </c:pt>
                <c:pt idx="2">
                  <c:v>75000</c:v>
                </c:pt>
                <c:pt idx="3">
                  <c:v>80000</c:v>
                </c:pt>
                <c:pt idx="4">
                  <c:v>120000</c:v>
                </c:pt>
                <c:pt idx="5">
                  <c:v>99000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9703"/>
        <c:axId val="384675814"/>
      </c:scatterChart>
      <c:valAx>
        <c:axId val="255139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75814"/>
        <c:crosses val="autoZero"/>
        <c:crossBetween val="midCat"/>
      </c:valAx>
      <c:valAx>
        <c:axId val="384675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13970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Sheet1!$A$3:$H$8</c:f>
              <c:multiLvlStrCache>
                <c:ptCount val="6"/>
                <c:lvl>
                  <c:pt idx="0">
                    <c:v>Online</c:v>
                  </c:pt>
                  <c:pt idx="1">
                    <c:v>Box Office</c:v>
                  </c:pt>
                  <c:pt idx="2">
                    <c:v>Online</c:v>
                  </c:pt>
                  <c:pt idx="3">
                    <c:v>Partner Site</c:v>
                  </c:pt>
                  <c:pt idx="4">
                    <c:v>Online</c:v>
                  </c:pt>
                  <c:pt idx="5">
                    <c:v>Box Office</c:v>
                  </c:pt>
                </c:lvl>
                <c:lvl>
                  <c:pt idx="0">
                    <c:v>75</c:v>
                  </c:pt>
                  <c:pt idx="1">
                    <c:v>60</c:v>
                  </c:pt>
                  <c:pt idx="2">
                    <c:v>50</c:v>
                  </c:pt>
                  <c:pt idx="3">
                    <c:v>40</c:v>
                  </c:pt>
                  <c:pt idx="4">
                    <c:v>30</c:v>
                  </c:pt>
                  <c:pt idx="5">
                    <c:v>45</c:v>
                  </c:pt>
                </c:lvl>
                <c:lvl>
                  <c:pt idx="0" c:formatCode="#,##0">
                    <c:v>2,500</c:v>
                  </c:pt>
                  <c:pt idx="1" c:formatCode="#,##0">
                    <c:v>3,200</c:v>
                  </c:pt>
                  <c:pt idx="2" c:formatCode="#,##0">
                    <c:v>1,500</c:v>
                  </c:pt>
                  <c:pt idx="3" c:formatCode="#,##0">
                    <c:v>2,000</c:v>
                  </c:pt>
                  <c:pt idx="4" c:formatCode="#,##0">
                    <c:v>4,000</c:v>
                  </c:pt>
                  <c:pt idx="5" c:formatCode="#,##0">
                    <c:v>2,200</c:v>
                  </c:pt>
                </c:lvl>
                <c:lvl>
                  <c:pt idx="0" c:formatCode="dd/mm/yyyy">
                    <c:v>07-01-2025</c:v>
                  </c:pt>
                  <c:pt idx="1" c:formatCode="dd/mm/yyyy">
                    <c:v>05-08-2025</c:v>
                  </c:pt>
                  <c:pt idx="2" c:formatCode="dd/mm/yyyy">
                    <c:v>25-06-2025</c:v>
                  </c:pt>
                  <c:pt idx="3" c:formatCode="dd/mm/yyyy">
                    <c:v>30-07-2025</c:v>
                  </c:pt>
                  <c:pt idx="4" c:formatCode="dd/mm/yyyy">
                    <c:v>15-09-2025</c:v>
                  </c:pt>
                  <c:pt idx="5" c:formatCode="dd/mm/yyyy">
                    <c:v>20-08-2025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Miami</c:v>
                  </c:pt>
                  <c:pt idx="4">
                    <c:v>Boston</c:v>
                  </c:pt>
                  <c:pt idx="5">
                    <c:v>San Francisco</c:v>
                  </c:pt>
                </c:lvl>
                <c:lvl>
                  <c:pt idx="0">
                    <c:v>Concert</c:v>
                  </c:pt>
                  <c:pt idx="1">
                    <c:v>Sports</c:v>
                  </c:pt>
                  <c:pt idx="2">
                    <c:v>Concert</c:v>
                  </c:pt>
                  <c:pt idx="3">
                    <c:v>Other</c:v>
                  </c:pt>
                  <c:pt idx="4">
                    <c:v>Sports</c:v>
                  </c:pt>
                  <c:pt idx="5">
                    <c:v>Other</c:v>
                  </c:pt>
                </c:lvl>
                <c:lvl>
                  <c:pt idx="0">
                    <c:v>Rock Fest 2025</c:v>
                  </c:pt>
                  <c:pt idx="1">
                    <c:v>Soccer Showdown</c:v>
                  </c:pt>
                  <c:pt idx="2">
                    <c:v>Jazz in the Park</c:v>
                  </c:pt>
                  <c:pt idx="3">
                    <c:v>Food &amp; Fun Expo</c:v>
                  </c:pt>
                  <c:pt idx="4">
                    <c:v>City Marathon</c:v>
                  </c:pt>
                  <c:pt idx="5">
                    <c:v>Cultural Carnival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</c:lvl>
              </c:multiLvlStrCache>
            </c:multiLvlStrRef>
          </c:cat>
          <c:val>
            <c:numRef>
              <c:f>Sheet1!$I$3:$I$8</c:f>
              <c:numCache>
                <c:formatCode>#,##0</c:formatCode>
                <c:ptCount val="6"/>
                <c:pt idx="0">
                  <c:v>187500</c:v>
                </c:pt>
                <c:pt idx="1">
                  <c:v>192000</c:v>
                </c:pt>
                <c:pt idx="2">
                  <c:v>75000</c:v>
                </c:pt>
                <c:pt idx="3">
                  <c:v>80000</c:v>
                </c:pt>
                <c:pt idx="4">
                  <c:v>120000</c:v>
                </c:pt>
                <c:pt idx="5">
                  <c:v>99000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09736238"/>
        <c:axId val="459233909"/>
      </c:barChart>
      <c:catAx>
        <c:axId val="509736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233909"/>
        <c:crosses val="autoZero"/>
        <c:auto val="1"/>
        <c:lblAlgn val="ctr"/>
        <c:lblOffset val="100"/>
        <c:noMultiLvlLbl val="0"/>
      </c:catAx>
      <c:valAx>
        <c:axId val="459233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7362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project Event Ticket Sales Dashboard – Analyze ticket sales for concerts, sports, and other events..xlsx]Sheet1!PivotTable1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4762282861326"/>
          <c:y val="0.255065503397515"/>
          <c:w val="0.748110353010976"/>
          <c:h val="0.478101854832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Sheet1!$C$30:$C$32</c:f>
              <c:strCache>
                <c:ptCount val="1"/>
                <c:pt idx="0">
                  <c:v>Boston - Sum of Ticket Price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Sheet1!$C$33:$C$45</c:f>
              <c:numCache>
                <c:formatCode>General</c:formatCode>
                <c:ptCount val="6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Sheet1!$D$30:$D$32</c:f>
              <c:strCache>
                <c:ptCount val="1"/>
                <c:pt idx="0">
                  <c:v>Boston - Sum of Tickets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Sheet1!$D$33:$D$45</c:f>
              <c:numCache>
                <c:formatCode>General</c:formatCode>
                <c:ptCount val="6"/>
                <c:pt idx="0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Sheet1!$E$30:$E$32</c:f>
              <c:strCache>
                <c:ptCount val="1"/>
                <c:pt idx="0">
                  <c:v>Chicago - Sum of Ticket Price (USD)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Sheet1!$E$33:$E$45</c:f>
              <c:numCache>
                <c:formatCode>General</c:formatCode>
                <c:ptCount val="6"/>
                <c:pt idx="3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Sheet1!$F$30:$F$32</c:f>
              <c:strCache>
                <c:ptCount val="1"/>
                <c:pt idx="0">
                  <c:v>Chicago - Sum of Tickets Sold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Sheet1!$F$33:$F$45</c:f>
              <c:numCache>
                <c:formatCode>General</c:formatCode>
                <c:ptCount val="6"/>
                <c:pt idx="3">
                  <c:v>1500</c:v>
                </c:pt>
              </c:numCache>
            </c:numRef>
          </c:val>
        </c:ser>
        <c:ser>
          <c:idx val="4"/>
          <c:order val="4"/>
          <c:tx>
            <c:strRef>
              <c:f>Sheet1!$G$30:$G$32</c:f>
              <c:strCache>
                <c:ptCount val="1"/>
                <c:pt idx="0">
                  <c:v>Los Angeles - Sum of Ticket Price (USD)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Sheet1!$G$33:$G$45</c:f>
              <c:numCache>
                <c:formatCode>General</c:formatCode>
                <c:ptCount val="6"/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Sheet1!$H$30:$H$32</c:f>
              <c:strCache>
                <c:ptCount val="1"/>
                <c:pt idx="0">
                  <c:v>Los Angeles - Sum of Tickets Sold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Sheet1!$H$33:$H$45</c:f>
              <c:numCache>
                <c:formatCode>General</c:formatCode>
                <c:ptCount val="6"/>
                <c:pt idx="5">
                  <c:v>3200</c:v>
                </c:pt>
              </c:numCache>
            </c:numRef>
          </c:val>
        </c:ser>
        <c:ser>
          <c:idx val="6"/>
          <c:order val="6"/>
          <c:tx>
            <c:strRef>
              <c:f>Sheet1!$I$30:$I$32</c:f>
              <c:strCache>
                <c:ptCount val="1"/>
                <c:pt idx="0">
                  <c:v>Miami - Sum of Ticket Price (USD)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Sheet1!$I$33:$I$45</c:f>
              <c:numCache>
                <c:formatCode>General</c:formatCode>
                <c:ptCount val="6"/>
                <c:pt idx="2">
                  <c:v>40</c:v>
                </c:pt>
              </c:numCache>
            </c:numRef>
          </c:val>
        </c:ser>
        <c:ser>
          <c:idx val="7"/>
          <c:order val="7"/>
          <c:tx>
            <c:strRef>
              <c:f>Sheet1!$J$30:$J$32</c:f>
              <c:strCache>
                <c:ptCount val="1"/>
                <c:pt idx="0">
                  <c:v>Miami - Sum of Tickets Sold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Sheet1!$J$33:$J$45</c:f>
              <c:numCache>
                <c:formatCode>General</c:formatCode>
                <c:ptCount val="6"/>
                <c:pt idx="2">
                  <c:v>2000</c:v>
                </c:pt>
              </c:numCache>
            </c:numRef>
          </c:val>
        </c:ser>
        <c:ser>
          <c:idx val="8"/>
          <c:order val="8"/>
          <c:tx>
            <c:strRef>
              <c:f>Sheet1!$K$30:$K$32</c:f>
              <c:strCache>
                <c:ptCount val="1"/>
                <c:pt idx="0">
                  <c:v>New York - Sum of Ticket Price (USD)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Sheet1!$K$33:$K$45</c:f>
              <c:numCache>
                <c:formatCode>General</c:formatCode>
                <c:ptCount val="6"/>
                <c:pt idx="4">
                  <c:v>75</c:v>
                </c:pt>
              </c:numCache>
            </c:numRef>
          </c:val>
        </c:ser>
        <c:ser>
          <c:idx val="9"/>
          <c:order val="9"/>
          <c:tx>
            <c:strRef>
              <c:f>Sheet1!$L$30:$L$32</c:f>
              <c:strCache>
                <c:ptCount val="1"/>
                <c:pt idx="0">
                  <c:v>New York - Sum of Tickets Sold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Sheet1!$L$33:$L$45</c:f>
              <c:numCache>
                <c:formatCode>General</c:formatCode>
                <c:ptCount val="6"/>
                <c:pt idx="4">
                  <c:v>2500</c:v>
                </c:pt>
              </c:numCache>
            </c:numRef>
          </c:val>
        </c:ser>
        <c:ser>
          <c:idx val="10"/>
          <c:order val="10"/>
          <c:tx>
            <c:strRef>
              <c:f>Sheet1!$M$30:$M$32</c:f>
              <c:strCache>
                <c:ptCount val="1"/>
                <c:pt idx="0">
                  <c:v>San Francisco - Sum of Ticket Price (USD)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Sheet1!$M$33:$M$45</c:f>
              <c:numCache>
                <c:formatCode>General</c:formatCode>
                <c:ptCount val="6"/>
                <c:pt idx="1">
                  <c:v>45</c:v>
                </c:pt>
              </c:numCache>
            </c:numRef>
          </c:val>
        </c:ser>
        <c:ser>
          <c:idx val="11"/>
          <c:order val="11"/>
          <c:tx>
            <c:strRef>
              <c:f>Sheet1!$N$30:$N$32</c:f>
              <c:strCache>
                <c:ptCount val="1"/>
                <c:pt idx="0">
                  <c:v>San Francisco - Sum of Tickets Sold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Sheet1!$A$33:$B$45</c:f>
              <c:multiLvlStrCache>
                <c:ptCount val="6"/>
                <c:lvl>
                  <c:pt idx="0">
                    <c:v>Sports</c:v>
                  </c:pt>
                  <c:pt idx="1">
                    <c:v>Other</c:v>
                  </c:pt>
                  <c:pt idx="2">
                    <c:v>Other</c:v>
                  </c:pt>
                  <c:pt idx="3">
                    <c:v>Concert</c:v>
                  </c:pt>
                  <c:pt idx="4">
                    <c:v>Concert</c:v>
                  </c:pt>
                  <c:pt idx="5">
                    <c:v>Sports</c:v>
                  </c:pt>
                </c:lvl>
                <c:lvl>
                  <c:pt idx="0">
                    <c:v>City Marathon</c:v>
                  </c:pt>
                  <c:pt idx="1">
                    <c:v>Cultural Carnival</c:v>
                  </c:pt>
                  <c:pt idx="2">
                    <c:v>Food &amp; Fun Expo</c:v>
                  </c:pt>
                  <c:pt idx="3">
                    <c:v>Jazz in the Park</c:v>
                  </c:pt>
                  <c:pt idx="4">
                    <c:v>Rock Fest 2025</c:v>
                  </c:pt>
                  <c:pt idx="5">
                    <c:v>Soccer Showdown</c:v>
                  </c:pt>
                </c:lvl>
              </c:multiLvlStrCache>
            </c:multiLvlStrRef>
          </c:cat>
          <c:val>
            <c:numRef>
              <c:f>Sheet1!$N$33:$N$45</c:f>
              <c:numCache>
                <c:formatCode>General</c:formatCode>
                <c:ptCount val="6"/>
                <c:pt idx="1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48395"/>
        <c:axId val="233289311"/>
      </c:barChart>
      <c:catAx>
        <c:axId val="498448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289311"/>
        <c:crosses val="autoZero"/>
        <c:auto val="1"/>
        <c:lblAlgn val="ctr"/>
        <c:lblOffset val="100"/>
        <c:noMultiLvlLbl val="0"/>
      </c:catAx>
      <c:valAx>
        <c:axId val="233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4483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1187450</xdr:colOff>
      <xdr:row>6</xdr:row>
      <xdr:rowOff>555625</xdr:rowOff>
    </xdr:from>
    <xdr:to>
      <xdr:col>16</xdr:col>
      <xdr:colOff>241300</xdr:colOff>
      <xdr:row>20</xdr:row>
      <xdr:rowOff>60325</xdr:rowOff>
    </xdr:to>
    <xdr:graphicFrame>
      <xdr:nvGraphicFramePr>
        <xdr:cNvPr id="2" name="Chart 1"/>
        <xdr:cNvGraphicFramePr/>
      </xdr:nvGraphicFramePr>
      <xdr:xfrm>
        <a:off x="13192125" y="2917825"/>
        <a:ext cx="3270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6</xdr:row>
      <xdr:rowOff>98425</xdr:rowOff>
    </xdr:from>
    <xdr:to>
      <xdr:col>12</xdr:col>
      <xdr:colOff>880110</xdr:colOff>
      <xdr:row>12</xdr:row>
      <xdr:rowOff>22225</xdr:rowOff>
    </xdr:to>
    <xdr:graphicFrame>
      <xdr:nvGraphicFramePr>
        <xdr:cNvPr id="3" name="Chart 2"/>
        <xdr:cNvGraphicFramePr/>
      </xdr:nvGraphicFramePr>
      <xdr:xfrm>
        <a:off x="9525000" y="2460625"/>
        <a:ext cx="3667125" cy="1638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301625</xdr:colOff>
      <xdr:row>1</xdr:row>
      <xdr:rowOff>32385</xdr:rowOff>
    </xdr:from>
    <xdr:to>
      <xdr:col>14</xdr:col>
      <xdr:colOff>451485</xdr:colOff>
      <xdr:row>5</xdr:row>
      <xdr:rowOff>260985</xdr:rowOff>
    </xdr:to>
    <xdr:graphicFrame>
      <xdr:nvGraphicFramePr>
        <xdr:cNvPr id="4" name="Chart 3"/>
        <xdr:cNvGraphicFramePr/>
      </xdr:nvGraphicFramePr>
      <xdr:xfrm>
        <a:off x="9245600" y="489585"/>
        <a:ext cx="4398010" cy="17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111125</xdr:colOff>
      <xdr:row>13</xdr:row>
      <xdr:rowOff>117475</xdr:rowOff>
    </xdr:from>
    <xdr:to>
      <xdr:col>10</xdr:col>
      <xdr:colOff>488950</xdr:colOff>
      <xdr:row>28</xdr:row>
      <xdr:rowOff>3175</xdr:rowOff>
    </xdr:to>
    <xdr:graphicFrame>
      <xdr:nvGraphicFramePr>
        <xdr:cNvPr id="6" name="Chart 5"/>
        <xdr:cNvGraphicFramePr/>
      </xdr:nvGraphicFramePr>
      <xdr:xfrm>
        <a:off x="1835150" y="4384675"/>
        <a:ext cx="8788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682625</xdr:colOff>
      <xdr:row>15</xdr:row>
      <xdr:rowOff>117475</xdr:rowOff>
    </xdr:from>
    <xdr:to>
      <xdr:col>12</xdr:col>
      <xdr:colOff>1099185</xdr:colOff>
      <xdr:row>27</xdr:row>
      <xdr:rowOff>155575</xdr:rowOff>
    </xdr:to>
    <xdr:graphicFrame>
      <xdr:nvGraphicFramePr>
        <xdr:cNvPr id="7" name="Chart 6"/>
        <xdr:cNvGraphicFramePr/>
      </xdr:nvGraphicFramePr>
      <xdr:xfrm>
        <a:off x="10817225" y="4765675"/>
        <a:ext cx="237490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6709953704" refreshedBy="NSTI" recordCount="6">
  <cacheSource type="worksheet">
    <worksheetSource ref="A2:I8" sheet="Sheet1"/>
  </cacheSource>
  <cacheFields count="9">
    <cacheField name="Event ID" numFmtId="0">
      <sharedItems count="6">
        <s v="E001"/>
        <s v="E002"/>
        <s v="E003"/>
        <s v="E004"/>
        <s v="E005"/>
        <s v="E006"/>
      </sharedItems>
    </cacheField>
    <cacheField name="Event Name" numFmtId="0">
      <sharedItems count="6">
        <s v="Rock Fest 2025"/>
        <s v="Soccer Showdown"/>
        <s v="Jazz in the Park"/>
        <s v="Food &amp; Fun Expo"/>
        <s v="City Marathon"/>
        <s v="Cultural Carnival"/>
      </sharedItems>
    </cacheField>
    <cacheField name="Event Type" numFmtId="0">
      <sharedItems count="3">
        <s v="Concert"/>
        <s v="Sports"/>
        <s v="Other"/>
      </sharedItems>
    </cacheField>
    <cacheField name="Location" numFmtId="0">
      <sharedItems count="6">
        <s v="New York"/>
        <s v="Los Angeles"/>
        <s v="Chicago"/>
        <s v="Miami"/>
        <s v="Boston"/>
        <s v="San Francisco"/>
      </sharedItems>
    </cacheField>
    <cacheField name="Date" numFmtId="180">
      <sharedItems containsSemiMixedTypes="0" containsString="0" containsNonDate="0" containsDate="1" minDate="2025-01-07T00:00:00" maxDate="2025-09-15T00:00:00" count="6">
        <d v="2025-01-07T00:00:00"/>
        <d v="2025-08-05T00:00:00"/>
        <d v="2025-06-25T00:00:00"/>
        <d v="2025-07-30T00:00:00"/>
        <d v="2025-09-15T00:00:00"/>
        <d v="2025-08-20T00:00:00"/>
      </sharedItems>
    </cacheField>
    <cacheField name="Tickets Sold" numFmtId="3">
      <sharedItems containsSemiMixedTypes="0" containsString="0" containsNumber="1" containsInteger="1" minValue="1500" maxValue="4000" count="6">
        <n v="2500"/>
        <n v="3200"/>
        <n v="1500"/>
        <n v="2000"/>
        <n v="4000"/>
        <n v="2200"/>
      </sharedItems>
    </cacheField>
    <cacheField name="Ticket Price (USD)" numFmtId="0">
      <sharedItems containsSemiMixedTypes="0" containsString="0" containsNumber="1" containsInteger="1" minValue="30" maxValue="75" count="6">
        <n v="75"/>
        <n v="60"/>
        <n v="50"/>
        <n v="40"/>
        <n v="30"/>
        <n v="45"/>
      </sharedItems>
    </cacheField>
    <cacheField name="Sales Channel" numFmtId="0">
      <sharedItems count="3">
        <s v="Online"/>
        <s v="Box Office"/>
        <s v="Partner Site"/>
      </sharedItems>
    </cacheField>
    <cacheField name="Total Revenue" numFmtId="3">
      <sharedItems containsSemiMixedTypes="0" containsString="0" containsNumber="1" containsInteger="1" minValue="75000" maxValue="192000" count="6">
        <n v="187500"/>
        <n v="192000"/>
        <n v="75000"/>
        <n v="80000"/>
        <n v="120000"/>
        <n v="99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2"/>
    <x v="2"/>
    <x v="2"/>
    <x v="2"/>
    <x v="0"/>
    <x v="2"/>
  </r>
  <r>
    <x v="3"/>
    <x v="3"/>
    <x v="2"/>
    <x v="3"/>
    <x v="3"/>
    <x v="3"/>
    <x v="3"/>
    <x v="2"/>
    <x v="3"/>
  </r>
  <r>
    <x v="4"/>
    <x v="4"/>
    <x v="1"/>
    <x v="4"/>
    <x v="4"/>
    <x v="4"/>
    <x v="4"/>
    <x v="0"/>
    <x v="4"/>
  </r>
  <r>
    <x v="5"/>
    <x v="5"/>
    <x v="2"/>
    <x v="5"/>
    <x v="5"/>
    <x v="5"/>
    <x v="5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0:P45" firstHeaderRow="1" firstDataRow="3" firstDataCol="2" rowPageCount="2" colPageCount="1"/>
  <pivotFields count="9">
    <pivotField compact="0" showAll="0"/>
    <pivotField axis="axisRow" compact="0" showAll="0">
      <items count="7">
        <item x="4"/>
        <item x="5"/>
        <item x="3"/>
        <item x="2"/>
        <item x="0"/>
        <item x="1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axis="axisCol" compact="0" showAll="0">
      <items count="7">
        <item x="4"/>
        <item x="2"/>
        <item x="1"/>
        <item x="3"/>
        <item x="0"/>
        <item x="5"/>
        <item t="default"/>
      </items>
    </pivotField>
    <pivotField axis="axisPage" compact="0" numFmtId="180" showAll="0">
      <items count="7">
        <item x="0"/>
        <item x="2"/>
        <item x="3"/>
        <item x="1"/>
        <item x="5"/>
        <item x="4"/>
        <item t="default"/>
      </items>
    </pivotField>
    <pivotField dataField="1" compact="0" numFmtId="3" showAll="0"/>
    <pivotField dataField="1" compact="0" showAll="0"/>
    <pivotField compact="0" showAll="0"/>
    <pivotField axis="axisPage" compact="0" numFmtId="3" showAll="0">
      <items count="7">
        <item x="2"/>
        <item x="3"/>
        <item x="5"/>
        <item x="4"/>
        <item x="0"/>
        <item x="1"/>
        <item t="default"/>
      </items>
    </pivotField>
  </pivotFields>
  <rowFields count="2">
    <field x="1"/>
    <field x="2"/>
  </rowFields>
  <rowItems count="13">
    <i>
      <x/>
    </i>
    <i r="1">
      <x v="2"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 v="2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2">
    <pageField fld="4"/>
    <pageField fld="8"/>
  </pageFields>
  <dataFields count="2">
    <dataField name="Sum of Ticket Price (USD)" fld="6" baseField="0" baseItem="0"/>
    <dataField name="Sum of Tickets Sold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66:AD82" firstHeaderRow="1" firstDataRow="4" firstDataCol="2" rowPageCount="3" colPageCount="1"/>
  <pivotFields count="9">
    <pivotField axis="axisPage" compact="0" showAll="0">
      <items count="7">
        <item x="0"/>
        <item x="1"/>
        <item x="2"/>
        <item x="3"/>
        <item x="4"/>
        <item x="5"/>
        <item t="default"/>
      </items>
    </pivotField>
    <pivotField axis="axisPage" compact="0" showAll="0">
      <items count="7">
        <item x="4"/>
        <item x="5"/>
        <item x="3"/>
        <item x="2"/>
        <item x="0"/>
        <item x="1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dataField="1" compact="0" showAll="0"/>
    <pivotField dataField="1" compact="0" numFmtId="180" showAll="0"/>
    <pivotField axis="axisRow" compact="0" numFmtId="3" showAll="0">
      <items count="7">
        <item x="2"/>
        <item x="3"/>
        <item x="5"/>
        <item x="0"/>
        <item x="1"/>
        <item x="4"/>
        <item t="default"/>
      </items>
    </pivotField>
    <pivotField axis="axisRow" compact="0" showAll="0">
      <items count="7">
        <item x="4"/>
        <item x="3"/>
        <item x="5"/>
        <item x="2"/>
        <item x="1"/>
        <item x="0"/>
        <item t="default"/>
      </items>
    </pivotField>
    <pivotField axis="axisCol" compact="0" showAll="0">
      <items count="4">
        <item x="1"/>
        <item x="0"/>
        <item x="2"/>
        <item t="default"/>
      </items>
    </pivotField>
    <pivotField axis="axisCol" compact="0" numFmtId="3" showAll="0">
      <items count="7">
        <item x="2"/>
        <item x="3"/>
        <item x="5"/>
        <item x="4"/>
        <item x="0"/>
        <item x="1"/>
        <item t="default"/>
      </items>
    </pivotField>
  </pivotFields>
  <rowFields count="2">
    <field x="6"/>
    <field x="5"/>
  </rowFields>
  <rowItems count="13">
    <i>
      <x/>
    </i>
    <i r="1">
      <x v="5"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 v="4"/>
    </i>
    <i>
      <x v="5"/>
    </i>
    <i r="1">
      <x v="3"/>
    </i>
    <i t="grand">
      <x/>
    </i>
  </rowItems>
  <colFields count="3">
    <field x="8"/>
    <field x="-2"/>
    <field x="7"/>
  </colFields>
  <colItems count="26">
    <i>
      <x/>
      <x/>
      <x v="1"/>
    </i>
    <i r="1" i="1">
      <x v="1"/>
      <x v="1"/>
    </i>
    <i t="default">
      <x/>
    </i>
    <i t="default" i="1">
      <x/>
    </i>
    <i>
      <x v="1"/>
      <x/>
      <x v="2"/>
    </i>
    <i r="1" i="1">
      <x v="1"/>
      <x v="2"/>
    </i>
    <i t="default">
      <x v="1"/>
    </i>
    <i t="default" i="1">
      <x v="1"/>
    </i>
    <i>
      <x v="2"/>
      <x/>
      <x/>
    </i>
    <i r="1" i="1">
      <x v="1"/>
      <x/>
    </i>
    <i t="default">
      <x v="2"/>
    </i>
    <i t="default" i="1">
      <x v="2"/>
    </i>
    <i>
      <x v="3"/>
      <x/>
      <x v="1"/>
    </i>
    <i r="1" i="1">
      <x v="1"/>
      <x v="1"/>
    </i>
    <i t="default">
      <x v="3"/>
    </i>
    <i t="default" i="1">
      <x v="3"/>
    </i>
    <i>
      <x v="4"/>
      <x/>
      <x v="1"/>
    </i>
    <i r="1" i="1">
      <x v="1"/>
      <x v="1"/>
    </i>
    <i t="default">
      <x v="4"/>
    </i>
    <i t="default" i="1">
      <x v="4"/>
    </i>
    <i>
      <x v="5"/>
      <x/>
      <x/>
    </i>
    <i r="1" i="1">
      <x v="1"/>
      <x/>
    </i>
    <i t="default">
      <x v="5"/>
    </i>
    <i t="default" i="1">
      <x v="5"/>
    </i>
    <i t="grand">
      <x/>
    </i>
    <i t="grand" i="1">
      <x/>
    </i>
  </colItems>
  <pageFields count="3">
    <pageField fld="0"/>
    <pageField fld="1"/>
    <pageField fld="2"/>
  </pageFields>
  <dataFields count="2">
    <dataField name="Count of Date" fld="4" subtotal="count" baseField="0" baseItem="0"/>
    <dataField name="Count of Loca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2"/>
  <sheetViews>
    <sheetView tabSelected="1" topLeftCell="C1" workbookViewId="0">
      <selection activeCell="M1" sqref="M1"/>
    </sheetView>
  </sheetViews>
  <sheetFormatPr defaultColWidth="9.14285714285714" defaultRowHeight="15"/>
  <cols>
    <col min="1" max="1" width="13.7142857142857" customWidth="1"/>
    <col min="2" max="2" width="12.1428571428571" customWidth="1"/>
    <col min="3" max="3" width="13.1428571428571" customWidth="1"/>
    <col min="4" max="4" width="12.4285714285714" customWidth="1"/>
    <col min="5" max="5" width="13.2857142857143" customWidth="1"/>
    <col min="6" max="6" width="15.7142857142857" customWidth="1"/>
    <col min="7" max="7" width="19.2857142857143" customWidth="1"/>
    <col min="8" max="8" width="18.2857142857143" customWidth="1"/>
    <col min="9" max="9" width="16.1428571428571" customWidth="1"/>
    <col min="10" max="10" width="17.8571428571429"/>
    <col min="11" max="11" width="20.8571428571429"/>
    <col min="12" max="12" width="24.5714285714286"/>
    <col min="13" max="13" width="0.428571428571429" customWidth="1"/>
    <col min="14" max="14" width="17.8571428571429" hidden="1" customWidth="1"/>
    <col min="15" max="15" width="20.8571428571429"/>
    <col min="16" max="16" width="24.5714285714286"/>
    <col min="17" max="18" width="17.8571428571429"/>
    <col min="19" max="19" width="22.7142857142857"/>
    <col min="20" max="20" width="26.4285714285714"/>
    <col min="21" max="22" width="17.8571428571429"/>
    <col min="23" max="23" width="22.7142857142857"/>
    <col min="24" max="24" width="26.4285714285714"/>
    <col min="25" max="26" width="17.8571428571429"/>
    <col min="27" max="27" width="22.7142857142857"/>
    <col min="28" max="28" width="26.4285714285714"/>
    <col min="29" max="29" width="19.5714285714286"/>
    <col min="30" max="30" width="23.2857142857143"/>
  </cols>
  <sheetData>
    <row r="1" ht="36" customHeight="1" spans="3:8">
      <c r="C1" s="1" t="s">
        <v>0</v>
      </c>
      <c r="D1" s="2"/>
      <c r="E1" s="2"/>
      <c r="F1" s="2"/>
      <c r="G1" s="2"/>
      <c r="H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30" spans="1:9">
      <c r="A3" s="4" t="s">
        <v>10</v>
      </c>
      <c r="B3" s="4" t="s">
        <v>11</v>
      </c>
      <c r="C3" s="4" t="s">
        <v>12</v>
      </c>
      <c r="D3" s="4" t="s">
        <v>13</v>
      </c>
      <c r="E3" s="5">
        <v>45664</v>
      </c>
      <c r="F3" s="6">
        <v>2500</v>
      </c>
      <c r="G3" s="4">
        <v>75</v>
      </c>
      <c r="H3" s="4" t="s">
        <v>14</v>
      </c>
      <c r="I3" s="6">
        <v>187500</v>
      </c>
    </row>
    <row r="4" ht="45" spans="1:9">
      <c r="A4" s="4" t="s">
        <v>15</v>
      </c>
      <c r="B4" s="4" t="s">
        <v>16</v>
      </c>
      <c r="C4" s="4" t="s">
        <v>17</v>
      </c>
      <c r="D4" s="4" t="s">
        <v>18</v>
      </c>
      <c r="E4" s="7">
        <v>45874</v>
      </c>
      <c r="F4" s="6">
        <v>3200</v>
      </c>
      <c r="G4" s="4">
        <v>60</v>
      </c>
      <c r="H4" s="4" t="s">
        <v>19</v>
      </c>
      <c r="I4" s="6">
        <v>192000</v>
      </c>
    </row>
    <row r="5" ht="30" spans="1:9">
      <c r="A5" s="4" t="s">
        <v>20</v>
      </c>
      <c r="B5" s="4" t="s">
        <v>21</v>
      </c>
      <c r="C5" s="4" t="s">
        <v>12</v>
      </c>
      <c r="D5" s="4" t="s">
        <v>22</v>
      </c>
      <c r="E5" s="7">
        <v>45833</v>
      </c>
      <c r="F5" s="6">
        <v>1500</v>
      </c>
      <c r="G5" s="4">
        <v>50</v>
      </c>
      <c r="H5" s="4" t="s">
        <v>14</v>
      </c>
      <c r="I5" s="6">
        <v>75000</v>
      </c>
    </row>
    <row r="6" ht="30" spans="1:9">
      <c r="A6" s="4" t="s">
        <v>23</v>
      </c>
      <c r="B6" s="4" t="s">
        <v>24</v>
      </c>
      <c r="C6" s="4" t="s">
        <v>25</v>
      </c>
      <c r="D6" s="4" t="s">
        <v>26</v>
      </c>
      <c r="E6" s="7">
        <v>45868</v>
      </c>
      <c r="F6" s="6">
        <v>2000</v>
      </c>
      <c r="G6" s="4">
        <v>40</v>
      </c>
      <c r="H6" s="4" t="s">
        <v>27</v>
      </c>
      <c r="I6" s="6">
        <v>80000</v>
      </c>
    </row>
    <row r="7" ht="45" spans="1:9">
      <c r="A7" s="4" t="s">
        <v>28</v>
      </c>
      <c r="B7" s="4" t="s">
        <v>29</v>
      </c>
      <c r="C7" s="4" t="s">
        <v>17</v>
      </c>
      <c r="D7" s="4" t="s">
        <v>30</v>
      </c>
      <c r="E7" s="7">
        <v>45915</v>
      </c>
      <c r="F7" s="6">
        <v>4000</v>
      </c>
      <c r="G7" s="4">
        <v>30</v>
      </c>
      <c r="H7" s="4" t="s">
        <v>14</v>
      </c>
      <c r="I7" s="6">
        <v>120000</v>
      </c>
    </row>
    <row r="8" ht="30" spans="1:9">
      <c r="A8" s="4" t="s">
        <v>31</v>
      </c>
      <c r="B8" s="4" t="s">
        <v>32</v>
      </c>
      <c r="C8" s="4" t="s">
        <v>25</v>
      </c>
      <c r="D8" s="4" t="s">
        <v>33</v>
      </c>
      <c r="E8" s="7">
        <v>45889</v>
      </c>
      <c r="F8" s="6">
        <v>2200</v>
      </c>
      <c r="G8" s="4">
        <v>45</v>
      </c>
      <c r="H8" s="4" t="s">
        <v>19</v>
      </c>
      <c r="I8" s="6">
        <v>99000</v>
      </c>
    </row>
    <row r="27" spans="1:2">
      <c r="A27" t="s">
        <v>5</v>
      </c>
      <c r="B27" t="s">
        <v>34</v>
      </c>
    </row>
    <row r="28" spans="1:2">
      <c r="A28" t="s">
        <v>9</v>
      </c>
      <c r="B28" t="s">
        <v>34</v>
      </c>
    </row>
    <row r="30" spans="3:4">
      <c r="C30" t="s">
        <v>4</v>
      </c>
      <c r="D30" t="s">
        <v>35</v>
      </c>
    </row>
    <row r="31" spans="3:16">
      <c r="C31" t="s">
        <v>30</v>
      </c>
      <c r="D31"/>
      <c r="E31" t="s">
        <v>22</v>
      </c>
      <c r="F31"/>
      <c r="G31" t="s">
        <v>18</v>
      </c>
      <c r="H31"/>
      <c r="I31" t="s">
        <v>26</v>
      </c>
      <c r="K31" t="s">
        <v>13</v>
      </c>
      <c r="M31" t="s">
        <v>33</v>
      </c>
      <c r="O31" t="s">
        <v>36</v>
      </c>
      <c r="P31" t="s">
        <v>37</v>
      </c>
    </row>
    <row r="32" spans="1:14">
      <c r="A32" t="s">
        <v>2</v>
      </c>
      <c r="B32" t="s">
        <v>3</v>
      </c>
      <c r="C32" t="s">
        <v>38</v>
      </c>
      <c r="D32" t="s">
        <v>39</v>
      </c>
      <c r="E32" t="s">
        <v>38</v>
      </c>
      <c r="F32" t="s">
        <v>39</v>
      </c>
      <c r="G32" t="s">
        <v>38</v>
      </c>
      <c r="H32" t="s">
        <v>39</v>
      </c>
      <c r="I32" t="s">
        <v>38</v>
      </c>
      <c r="J32" t="s">
        <v>39</v>
      </c>
      <c r="K32" t="s">
        <v>38</v>
      </c>
      <c r="L32" t="s">
        <v>39</v>
      </c>
      <c r="M32" t="s">
        <v>38</v>
      </c>
      <c r="N32" t="s">
        <v>39</v>
      </c>
    </row>
    <row r="33" spans="1:16">
      <c r="A33" t="s">
        <v>29</v>
      </c>
      <c r="B33"/>
      <c r="C33">
        <v>30</v>
      </c>
      <c r="D33">
        <v>4000</v>
      </c>
      <c r="O33">
        <v>30</v>
      </c>
      <c r="P33">
        <v>4000</v>
      </c>
    </row>
    <row r="34" spans="2:16">
      <c r="B34" t="s">
        <v>17</v>
      </c>
      <c r="C34">
        <v>30</v>
      </c>
      <c r="D34">
        <v>4000</v>
      </c>
      <c r="O34">
        <v>30</v>
      </c>
      <c r="P34">
        <v>4000</v>
      </c>
    </row>
    <row r="35" spans="1:16">
      <c r="A35" t="s">
        <v>32</v>
      </c>
      <c r="B35"/>
      <c r="C35"/>
      <c r="M35">
        <v>45</v>
      </c>
      <c r="N35">
        <v>2200</v>
      </c>
      <c r="O35">
        <v>45</v>
      </c>
      <c r="P35">
        <v>2200</v>
      </c>
    </row>
    <row r="36" spans="2:16">
      <c r="B36" t="s">
        <v>25</v>
      </c>
      <c r="C36"/>
      <c r="M36">
        <v>45</v>
      </c>
      <c r="N36">
        <v>2200</v>
      </c>
      <c r="O36">
        <v>45</v>
      </c>
      <c r="P36">
        <v>2200</v>
      </c>
    </row>
    <row r="37" spans="1:16">
      <c r="A37" t="s">
        <v>24</v>
      </c>
      <c r="B37"/>
      <c r="C37"/>
      <c r="I37">
        <v>40</v>
      </c>
      <c r="J37">
        <v>2000</v>
      </c>
      <c r="O37">
        <v>40</v>
      </c>
      <c r="P37">
        <v>2000</v>
      </c>
    </row>
    <row r="38" spans="2:16">
      <c r="B38" t="s">
        <v>25</v>
      </c>
      <c r="C38"/>
      <c r="D38"/>
      <c r="I38">
        <v>40</v>
      </c>
      <c r="J38">
        <v>2000</v>
      </c>
      <c r="O38">
        <v>40</v>
      </c>
      <c r="P38">
        <v>2000</v>
      </c>
    </row>
    <row r="39" spans="1:16">
      <c r="A39" t="s">
        <v>21</v>
      </c>
      <c r="B39"/>
      <c r="C39"/>
      <c r="D39"/>
      <c r="E39">
        <v>50</v>
      </c>
      <c r="F39">
        <v>1500</v>
      </c>
      <c r="O39">
        <v>50</v>
      </c>
      <c r="P39">
        <v>1500</v>
      </c>
    </row>
    <row r="40" spans="2:16">
      <c r="B40" t="s">
        <v>12</v>
      </c>
      <c r="C40"/>
      <c r="E40">
        <v>50</v>
      </c>
      <c r="F40">
        <v>1500</v>
      </c>
      <c r="G40"/>
      <c r="O40">
        <v>50</v>
      </c>
      <c r="P40">
        <v>1500</v>
      </c>
    </row>
    <row r="41" spans="1:16">
      <c r="A41" t="s">
        <v>11</v>
      </c>
      <c r="B41"/>
      <c r="C41"/>
      <c r="K41">
        <v>75</v>
      </c>
      <c r="L41">
        <v>2500</v>
      </c>
      <c r="O41">
        <v>75</v>
      </c>
      <c r="P41">
        <v>2500</v>
      </c>
    </row>
    <row r="42" spans="2:16">
      <c r="B42" t="s">
        <v>12</v>
      </c>
      <c r="C42"/>
      <c r="K42">
        <v>75</v>
      </c>
      <c r="L42">
        <v>2500</v>
      </c>
      <c r="O42">
        <v>75</v>
      </c>
      <c r="P42">
        <v>2500</v>
      </c>
    </row>
    <row r="43" spans="1:16">
      <c r="A43" t="s">
        <v>16</v>
      </c>
      <c r="B43"/>
      <c r="C43"/>
      <c r="G43">
        <v>60</v>
      </c>
      <c r="H43">
        <v>3200</v>
      </c>
      <c r="I43"/>
      <c r="O43">
        <v>60</v>
      </c>
      <c r="P43">
        <v>3200</v>
      </c>
    </row>
    <row r="44" spans="2:16">
      <c r="B44" t="s">
        <v>17</v>
      </c>
      <c r="C44"/>
      <c r="D44"/>
      <c r="E44"/>
      <c r="F44"/>
      <c r="G44">
        <v>60</v>
      </c>
      <c r="H44">
        <v>3200</v>
      </c>
      <c r="I44"/>
      <c r="O44">
        <v>60</v>
      </c>
      <c r="P44">
        <v>3200</v>
      </c>
    </row>
    <row r="45" spans="1:16">
      <c r="A45" t="s">
        <v>40</v>
      </c>
      <c r="B45"/>
      <c r="C45">
        <v>30</v>
      </c>
      <c r="D45">
        <v>4000</v>
      </c>
      <c r="E45">
        <v>50</v>
      </c>
      <c r="F45">
        <v>1500</v>
      </c>
      <c r="G45">
        <v>60</v>
      </c>
      <c r="H45">
        <v>3200</v>
      </c>
      <c r="I45">
        <v>40</v>
      </c>
      <c r="J45">
        <v>2000</v>
      </c>
      <c r="K45">
        <v>75</v>
      </c>
      <c r="L45">
        <v>2500</v>
      </c>
      <c r="M45">
        <v>45</v>
      </c>
      <c r="N45">
        <v>2200</v>
      </c>
      <c r="O45">
        <v>300</v>
      </c>
      <c r="P45">
        <v>15400</v>
      </c>
    </row>
    <row r="62" spans="3:4">
      <c r="C62" t="s">
        <v>1</v>
      </c>
      <c r="D62" t="s">
        <v>34</v>
      </c>
    </row>
    <row r="63" spans="3:4">
      <c r="C63" t="s">
        <v>2</v>
      </c>
      <c r="D63" t="s">
        <v>34</v>
      </c>
    </row>
    <row r="64" spans="3:4">
      <c r="C64" t="s">
        <v>3</v>
      </c>
      <c r="D64" t="s">
        <v>34</v>
      </c>
    </row>
    <row r="66" spans="5:7">
      <c r="E66" t="s">
        <v>9</v>
      </c>
      <c r="F66" t="s">
        <v>35</v>
      </c>
      <c r="G66" t="s">
        <v>8</v>
      </c>
    </row>
    <row r="67" spans="5:30">
      <c r="E67" s="8">
        <v>75000</v>
      </c>
      <c r="F67"/>
      <c r="G67" t="s">
        <v>41</v>
      </c>
      <c r="H67" t="s">
        <v>42</v>
      </c>
      <c r="I67" s="8">
        <v>80000</v>
      </c>
      <c r="J67"/>
      <c r="K67" t="s">
        <v>43</v>
      </c>
      <c r="L67" t="s">
        <v>44</v>
      </c>
      <c r="M67" s="8">
        <v>99000</v>
      </c>
      <c r="O67" t="s">
        <v>45</v>
      </c>
      <c r="P67" t="s">
        <v>46</v>
      </c>
      <c r="Q67" s="8">
        <v>120000</v>
      </c>
      <c r="R67"/>
      <c r="S67" t="s">
        <v>47</v>
      </c>
      <c r="T67" t="s">
        <v>48</v>
      </c>
      <c r="U67" s="8">
        <v>187500</v>
      </c>
      <c r="V67"/>
      <c r="W67" t="s">
        <v>49</v>
      </c>
      <c r="X67" t="s">
        <v>50</v>
      </c>
      <c r="Y67" s="8">
        <v>192000</v>
      </c>
      <c r="AA67" t="s">
        <v>51</v>
      </c>
      <c r="AB67" t="s">
        <v>52</v>
      </c>
      <c r="AC67" t="s">
        <v>53</v>
      </c>
      <c r="AD67" t="s">
        <v>54</v>
      </c>
    </row>
    <row r="68" spans="5:26">
      <c r="E68" t="s">
        <v>55</v>
      </c>
      <c r="F68" t="s">
        <v>56</v>
      </c>
      <c r="G68"/>
      <c r="H68"/>
      <c r="I68" t="s">
        <v>55</v>
      </c>
      <c r="J68" t="s">
        <v>56</v>
      </c>
      <c r="K68"/>
      <c r="M68" t="s">
        <v>55</v>
      </c>
      <c r="N68" t="s">
        <v>56</v>
      </c>
      <c r="O68"/>
      <c r="Q68" t="s">
        <v>55</v>
      </c>
      <c r="R68" t="s">
        <v>56</v>
      </c>
      <c r="S68"/>
      <c r="U68" t="s">
        <v>55</v>
      </c>
      <c r="V68" t="s">
        <v>56</v>
      </c>
      <c r="Y68" t="s">
        <v>55</v>
      </c>
      <c r="Z68" t="s">
        <v>56</v>
      </c>
    </row>
    <row r="69" spans="3:26">
      <c r="C69" t="s">
        <v>7</v>
      </c>
      <c r="D69" t="s">
        <v>6</v>
      </c>
      <c r="E69" t="s">
        <v>14</v>
      </c>
      <c r="F69" t="s">
        <v>14</v>
      </c>
      <c r="G69"/>
      <c r="H69"/>
      <c r="I69" t="s">
        <v>27</v>
      </c>
      <c r="J69" t="s">
        <v>27</v>
      </c>
      <c r="K69"/>
      <c r="L69"/>
      <c r="M69" t="s">
        <v>19</v>
      </c>
      <c r="N69" t="s">
        <v>19</v>
      </c>
      <c r="O69"/>
      <c r="P69"/>
      <c r="Q69" t="s">
        <v>14</v>
      </c>
      <c r="R69" t="s">
        <v>14</v>
      </c>
      <c r="S69"/>
      <c r="T69"/>
      <c r="U69" t="s">
        <v>14</v>
      </c>
      <c r="V69" t="s">
        <v>14</v>
      </c>
      <c r="Y69" t="s">
        <v>19</v>
      </c>
      <c r="Z69" t="s">
        <v>19</v>
      </c>
    </row>
    <row r="70" spans="3:30">
      <c r="C70">
        <v>30</v>
      </c>
      <c r="D70"/>
      <c r="E70"/>
      <c r="Q70">
        <v>1</v>
      </c>
      <c r="R70">
        <v>1</v>
      </c>
      <c r="S70">
        <v>1</v>
      </c>
      <c r="T70">
        <v>1</v>
      </c>
      <c r="AC70">
        <v>1</v>
      </c>
      <c r="AD70">
        <v>1</v>
      </c>
    </row>
    <row r="71" spans="4:30">
      <c r="D71" s="8">
        <v>4000</v>
      </c>
      <c r="E71"/>
      <c r="Q71">
        <v>1</v>
      </c>
      <c r="R71">
        <v>1</v>
      </c>
      <c r="S71">
        <v>1</v>
      </c>
      <c r="T71">
        <v>1</v>
      </c>
      <c r="AC71">
        <v>1</v>
      </c>
      <c r="AD71">
        <v>1</v>
      </c>
    </row>
    <row r="72" spans="3:30">
      <c r="C72">
        <v>40</v>
      </c>
      <c r="D72"/>
      <c r="E72"/>
      <c r="I72">
        <v>1</v>
      </c>
      <c r="J72">
        <v>1</v>
      </c>
      <c r="K72">
        <v>1</v>
      </c>
      <c r="L72">
        <v>1</v>
      </c>
      <c r="AC72">
        <v>1</v>
      </c>
      <c r="AD72">
        <v>1</v>
      </c>
    </row>
    <row r="73" spans="4:30">
      <c r="D73" s="8">
        <v>2000</v>
      </c>
      <c r="E73"/>
      <c r="F73"/>
      <c r="I73">
        <v>1</v>
      </c>
      <c r="J73">
        <v>1</v>
      </c>
      <c r="K73">
        <v>1</v>
      </c>
      <c r="L73">
        <v>1</v>
      </c>
      <c r="AC73">
        <v>1</v>
      </c>
      <c r="AD73">
        <v>1</v>
      </c>
    </row>
    <row r="74" spans="3:30">
      <c r="C74">
        <v>45</v>
      </c>
      <c r="D74"/>
      <c r="E74"/>
      <c r="F74"/>
      <c r="M74">
        <v>1</v>
      </c>
      <c r="N74">
        <v>1</v>
      </c>
      <c r="O74">
        <v>1</v>
      </c>
      <c r="P74">
        <v>1</v>
      </c>
      <c r="AC74">
        <v>1</v>
      </c>
      <c r="AD74">
        <v>1</v>
      </c>
    </row>
    <row r="75" spans="4:30">
      <c r="D75" s="8">
        <v>2200</v>
      </c>
      <c r="E75"/>
      <c r="F75"/>
      <c r="G75"/>
      <c r="H75"/>
      <c r="I75"/>
      <c r="J75"/>
      <c r="K75"/>
      <c r="L75"/>
      <c r="M75">
        <v>1</v>
      </c>
      <c r="N75">
        <v>1</v>
      </c>
      <c r="O75">
        <v>1</v>
      </c>
      <c r="P75">
        <v>1</v>
      </c>
      <c r="AC75">
        <v>1</v>
      </c>
      <c r="AD75">
        <v>1</v>
      </c>
    </row>
    <row r="76" spans="3:30">
      <c r="C76">
        <v>50</v>
      </c>
      <c r="D76"/>
      <c r="E76">
        <v>1</v>
      </c>
      <c r="F76">
        <v>1</v>
      </c>
      <c r="G76">
        <v>1</v>
      </c>
      <c r="H76">
        <v>1</v>
      </c>
      <c r="AC76">
        <v>1</v>
      </c>
      <c r="AD76">
        <v>1</v>
      </c>
    </row>
    <row r="77" spans="4:30">
      <c r="D77" s="8">
        <v>1500</v>
      </c>
      <c r="E77">
        <v>1</v>
      </c>
      <c r="F77">
        <v>1</v>
      </c>
      <c r="G77">
        <v>1</v>
      </c>
      <c r="H77">
        <v>1</v>
      </c>
      <c r="AC77">
        <v>1</v>
      </c>
      <c r="AD77">
        <v>1</v>
      </c>
    </row>
    <row r="78" spans="3:30">
      <c r="C78">
        <v>60</v>
      </c>
      <c r="D78"/>
      <c r="E78"/>
      <c r="F78"/>
      <c r="G78"/>
      <c r="H78"/>
      <c r="I78"/>
      <c r="J78"/>
      <c r="K78"/>
      <c r="L78"/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</row>
    <row r="79" spans="4:30">
      <c r="D79" s="8">
        <v>3200</v>
      </c>
      <c r="E79"/>
      <c r="F79"/>
      <c r="G79"/>
      <c r="H79"/>
      <c r="I79"/>
      <c r="J79"/>
      <c r="K79"/>
      <c r="L79"/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</row>
    <row r="80" spans="3:30">
      <c r="C80">
        <v>75</v>
      </c>
      <c r="D80"/>
      <c r="E80"/>
      <c r="F80"/>
      <c r="G80"/>
      <c r="H80"/>
      <c r="U80">
        <v>1</v>
      </c>
      <c r="V80">
        <v>1</v>
      </c>
      <c r="W80">
        <v>1</v>
      </c>
      <c r="X80">
        <v>1</v>
      </c>
      <c r="AC80">
        <v>1</v>
      </c>
      <c r="AD80">
        <v>1</v>
      </c>
    </row>
    <row r="81" spans="4:30">
      <c r="D81" s="8">
        <v>2500</v>
      </c>
      <c r="E81"/>
      <c r="F81"/>
      <c r="G81"/>
      <c r="H81"/>
      <c r="I81"/>
      <c r="J81"/>
      <c r="K81"/>
      <c r="L81"/>
      <c r="U81">
        <v>1</v>
      </c>
      <c r="V81">
        <v>1</v>
      </c>
      <c r="W81">
        <v>1</v>
      </c>
      <c r="X81">
        <v>1</v>
      </c>
      <c r="AC81">
        <v>1</v>
      </c>
      <c r="AD81">
        <v>1</v>
      </c>
    </row>
    <row r="82" spans="3:30">
      <c r="C82" t="s">
        <v>40</v>
      </c>
      <c r="D82"/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6</v>
      </c>
      <c r="AD82">
        <v>6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NSTI</dc:creator>
  <cp:lastModifiedBy>NSTI</cp:lastModifiedBy>
  <dcterms:created xsi:type="dcterms:W3CDTF">2025-06-19T07:08:38Z</dcterms:created>
  <dcterms:modified xsi:type="dcterms:W3CDTF">2025-06-19T10:43:54Z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1641F5068FD24A0E9FDB1BAB84607EBB_13</vt:lpwstr>
  </property>
  <property fmtid="{D5CDD505-2E9C-101B-9397-08002B2CF9AE}" pid="3" name="KSOProductBuildVer">
    <vt:lpwstr>1033-12.2.0.21546</vt:lpwstr>
  </property>
</Properties>
</file>