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5 Simulation Modeing\"/>
    </mc:Choice>
  </mc:AlternateContent>
  <xr:revisionPtr revIDLastSave="0" documentId="13_ncr:1_{1D93988F-163E-41A3-98CA-7F40A454C748}" xr6:coauthVersionLast="47" xr6:coauthVersionMax="47" xr10:uidLastSave="{00000000-0000-0000-0000-000000000000}"/>
  <bookViews>
    <workbookView xWindow="-120" yWindow="-120" windowWidth="20730" windowHeight="11160" xr2:uid="{ED7C410E-6185-4106-9269-BB6327909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12" i="1"/>
  <c r="D12" i="1"/>
  <c r="D13" i="1"/>
  <c r="C2" i="1"/>
  <c r="D3" i="1"/>
  <c r="D14" i="1"/>
  <c r="D15" i="1"/>
  <c r="D16" i="1"/>
  <c r="D17" i="1"/>
  <c r="D18" i="1"/>
  <c r="D2" i="1"/>
  <c r="C13" i="1"/>
  <c r="C14" i="1"/>
  <c r="C15" i="1"/>
  <c r="C16" i="1"/>
  <c r="C17" i="1"/>
  <c r="C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J5" i="1"/>
  <c r="E5" i="1" l="1"/>
  <c r="E4" i="1"/>
  <c r="E7" i="1"/>
  <c r="E6" i="1"/>
  <c r="E9" i="1"/>
  <c r="E8" i="1"/>
  <c r="E10" i="1"/>
  <c r="E11" i="1"/>
  <c r="E13" i="1" l="1"/>
  <c r="F13" i="1" s="1"/>
  <c r="F5" i="1"/>
  <c r="E15" i="1"/>
  <c r="F15" i="1" s="1"/>
  <c r="F7" i="1"/>
  <c r="E14" i="1"/>
  <c r="F14" i="1" s="1"/>
  <c r="F6" i="1"/>
  <c r="E18" i="1"/>
  <c r="F18" i="1" s="1"/>
  <c r="E17" i="1"/>
  <c r="F17" i="1" s="1"/>
  <c r="F9" i="1"/>
  <c r="E12" i="1"/>
  <c r="F12" i="1" s="1"/>
  <c r="F4" i="1"/>
  <c r="F11" i="1"/>
  <c r="E3" i="1"/>
  <c r="F3" i="1" s="1"/>
  <c r="F10" i="1"/>
  <c r="E2" i="1"/>
  <c r="F2" i="1" s="1"/>
  <c r="E16" i="1"/>
  <c r="F16" i="1" s="1"/>
  <c r="F8" i="1"/>
  <c r="I2" i="1" l="1"/>
  <c r="K8" i="1" s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<sst xmlns="http://schemas.openxmlformats.org/spreadsheetml/2006/main" count="9" uniqueCount="9">
  <si>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</si>
  <si>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</si>
  <si>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</si>
  <si>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Elip</t>
  </si>
  <si>
    <t>Count</t>
  </si>
  <si>
    <t>n</t>
  </si>
  <si>
    <t>Count =</t>
  </si>
  <si>
    <t>Valume of Cube =</t>
  </si>
  <si>
    <t>Valume part of cube=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</si>
</sst>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0</xdr:row>
      <xdr:rowOff>47625</xdr:rowOff>
    </xdr:from>
    <xdr:to>
      <xdr:col>18</xdr:col>
      <xdr:colOff>427431</xdr:colOff>
      <xdr:row>19</xdr:row>
      <xdr:rowOff>57562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D50D4-9195-4566-B334-3F7328141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47625"/>
          <a:ext cx="4380306" cy="3705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113E-EBF2-4B7C-A16B-76275A645EE8}">
  <dimension ref="A1:K18"/>
  <sheetViews>
    <sheetView tabSelected="1" workbookViewId="0">
      <selection activeCell="T9" sqref="T9"/>
    </sheetView>
  </sheetViews>
  <sheetFormatPr defaultRowHeight="15" x14ac:dyDescent="0.25"/>
  <sheetData>
    <row r="1" spans="1:1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</row>
    <row r="2" spans="1:11" ht="15.75" x14ac:dyDescent="0.25">
      <c r="A2" s="2">
        <v>1</v>
      </c>
      <c r="B2" s="2">
        <f ca="1">0+(32^(0.5))*RAND()</f>
        <v>1.8859417380244894</v>
      </c>
      <c r="C2" s="2">
        <f ca="1">0+(8-0)*RAND()</f>
        <v>7.6398560016489991</v>
      </c>
      <c r="D2" s="2">
        <f ca="1">0+(128^(0.5))*RAND()</f>
        <v>7.4307855635972855</v>
      </c>
      <c r="E2" s="2">
        <f ca="1">(B2^2)/2 + (C2^2)/4 +(D2^2)/8</f>
        <v>23.272309812615205</v>
      </c>
      <c r="F2" s="2">
        <f ca="1">IF(E2&lt;=16,1,0)</f>
        <v>0</v>
      </c>
      <c r="G2" s="1"/>
      <c r="H2" s="3" t="s">
        <v>6</v>
      </c>
      <c r="I2" s="3">
        <f ca="1">COUNTIF(F2:F18,1)</f>
        <v>5</v>
      </c>
      <c r="J2" s="4"/>
      <c r="K2" s="4"/>
    </row>
    <row r="3" spans="1:11" ht="15.75" x14ac:dyDescent="0.25">
      <c r="A3" s="2">
        <v>2</v>
      </c>
      <c r="B3" s="2">
        <f t="shared" ref="B3:B18" ca="1" si="0">0+(32^(0.5))*RAND()</f>
        <v>2.1129839458784248</v>
      </c>
      <c r="C3" s="2">
        <f t="shared" ref="C3:C7" ca="1" si="1">0+(8-0)*RAND()</f>
        <v>2.4644316445598058E-2</v>
      </c>
      <c r="D3" s="2">
        <f t="shared" ref="D3:D18" ca="1" si="2">0+(128^(0.5))*RAND()</f>
        <v>3.7117922975096822</v>
      </c>
      <c r="E3" s="2">
        <f t="shared" ref="E3:E18" ca="1" si="3">(B3^2)/2 + (C3^2)/4 +(D3^2)/8</f>
        <v>3.954677670834772</v>
      </c>
      <c r="F3" s="2">
        <f t="shared" ref="F3:F18" ca="1" si="4">IF(E3&lt;=16,1,0)</f>
        <v>1</v>
      </c>
      <c r="G3" s="1"/>
      <c r="H3" s="4"/>
      <c r="I3" s="4"/>
      <c r="J3" s="4"/>
      <c r="K3" s="4"/>
    </row>
    <row r="4" spans="1:11" ht="15.75" x14ac:dyDescent="0.25">
      <c r="A4" s="2">
        <v>3</v>
      </c>
      <c r="B4" s="2">
        <f t="shared" ca="1" si="0"/>
        <v>4.3715856651549689</v>
      </c>
      <c r="C4" s="2">
        <f t="shared" ca="1" si="1"/>
        <v>7.7022877100801601</v>
      </c>
      <c r="D4" s="2">
        <f t="shared" ca="1" si="2"/>
        <v>4.0407924413729441</v>
      </c>
      <c r="E4" s="2">
        <f t="shared" ca="1" si="3"/>
        <v>26.427690050389266</v>
      </c>
      <c r="F4" s="2">
        <f t="shared" ca="1" si="4"/>
        <v>0</v>
      </c>
      <c r="G4" s="1"/>
      <c r="H4" s="4"/>
      <c r="I4" s="4"/>
      <c r="J4" s="4"/>
      <c r="K4" s="4"/>
    </row>
    <row r="5" spans="1:11" ht="15.75" x14ac:dyDescent="0.25">
      <c r="A5" s="2">
        <v>4</v>
      </c>
      <c r="B5" s="2">
        <f t="shared" ca="1" si="0"/>
        <v>5.103170283484384</v>
      </c>
      <c r="C5" s="2">
        <f t="shared" ca="1" si="1"/>
        <v>7.285620927573194</v>
      </c>
      <c r="D5" s="2">
        <f t="shared" ca="1" si="2"/>
        <v>2.8171655303169618E-2</v>
      </c>
      <c r="E5" s="2">
        <f t="shared" ca="1" si="3"/>
        <v>26.291340751462482</v>
      </c>
      <c r="F5" s="2">
        <f t="shared" ca="1" si="4"/>
        <v>0</v>
      </c>
      <c r="G5" s="1"/>
      <c r="H5" s="5" t="s">
        <v>7</v>
      </c>
      <c r="I5" s="5"/>
      <c r="J5" s="6">
        <f>5.65*8*11.31</f>
        <v>511.21200000000005</v>
      </c>
      <c r="K5" s="4"/>
    </row>
    <row r="6" spans="1:11" ht="15.75" x14ac:dyDescent="0.25">
      <c r="A6" s="2">
        <v>5</v>
      </c>
      <c r="B6" s="2">
        <f t="shared" ca="1" si="0"/>
        <v>1.9370971883577872</v>
      </c>
      <c r="C6" s="2">
        <f t="shared" ca="1" si="1"/>
        <v>6.0661297448529403</v>
      </c>
      <c r="D6" s="2">
        <f t="shared" ca="1" si="2"/>
        <v>3.7129978080419646</v>
      </c>
      <c r="E6" s="2">
        <f t="shared" ca="1" si="3"/>
        <v>12.798949369234776</v>
      </c>
      <c r="F6" s="2">
        <f t="shared" ca="1" si="4"/>
        <v>1</v>
      </c>
      <c r="G6" s="1"/>
      <c r="H6" s="4"/>
      <c r="I6" s="4"/>
      <c r="J6" s="4"/>
      <c r="K6" s="4"/>
    </row>
    <row r="7" spans="1:11" ht="15.75" x14ac:dyDescent="0.25">
      <c r="A7" s="2">
        <v>6</v>
      </c>
      <c r="B7" s="2">
        <f t="shared" ca="1" si="0"/>
        <v>2.8853821560082666</v>
      </c>
      <c r="C7" s="2">
        <f t="shared" ca="1" si="1"/>
        <v>7.5359696772989109</v>
      </c>
      <c r="D7" s="2">
        <f t="shared" ca="1" si="2"/>
        <v>11.309849737209674</v>
      </c>
      <c r="E7" s="2">
        <f t="shared" ca="1" si="3"/>
        <v>34.349512472180336</v>
      </c>
      <c r="F7" s="2">
        <f t="shared" ca="1" si="4"/>
        <v>0</v>
      </c>
      <c r="G7" s="1"/>
      <c r="H7" s="4"/>
      <c r="I7" s="4"/>
      <c r="J7" s="4"/>
      <c r="K7" s="4"/>
    </row>
    <row r="8" spans="1:11" ht="15.75" x14ac:dyDescent="0.25">
      <c r="A8" s="2">
        <v>7</v>
      </c>
      <c r="B8" s="2">
        <f t="shared" ca="1" si="0"/>
        <v>1.9638995364077014</v>
      </c>
      <c r="C8" s="2">
        <f t="shared" ref="C8:C18" ca="1" si="5">0+(8)*RAND()</f>
        <v>2.8428771669355752</v>
      </c>
      <c r="D8" s="2">
        <f t="shared" ca="1" si="2"/>
        <v>6.6250418406457108</v>
      </c>
      <c r="E8" s="2">
        <f t="shared" ca="1" si="3"/>
        <v>9.4353357649103913</v>
      </c>
      <c r="F8" s="2">
        <f t="shared" ca="1" si="4"/>
        <v>1</v>
      </c>
      <c r="G8" s="1"/>
      <c r="H8" s="8" t="s">
        <v>8</v>
      </c>
      <c r="I8" s="9"/>
      <c r="J8" s="10"/>
      <c r="K8" s="7">
        <f ca="1">(I2/17)*J5</f>
        <v>150.35647058823531</v>
      </c>
    </row>
    <row r="9" spans="1:11" ht="15.75" x14ac:dyDescent="0.25">
      <c r="A9" s="2">
        <v>8</v>
      </c>
      <c r="B9" s="2">
        <f t="shared" ca="1" si="0"/>
        <v>3.6025362253962405</v>
      </c>
      <c r="C9" s="2">
        <f t="shared" ca="1" si="5"/>
        <v>0.80748463108735358</v>
      </c>
      <c r="D9" s="2">
        <f t="shared" ca="1" si="2"/>
        <v>9.2355997077119625</v>
      </c>
      <c r="E9" s="2">
        <f t="shared" ca="1" si="3"/>
        <v>17.314179230142827</v>
      </c>
      <c r="F9" s="2">
        <f t="shared" ca="1" si="4"/>
        <v>0</v>
      </c>
      <c r="G9" s="1"/>
      <c r="H9" s="4"/>
      <c r="I9" s="4"/>
      <c r="J9" s="4"/>
      <c r="K9" s="4"/>
    </row>
    <row r="10" spans="1:11" x14ac:dyDescent="0.25">
      <c r="A10" s="2">
        <v>9</v>
      </c>
      <c r="B10" s="2">
        <f t="shared" ca="1" si="0"/>
        <v>4.9039233636822992</v>
      </c>
      <c r="C10" s="2">
        <f t="shared" ca="1" si="5"/>
        <v>3.5771505480307191</v>
      </c>
      <c r="D10" s="2">
        <f t="shared" ca="1" si="2"/>
        <v>10.534824854756971</v>
      </c>
      <c r="E10" s="2">
        <f t="shared" ca="1" si="3"/>
        <v>29.096050529304328</v>
      </c>
      <c r="F10" s="2">
        <f t="shared" ca="1" si="4"/>
        <v>0</v>
      </c>
      <c r="G10" s="1"/>
      <c r="H10" s="1"/>
      <c r="I10" s="1"/>
      <c r="J10" s="1"/>
      <c r="K10" s="1"/>
    </row>
    <row r="11" spans="1:11" x14ac:dyDescent="0.25">
      <c r="A11" s="2">
        <v>10</v>
      </c>
      <c r="B11" s="2">
        <f t="shared" ca="1" si="0"/>
        <v>1.6983504784506316</v>
      </c>
      <c r="C11" s="2">
        <f t="shared" ca="1" si="5"/>
        <v>5.8479826273121942</v>
      </c>
      <c r="D11" s="2">
        <f t="shared" ca="1" si="2"/>
        <v>7.7444404369100308</v>
      </c>
      <c r="E11" s="2">
        <f t="shared" ca="1" si="3"/>
        <v>17.488967086268957</v>
      </c>
      <c r="F11" s="2">
        <f t="shared" ca="1" si="4"/>
        <v>0</v>
      </c>
      <c r="G11" s="1"/>
      <c r="H11" s="1"/>
      <c r="I11" s="1"/>
      <c r="J11" s="1"/>
      <c r="K11" s="1"/>
    </row>
    <row r="12" spans="1:11" x14ac:dyDescent="0.25">
      <c r="A12" s="2">
        <v>11</v>
      </c>
      <c r="B12" s="2">
        <f t="shared" ca="1" si="0"/>
        <v>0.76045048250643876</v>
      </c>
      <c r="C12" s="2">
        <f t="shared" ca="1" si="5"/>
        <v>7.3061734097945648</v>
      </c>
      <c r="D12" s="2">
        <f t="shared" ca="1" si="2"/>
        <v>4.6233929159621807</v>
      </c>
      <c r="E12" s="2">
        <f t="shared" ca="1" si="3"/>
        <v>16.306155198590581</v>
      </c>
      <c r="F12" s="2">
        <f t="shared" ca="1" si="4"/>
        <v>0</v>
      </c>
      <c r="G12" s="1"/>
      <c r="H12" s="1"/>
      <c r="I12" s="1"/>
      <c r="J12" s="1"/>
      <c r="K12" s="1"/>
    </row>
    <row r="13" spans="1:11" x14ac:dyDescent="0.25">
      <c r="A13" s="2">
        <v>12</v>
      </c>
      <c r="B13" s="2">
        <f t="shared" ca="1" si="0"/>
        <v>2.5655376761245492</v>
      </c>
      <c r="C13" s="2">
        <f t="shared" ca="1" si="5"/>
        <v>5.5771325141824493</v>
      </c>
      <c r="D13" s="2">
        <f t="shared" ca="1" si="2"/>
        <v>6.8607630127349761</v>
      </c>
      <c r="E13" s="2">
        <f t="shared" ca="1" si="3"/>
        <v>16.950852193609077</v>
      </c>
      <c r="F13" s="2">
        <f t="shared" ca="1" si="4"/>
        <v>0</v>
      </c>
      <c r="G13" s="1"/>
      <c r="H13" s="1"/>
      <c r="I13" s="1"/>
      <c r="J13" s="1"/>
      <c r="K13" s="1"/>
    </row>
    <row r="14" spans="1:11" x14ac:dyDescent="0.25">
      <c r="A14" s="2">
        <v>13</v>
      </c>
      <c r="B14" s="2">
        <f t="shared" ca="1" si="0"/>
        <v>2.0307573471018072</v>
      </c>
      <c r="C14" s="2">
        <f t="shared" ca="1" si="5"/>
        <v>1.1132161642463227</v>
      </c>
      <c r="D14" s="2">
        <f t="shared" ca="1" si="2"/>
        <v>5.351578220192831</v>
      </c>
      <c r="E14" s="2">
        <f t="shared" ca="1" si="3"/>
        <v>5.9517239393440926</v>
      </c>
      <c r="F14" s="2">
        <f t="shared" ca="1" si="4"/>
        <v>1</v>
      </c>
      <c r="G14" s="1"/>
      <c r="H14" s="1"/>
      <c r="I14" s="1"/>
      <c r="J14" s="1"/>
      <c r="K14" s="1"/>
    </row>
    <row r="15" spans="1:11" x14ac:dyDescent="0.25">
      <c r="A15" s="2">
        <v>14</v>
      </c>
      <c r="B15" s="2">
        <f t="shared" ca="1" si="0"/>
        <v>0.30830573590776883</v>
      </c>
      <c r="C15" s="2">
        <f t="shared" ca="1" si="5"/>
        <v>6.5293900524736905</v>
      </c>
      <c r="D15" s="2">
        <f t="shared" ca="1" si="2"/>
        <v>10.071764640701169</v>
      </c>
      <c r="E15" s="2">
        <f t="shared" ca="1" si="3"/>
        <v>23.385815199942208</v>
      </c>
      <c r="F15" s="2">
        <f t="shared" ca="1" si="4"/>
        <v>0</v>
      </c>
      <c r="G15" s="1"/>
      <c r="H15" s="1"/>
      <c r="I15" s="1"/>
      <c r="J15" s="1"/>
      <c r="K15" s="1"/>
    </row>
    <row r="16" spans="1:11" x14ac:dyDescent="0.25">
      <c r="A16" s="2">
        <v>15</v>
      </c>
      <c r="B16" s="2">
        <f t="shared" ca="1" si="0"/>
        <v>2.914931765694746</v>
      </c>
      <c r="C16" s="2">
        <f t="shared" ca="1" si="5"/>
        <v>1.4101487989267119</v>
      </c>
      <c r="D16" s="2">
        <f t="shared" ca="1" si="2"/>
        <v>5.5550895670076166</v>
      </c>
      <c r="E16" s="2">
        <f t="shared" ca="1" si="3"/>
        <v>8.6029210202913653</v>
      </c>
      <c r="F16" s="2">
        <f t="shared" ca="1" si="4"/>
        <v>1</v>
      </c>
      <c r="G16" s="1"/>
      <c r="H16" s="1"/>
      <c r="I16" s="1"/>
      <c r="J16" s="1"/>
      <c r="K16" s="1"/>
    </row>
    <row r="17" spans="1:11" x14ac:dyDescent="0.25">
      <c r="A17" s="2">
        <v>16</v>
      </c>
      <c r="B17" s="2">
        <f t="shared" ca="1" si="0"/>
        <v>5.3397430965518868</v>
      </c>
      <c r="C17" s="2">
        <f t="shared" ca="1" si="5"/>
        <v>3.5754814695039547</v>
      </c>
      <c r="D17" s="2">
        <f t="shared" ca="1" si="2"/>
        <v>0.34166585577112363</v>
      </c>
      <c r="E17" s="2">
        <f t="shared" ca="1" si="3"/>
        <v>17.467037047903286</v>
      </c>
      <c r="F17" s="2">
        <f t="shared" ca="1" si="4"/>
        <v>0</v>
      </c>
      <c r="G17" s="1"/>
      <c r="H17" s="1"/>
      <c r="I17" s="1"/>
      <c r="J17" s="1"/>
      <c r="K17" s="1"/>
    </row>
    <row r="18" spans="1:11" x14ac:dyDescent="0.25">
      <c r="A18" s="2">
        <v>17</v>
      </c>
      <c r="B18" s="2">
        <f t="shared" ca="1" si="0"/>
        <v>3.4617906237982825</v>
      </c>
      <c r="C18" s="2">
        <f t="shared" ca="1" si="5"/>
        <v>7.8017432254547998</v>
      </c>
      <c r="D18" s="2">
        <f t="shared" ca="1" si="2"/>
        <v>6.8893171598937064</v>
      </c>
      <c r="E18" s="2">
        <f t="shared" ca="1" si="3"/>
        <v>27.141632866692053</v>
      </c>
      <c r="F18" s="2">
        <f t="shared" ca="1" si="4"/>
        <v>0</v>
      </c>
      <c r="G18" s="1"/>
      <c r="H18" s="1"/>
      <c r="I18" s="1"/>
      <c r="J18" s="1"/>
      <c r="K18" s="1"/>
    </row>
  </sheetData>
  <mergeCells count="2">
    <mergeCell ref="H8:J8"/>
    <mergeCell ref="H5:I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92FC0C763A14C8094F189CF18630A" ma:contentTypeVersion="11" ma:contentTypeDescription="Crée un document." ma:contentTypeScope="" ma:versionID="4d68da935319623bc2fd5d207790a850">
  <xsd:schema xmlns:xsd="http://www.w3.org/2001/XMLSchema" xmlns:xs="http://www.w3.org/2001/XMLSchema" xmlns:p="http://schemas.microsoft.com/office/2006/metadata/properties" xmlns:ns3="2cd71e9f-ce65-4b2c-be94-2a9bd0edbf22" xmlns:ns4="15e7b8aa-f224-495b-9332-30051d6003f5" targetNamespace="http://schemas.microsoft.com/office/2006/metadata/properties" ma:root="true" ma:fieldsID="545777a3121682912cae39ef4b390944" ns3:_="" ns4:_="">
    <xsd:import namespace="2cd71e9f-ce65-4b2c-be94-2a9bd0edbf22"/>
    <xsd:import namespace="15e7b8aa-f224-495b-9332-30051d600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71e9f-ce65-4b2c-be94-2a9bd0edb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7b8aa-f224-495b-9332-30051d600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79366-D0C5-4C51-9226-D6A395EBC5D2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15e7b8aa-f224-495b-9332-30051d6003f5"/>
    <ds:schemaRef ds:uri="2cd71e9f-ce65-4b2c-be94-2a9bd0edbf2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76D65B-3144-4B4F-86B0-4FE375F53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DFAC15-4343-4500-9E2F-1D3A21A1A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71e9f-ce65-4b2c-be94-2a9bd0edbf22"/>
    <ds:schemaRef ds:uri="15e7b8aa-f224-495b-9332-30051d600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LH</cp:lastModifiedBy>
  <dcterms:created xsi:type="dcterms:W3CDTF">2023-01-05T08:44:16Z</dcterms:created>
  <dcterms:modified xsi:type="dcterms:W3CDTF">2023-01-12T04:49:51Z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0x01010059092FC0C763A14C8094F189CF18630A</vt:lpwstr>
  </property>
</Properties>
</file>