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nom Penh Road List" sheetId="1" r:id="rId4"/>
    <sheet state="visible" name="National Road + Sub National Ro" sheetId="2" r:id="rId5"/>
    <sheet state="visible" name="Phnom Penh-&gt;Province" sheetId="3" r:id="rId6"/>
    <sheet state="visible" name="Province-&gt;Province" sheetId="4" r:id="rId7"/>
  </sheets>
  <definedNames/>
  <calcPr/>
</workbook>
</file>

<file path=xl/sharedStrings.xml><?xml version="1.0" encoding="utf-8"?>
<sst xmlns="http://schemas.openxmlformats.org/spreadsheetml/2006/main" count="597" uniqueCount="440">
  <si>
    <t>Phnom Penh Road List</t>
  </si>
  <si>
    <t>Amrint</t>
  </si>
  <si>
    <t>No</t>
  </si>
  <si>
    <t>Block(Khan)</t>
  </si>
  <si>
    <t>Name of Road</t>
  </si>
  <si>
    <t>Start Location</t>
  </si>
  <si>
    <t>Finish Location</t>
  </si>
  <si>
    <t>Distance</t>
  </si>
  <si>
    <t>7 Makara</t>
  </si>
  <si>
    <t>Munyreth Blvd (217)</t>
  </si>
  <si>
    <t>Oreousey 3(Hotel Sor)</t>
  </si>
  <si>
    <t>Chenla Stop(217)</t>
  </si>
  <si>
    <t>3 km</t>
  </si>
  <si>
    <t>Mao Setoung (245)</t>
  </si>
  <si>
    <t>5 Makara Bridge</t>
  </si>
  <si>
    <t>3.2 km</t>
  </si>
  <si>
    <t>Kampuchea Krom Blvd(128)</t>
  </si>
  <si>
    <t>Sangkat Sen Monoroum</t>
  </si>
  <si>
    <t>7 Markara bridge</t>
  </si>
  <si>
    <t>2.6 km</t>
  </si>
  <si>
    <t>Naeru Blvd(215)</t>
  </si>
  <si>
    <t>Kampuchea Krom(114)</t>
  </si>
  <si>
    <t>Angtoek Olympi(217)</t>
  </si>
  <si>
    <t>2.4 km</t>
  </si>
  <si>
    <t xml:space="preserve">IFL Institute </t>
  </si>
  <si>
    <t>1.1 km</t>
  </si>
  <si>
    <t>2.1 km</t>
  </si>
  <si>
    <t>Tep Phorn Street(182)</t>
  </si>
  <si>
    <t>Prasat Pich Stop(93)</t>
  </si>
  <si>
    <t>Psar Samnang12(171)</t>
  </si>
  <si>
    <t>3.3 km</t>
  </si>
  <si>
    <t>Chhekoslovakki Blvd(169)</t>
  </si>
  <si>
    <t>Two Deers(AH11)</t>
  </si>
  <si>
    <t>Zadergold+Tep porn</t>
  </si>
  <si>
    <t>2.2 km</t>
  </si>
  <si>
    <t>Monyvong Blvd(93)</t>
  </si>
  <si>
    <t>BKC(114)</t>
  </si>
  <si>
    <t>PetChen Stop(93)</t>
  </si>
  <si>
    <t>2.7 km</t>
  </si>
  <si>
    <t>Seyhanouk Ville Blvd(274)</t>
  </si>
  <si>
    <t>Angtoek Olympic</t>
  </si>
  <si>
    <t>1.3 km</t>
  </si>
  <si>
    <t>Pologn Blvd(163)</t>
  </si>
  <si>
    <t>Mohamontrey pagoda(274)</t>
  </si>
  <si>
    <t>Sampov Meas Roundabout(161+143)</t>
  </si>
  <si>
    <t>700 m</t>
  </si>
  <si>
    <t>Boeng Kaengkong</t>
  </si>
  <si>
    <t>Mao Setoung 245</t>
  </si>
  <si>
    <t>Chenla Stop (217)</t>
  </si>
  <si>
    <t>Norodom+Sothearost</t>
  </si>
  <si>
    <t>3.7 km</t>
  </si>
  <si>
    <t>Stoeng Meanchey Bridge</t>
  </si>
  <si>
    <t>5.4 km</t>
  </si>
  <si>
    <t>National Assembly Road</t>
  </si>
  <si>
    <t>4.2 km</t>
  </si>
  <si>
    <t>China Embassy(245)</t>
  </si>
  <si>
    <t>2.3 km</t>
  </si>
  <si>
    <t>Panhasastra(310)</t>
  </si>
  <si>
    <t>3.8 km</t>
  </si>
  <si>
    <t>400 m</t>
  </si>
  <si>
    <t>Canadia(284)</t>
  </si>
  <si>
    <t>Toul Svay Prey School</t>
  </si>
  <si>
    <t>500 m</t>
  </si>
  <si>
    <t>Daun Penh</t>
  </si>
  <si>
    <t>Stop Pet Chen(93)</t>
  </si>
  <si>
    <t>Kourj Kanong Roundabout</t>
  </si>
  <si>
    <t>750 m</t>
  </si>
  <si>
    <t>Seyhanouk+Soramreoth Blvd(274+268)</t>
  </si>
  <si>
    <t>Samdech Chourn Nath Roundabout</t>
  </si>
  <si>
    <t>2.5 km</t>
  </si>
  <si>
    <t>Sisowatt Blvd</t>
  </si>
  <si>
    <t>Chroy Changvar Bridge(AH11)</t>
  </si>
  <si>
    <t>6.5 km</t>
  </si>
  <si>
    <t>Norodom Blvd(41)</t>
  </si>
  <si>
    <t>Independence Monument(268+274)</t>
  </si>
  <si>
    <t>Wat Phnom Roundabout(41)</t>
  </si>
  <si>
    <t>4.4 km</t>
  </si>
  <si>
    <t>France(47)</t>
  </si>
  <si>
    <t>Oknha Hing Pen Street(61)</t>
  </si>
  <si>
    <t>Angdourng Blvd(110)</t>
  </si>
  <si>
    <t>Preah Sokunmeanbon Blvd(178)</t>
  </si>
  <si>
    <t>National Museum Stop(41)</t>
  </si>
  <si>
    <t>1.2 km</t>
  </si>
  <si>
    <t>Preah Angmakakvann Blvd(178)</t>
  </si>
  <si>
    <t>1.8 km</t>
  </si>
  <si>
    <t>Preah Yuokunthor(19)</t>
  </si>
  <si>
    <t>Soramrith Blvd(268)</t>
  </si>
  <si>
    <t>Khemarak Phumoen(130)</t>
  </si>
  <si>
    <t>Sisowat Blvd</t>
  </si>
  <si>
    <t>Psar Thom Thmey</t>
  </si>
  <si>
    <t>Pasteur(51)</t>
  </si>
  <si>
    <t>Kramourn Sor(114)</t>
  </si>
  <si>
    <t>Langka Pagoda(274)</t>
  </si>
  <si>
    <t>550 m</t>
  </si>
  <si>
    <t>Trasork Paem(63)</t>
  </si>
  <si>
    <t>Silen Market(274)</t>
  </si>
  <si>
    <t>2.8 km</t>
  </si>
  <si>
    <t>Russey Keo</t>
  </si>
  <si>
    <t>National road No 5</t>
  </si>
  <si>
    <t>Chroy Changvar bridge(AH11)</t>
  </si>
  <si>
    <t xml:space="preserve">Tumnup Kobsrov </t>
  </si>
  <si>
    <t>10.8 km</t>
  </si>
  <si>
    <t>Chea Sophara(598)</t>
  </si>
  <si>
    <t>Camko Roundabout</t>
  </si>
  <si>
    <t>7 Makara Bridge</t>
  </si>
  <si>
    <t>3.4 km</t>
  </si>
  <si>
    <t>Angkor Blvd</t>
  </si>
  <si>
    <t>Camko Roundabout(355)</t>
  </si>
  <si>
    <t>Angkor Phnom Penh City Park</t>
  </si>
  <si>
    <t>2.9 km</t>
  </si>
  <si>
    <t>Oknha Klangmoeurng(70)</t>
  </si>
  <si>
    <t>Toul Santevorn Pagoda</t>
  </si>
  <si>
    <t>3.9 km</t>
  </si>
  <si>
    <t>Pumping Station Toul Kork(273)</t>
  </si>
  <si>
    <t>Toul Kork</t>
  </si>
  <si>
    <t>7 Makara bridge</t>
  </si>
  <si>
    <t>4 km</t>
  </si>
  <si>
    <t>Oknha Klaeng Moeurng(70)</t>
  </si>
  <si>
    <t>Russian Federation (Domino Pizza(AH11))</t>
  </si>
  <si>
    <t>2 km</t>
  </si>
  <si>
    <t>1.9 km</t>
  </si>
  <si>
    <t>Oknha Teporn(182)</t>
  </si>
  <si>
    <t>Depot Market Stop(215)</t>
  </si>
  <si>
    <t>Russian Federation Blvd</t>
  </si>
  <si>
    <t>Chamkar Morn</t>
  </si>
  <si>
    <t>Stop Toul Tumpoung(245)</t>
  </si>
  <si>
    <t>Psar Dermtkov Roundabout(488)</t>
  </si>
  <si>
    <t>1.6 km</t>
  </si>
  <si>
    <t>Psar Dermtkov Roundabout</t>
  </si>
  <si>
    <t>Boeng Trabaek School(93)</t>
  </si>
  <si>
    <t>Senate Stop(245)</t>
  </si>
  <si>
    <t>Royal Administration School(466)</t>
  </si>
  <si>
    <t>Preah Monivong Blvd(93)</t>
  </si>
  <si>
    <t>Oknha Nhoek Julong(466)</t>
  </si>
  <si>
    <t>Ministry of Interior(41)</t>
  </si>
  <si>
    <t>800 m</t>
  </si>
  <si>
    <t>Accaci Street</t>
  </si>
  <si>
    <t>Ministry of Interior</t>
  </si>
  <si>
    <t>Koh Pich Street</t>
  </si>
  <si>
    <t>1.5 km</t>
  </si>
  <si>
    <t>Aeon Mall 01(3)</t>
  </si>
  <si>
    <t>Even Area</t>
  </si>
  <si>
    <t>Xiao Ma Street</t>
  </si>
  <si>
    <t>Rainbow Bridge(Koh Pich)</t>
  </si>
  <si>
    <t>Swan Bridge(78)</t>
  </si>
  <si>
    <t>1 km</t>
  </si>
  <si>
    <t>Samdech Sothearost(3)</t>
  </si>
  <si>
    <t>Chamkarmorn Stop(Maosetung 245)</t>
  </si>
  <si>
    <t>Seyhanoukville(274)</t>
  </si>
  <si>
    <t>3.6 km</t>
  </si>
  <si>
    <t>China Embassy</t>
  </si>
  <si>
    <t>Bayon Motor(432)</t>
  </si>
  <si>
    <t>Psar Dermthkov(488)</t>
  </si>
  <si>
    <t>Sen Sok</t>
  </si>
  <si>
    <t>Oknha Mongrithy 1928</t>
  </si>
  <si>
    <t>Okhna Triheng(Soben Chamkar Pring Garden)</t>
  </si>
  <si>
    <t>Camko Roundabout(Chea Sophara 598/355)</t>
  </si>
  <si>
    <t>5.6 km</t>
  </si>
  <si>
    <t>Okhna Triheng</t>
  </si>
  <si>
    <t>Soun Soben Chamkar Pring(1928)</t>
  </si>
  <si>
    <t>SovanPhum(2004)</t>
  </si>
  <si>
    <t>Psar Deyhoy Stop</t>
  </si>
  <si>
    <t>Bayab Village(1928)</t>
  </si>
  <si>
    <t>Tumnup Kobsrov Street</t>
  </si>
  <si>
    <t>6.3 km</t>
  </si>
  <si>
    <t>Samrong Andeth(1089)</t>
  </si>
  <si>
    <t>Hanoy(1019)</t>
  </si>
  <si>
    <t>Oknha Triheng(2011)</t>
  </si>
  <si>
    <t>105​ K</t>
  </si>
  <si>
    <t>Sangkat Trapaeng Krasang (AH11)</t>
  </si>
  <si>
    <t>Krang Angkrong(2011)</t>
  </si>
  <si>
    <t>Meanchey</t>
  </si>
  <si>
    <t>Stoeung Meachey bridge</t>
  </si>
  <si>
    <t>Kbal Thnal bridge</t>
  </si>
  <si>
    <t>4.6 km</t>
  </si>
  <si>
    <t>Chamkar Dong(217)</t>
  </si>
  <si>
    <t>Hun Neang(271)</t>
  </si>
  <si>
    <t>Samdech Hun Sen Blvd</t>
  </si>
  <si>
    <t xml:space="preserve">2(nd) Ring Road </t>
  </si>
  <si>
    <t>9.5 km</t>
  </si>
  <si>
    <t>2(nd) national road</t>
  </si>
  <si>
    <t>Takmao Roundabout</t>
  </si>
  <si>
    <t>9.3 km</t>
  </si>
  <si>
    <t>Chbar Ampov</t>
  </si>
  <si>
    <t>1(st) National road</t>
  </si>
  <si>
    <t>Kean Svay(Kandal Province)</t>
  </si>
  <si>
    <t>15.5 km</t>
  </si>
  <si>
    <t>Champous Kaek</t>
  </si>
  <si>
    <t xml:space="preserve">No 1 </t>
  </si>
  <si>
    <t>9.2 km</t>
  </si>
  <si>
    <t>Chroy Changvar</t>
  </si>
  <si>
    <t xml:space="preserve">AH11/National Road No 6 </t>
  </si>
  <si>
    <t xml:space="preserve"> Kourch Kanong Roundabout</t>
  </si>
  <si>
    <t>Muk Kampoul district(Kandal)</t>
  </si>
  <si>
    <t>17.7 km</t>
  </si>
  <si>
    <t>Keo Chenda road</t>
  </si>
  <si>
    <t>Prom Bayon statue</t>
  </si>
  <si>
    <t>Tonle Mekong road</t>
  </si>
  <si>
    <t>Kambol</t>
  </si>
  <si>
    <t>Chey Choumnaek(railway)</t>
  </si>
  <si>
    <t>Brataek Lang(No 3)</t>
  </si>
  <si>
    <t>18.5 km</t>
  </si>
  <si>
    <t>Prek Phnov</t>
  </si>
  <si>
    <t>Tumnoup Kobsrov(Svay Park)</t>
  </si>
  <si>
    <t>Praseth mountain(Kampong Speu)</t>
  </si>
  <si>
    <t>13.7 km</t>
  </si>
  <si>
    <t>Sovan Thormreach(130)</t>
  </si>
  <si>
    <t>Khan Kambol</t>
  </si>
  <si>
    <t>16.7 km</t>
  </si>
  <si>
    <t>Dangkor</t>
  </si>
  <si>
    <t>Preysar</t>
  </si>
  <si>
    <t>Chamkadong(217)</t>
  </si>
  <si>
    <t>Tumnup 7 Makara Road</t>
  </si>
  <si>
    <t>9.4 km</t>
  </si>
  <si>
    <t>Porsen Chey</t>
  </si>
  <si>
    <t>Vengsreng+Chormchao Blvd</t>
  </si>
  <si>
    <t>Thnal Bambaek (AH11)</t>
  </si>
  <si>
    <t>217 (2nd Steoung Meanchey)</t>
  </si>
  <si>
    <t>7.1 km</t>
  </si>
  <si>
    <t>AH11</t>
  </si>
  <si>
    <t>Trapaeng Chhouk(271)</t>
  </si>
  <si>
    <t>National Road List</t>
  </si>
  <si>
    <t>National Road</t>
  </si>
  <si>
    <t>Through Location</t>
  </si>
  <si>
    <t>Subway</t>
  </si>
  <si>
    <t>Phnom Penh</t>
  </si>
  <si>
    <t>Vietnam Border</t>
  </si>
  <si>
    <t>Neak Loeurng(Kandal)  + Svay Rieng</t>
  </si>
  <si>
    <t>167 km</t>
  </si>
  <si>
    <t>11+112+114 connect with Second and Third Ring Road+369+317+336+331+314B</t>
  </si>
  <si>
    <t>Kbal Thnal (Phnom Penh)</t>
  </si>
  <si>
    <t>Takmao + Takeo</t>
  </si>
  <si>
    <t>120 km</t>
  </si>
  <si>
    <t>21+Second and Third Ring Road+217+25+126+113</t>
  </si>
  <si>
    <t>Seyhanouk Ville</t>
  </si>
  <si>
    <t>Kamport + Prey Nub (Seyhanuouk Ville)</t>
  </si>
  <si>
    <t>202 km</t>
  </si>
  <si>
    <t>Third Ring Road+20A+125+25+31+41+43+33</t>
  </si>
  <si>
    <t xml:space="preserve">Kampong Speu </t>
  </si>
  <si>
    <t>230 km</t>
  </si>
  <si>
    <t>42+41+46+43+48+800+129</t>
  </si>
  <si>
    <t>Poipet (Thai Border)</t>
  </si>
  <si>
    <t>Kampong Chnang + Porsat + Battambang + Banteay Meanchey</t>
  </si>
  <si>
    <t>407 km</t>
  </si>
  <si>
    <t>61+Kob Srov+598+130+61+51+52+53+146+152+155+154+57+57B</t>
  </si>
  <si>
    <t>SereySorphorn Capital</t>
  </si>
  <si>
    <t>Kampong Thom + Siem Reap</t>
  </si>
  <si>
    <t>416 km</t>
  </si>
  <si>
    <t>Win Win(Boulevard)+61+60+71+62+Domrey Chornkla+64+66+206+67+Ring Road Boulevard+Bo pagoda+Bakhaeng+202+201+68+56</t>
  </si>
  <si>
    <t>Skun(Kampong Cham)</t>
  </si>
  <si>
    <t>Thai border</t>
  </si>
  <si>
    <t>Kampong Cham+Kratie</t>
  </si>
  <si>
    <t>460 km</t>
  </si>
  <si>
    <t>60+71+11+73+8+72+76+308+78+64</t>
  </si>
  <si>
    <t>Ksach Kandal(Kandal)</t>
  </si>
  <si>
    <t>Punheakraek(Tbong Kmuom)</t>
  </si>
  <si>
    <t>Prey Veng</t>
  </si>
  <si>
    <t>125 km</t>
  </si>
  <si>
    <t>380+314+315+319</t>
  </si>
  <si>
    <t>Stoeung Traeng</t>
  </si>
  <si>
    <t>Preah Vihear</t>
  </si>
  <si>
    <t>Stoeung Traeng + Preah Vihear</t>
  </si>
  <si>
    <t>142 km</t>
  </si>
  <si>
    <t>Battambang</t>
  </si>
  <si>
    <t>Koh Kong</t>
  </si>
  <si>
    <t>Porsat</t>
  </si>
  <si>
    <t>197 km</t>
  </si>
  <si>
    <t xml:space="preserve"> </t>
  </si>
  <si>
    <t>Distance from Phnom Penh to Provinces</t>
  </si>
  <si>
    <t>National Road Connection</t>
  </si>
  <si>
    <t>Distance(Km)</t>
  </si>
  <si>
    <t>Banteay Meanchey</t>
  </si>
  <si>
    <t>[5] , [6]</t>
  </si>
  <si>
    <t>[386] , [442]</t>
  </si>
  <si>
    <t>Kampong Cham</t>
  </si>
  <si>
    <t>[6] , [11]</t>
  </si>
  <si>
    <t>[124] , [143]</t>
  </si>
  <si>
    <t>Kampong Chhnang</t>
  </si>
  <si>
    <t>Kampong Speu</t>
  </si>
  <si>
    <t>Kampong Thom</t>
  </si>
  <si>
    <t>[6] , [71]</t>
  </si>
  <si>
    <t>[161] , [197]</t>
  </si>
  <si>
    <t>Kampot</t>
  </si>
  <si>
    <t>[3] , [41]</t>
  </si>
  <si>
    <t>[153] , [159]</t>
  </si>
  <si>
    <t>Kandal</t>
  </si>
  <si>
    <t>Hun Sen Blvd,2</t>
  </si>
  <si>
    <t>[14.3] , [12.3]</t>
  </si>
  <si>
    <t>Kep</t>
  </si>
  <si>
    <t>[3] , [41] , [2]</t>
  </si>
  <si>
    <t>[168] , [198] , [163]</t>
  </si>
  <si>
    <t>[4] , [48]</t>
  </si>
  <si>
    <t>Kratie</t>
  </si>
  <si>
    <t>[6+7] , [73+11]</t>
  </si>
  <si>
    <t>[254] , [242]</t>
  </si>
  <si>
    <t>Mondolkiri</t>
  </si>
  <si>
    <t>(8+7+76),(6,7,76)</t>
  </si>
  <si>
    <t>[369] , [391]</t>
  </si>
  <si>
    <t>Oddor Meanchey</t>
  </si>
  <si>
    <t>[6,68] , [6,66]</t>
  </si>
  <si>
    <t>[455] , [484]</t>
  </si>
  <si>
    <t>Pailin</t>
  </si>
  <si>
    <t>[5] , [57]</t>
  </si>
  <si>
    <t>Preah Vihea</t>
  </si>
  <si>
    <t>[6] , [62]</t>
  </si>
  <si>
    <t>[1,11] , [8]</t>
  </si>
  <si>
    <t>[93] , [94.7]</t>
  </si>
  <si>
    <t>Pursat</t>
  </si>
  <si>
    <t>Ratanakkiri</t>
  </si>
  <si>
    <t>[6,62,64,78] , [8,7,11,73,78]</t>
  </si>
  <si>
    <t>[574] , [512]</t>
  </si>
  <si>
    <t>Siem Reap</t>
  </si>
  <si>
    <t>[6] , [5,6]</t>
  </si>
  <si>
    <t>[318] , [460]</t>
  </si>
  <si>
    <t>Sihanoukville</t>
  </si>
  <si>
    <t>[215] , [229]</t>
  </si>
  <si>
    <t>Stoeng Treaeng</t>
  </si>
  <si>
    <t>[7,73,11,8] , [6,62,64]</t>
  </si>
  <si>
    <t>[376] ,[407]</t>
  </si>
  <si>
    <t>Svay Rieng</t>
  </si>
  <si>
    <t>[1,13] , [6,8,13]</t>
  </si>
  <si>
    <t>[132] , [176]</t>
  </si>
  <si>
    <t>Takeo</t>
  </si>
  <si>
    <t>[2] , [2,3,31]</t>
  </si>
  <si>
    <t>[82.5] , [136]</t>
  </si>
  <si>
    <t>Tbong Khmum</t>
  </si>
  <si>
    <t>[6,8] , [6,7]</t>
  </si>
  <si>
    <t>[166] , [182]</t>
  </si>
  <si>
    <t>Distance from Province to Provinces</t>
  </si>
  <si>
    <t>Location</t>
  </si>
  <si>
    <t>Goal</t>
  </si>
  <si>
    <t>Distance(km)</t>
  </si>
  <si>
    <t>Prey Veng(Krong Preyveng)</t>
  </si>
  <si>
    <t>Svay Rieng(Barveth)</t>
  </si>
  <si>
    <t>[11,1] , [8,319]</t>
  </si>
  <si>
    <t>[93.3] , [109]</t>
  </si>
  <si>
    <t>Kandal(Takmao)</t>
  </si>
  <si>
    <t>[1,11] , [8,6]</t>
  </si>
  <si>
    <t>[93.7] , [109]</t>
  </si>
  <si>
    <t>Kompong cham(Krong Kampong Cham)</t>
  </si>
  <si>
    <t>[11] , [6,7,8]</t>
  </si>
  <si>
    <t xml:space="preserve"> [76] , [163]</t>
  </si>
  <si>
    <t>Tbong Khmum(Krong Sourng)</t>
  </si>
  <si>
    <t>[11] ,[11,8,73]</t>
  </si>
  <si>
    <t>[68.2] , [102]</t>
  </si>
  <si>
    <t>Kandal(Krong Takmao)</t>
  </si>
  <si>
    <t>Takeo(Doun Keo)</t>
  </si>
  <si>
    <t>[2] , [2,3]</t>
  </si>
  <si>
    <t>[65] , [81]</t>
  </si>
  <si>
    <t>[6,7] , [6,8,11]</t>
  </si>
  <si>
    <t>[138] , [158]</t>
  </si>
  <si>
    <t>kompong chhnang(Krong Kampong Chhnang</t>
  </si>
  <si>
    <t>[5,3] , [5]</t>
  </si>
  <si>
    <t>[130] , [109]</t>
  </si>
  <si>
    <t>Kompong speu(Krong Chbar Morn)</t>
  </si>
  <si>
    <t>[42,51] , [20A,130]</t>
  </si>
  <si>
    <t>[62.6] ,[55.7]</t>
  </si>
  <si>
    <t>Takeo(Krong Doun Kaev)</t>
  </si>
  <si>
    <t>Kampot(Krong Kampot)</t>
  </si>
  <si>
    <t>[2,3,22] ,[2,31,33]</t>
  </si>
  <si>
    <t>[89.6] , [113]</t>
  </si>
  <si>
    <t>[3,143] , [3,127,130]</t>
  </si>
  <si>
    <t>[81.8] , [85.7]</t>
  </si>
  <si>
    <t>Kep(Krong Kep)</t>
  </si>
  <si>
    <t>[33]</t>
  </si>
  <si>
    <t>[22.6]</t>
  </si>
  <si>
    <t>Preah sihanouk(Krong Preah Seyhanouk)</t>
  </si>
  <si>
    <t>[3,4]</t>
  </si>
  <si>
    <t>[96.7]</t>
  </si>
  <si>
    <t>Kompong speu(Krong Chbar Mon)</t>
  </si>
  <si>
    <t>[141,43,3] , [3,4,41] , [127,41,3] , [130,127,41,143,3]</t>
  </si>
  <si>
    <t>[126] , [133] , [130] , [150]</t>
  </si>
  <si>
    <t>Koh Kong(Krong Khemara Phoumin)</t>
  </si>
  <si>
    <t>[4,48]</t>
  </si>
  <si>
    <t>[220]</t>
  </si>
  <si>
    <t>Kompong Speu(Krong Chbar Mon)</t>
  </si>
  <si>
    <t>[Fast Road,4] , [4]</t>
  </si>
  <si>
    <t>[164] , [183]</t>
  </si>
  <si>
    <t>[248]</t>
  </si>
  <si>
    <t>Pursat(Krong Pursat)</t>
  </si>
  <si>
    <t>[5,51] , [44,146]</t>
  </si>
  <si>
    <t>[214] , [173]</t>
  </si>
  <si>
    <t>Kampong Chhnang(Krong Kampong Chhnang)</t>
  </si>
  <si>
    <t>[1440,136] , [5,51] , [5,42]</t>
  </si>
  <si>
    <t>[113] , [111] , [132]</t>
  </si>
  <si>
    <t>[242]</t>
  </si>
  <si>
    <t>[55 along Vealveng] , [55,3]</t>
  </si>
  <si>
    <t>[229] , [252]</t>
  </si>
  <si>
    <t>Battambang(Krong Battambong)</t>
  </si>
  <si>
    <t>[5,146]</t>
  </si>
  <si>
    <t>[116]</t>
  </si>
  <si>
    <t>Siem Reap(Krong Siemreap)</t>
  </si>
  <si>
    <t>[5,6]</t>
  </si>
  <si>
    <t>[279]</t>
  </si>
  <si>
    <t>Kampong Thom(Krong Stoeung Sen)</t>
  </si>
  <si>
    <t>[5,6] , [5,6,61]</t>
  </si>
  <si>
    <t>[169] . [302]</t>
  </si>
  <si>
    <t>Battambang(Krong Battambang)</t>
  </si>
  <si>
    <t>Banteay Meanchey(Serey Sorphorn,Poi Pet)</t>
  </si>
  <si>
    <t>[5,56]</t>
  </si>
  <si>
    <t>[89.3]</t>
  </si>
  <si>
    <t>Kompong Thom(Krong Stoeung Sen)</t>
  </si>
  <si>
    <t>[5,6] , [5]</t>
  </si>
  <si>
    <t>[322] , [268]</t>
  </si>
  <si>
    <t>[163]</t>
  </si>
  <si>
    <t>Pailen</t>
  </si>
  <si>
    <t>[57]</t>
  </si>
  <si>
    <t>[84.1]</t>
  </si>
  <si>
    <t>Siem Reap(Krong Siem Reap)</t>
  </si>
  <si>
    <t>[6]</t>
  </si>
  <si>
    <t>[105]</t>
  </si>
  <si>
    <t>Oddar Meanchey(Krong Samrong)</t>
  </si>
  <si>
    <t>[6,68]</t>
  </si>
  <si>
    <t>[137]</t>
  </si>
  <si>
    <t>Preah Vihear(Krong Preah Vihear)</t>
  </si>
  <si>
    <t>[64,6]</t>
  </si>
  <si>
    <t>[166]</t>
  </si>
  <si>
    <t>Kampong Thom(Krong Steoung Sen)</t>
  </si>
  <si>
    <t>Kampong Cham(Krong Kampong Cham)</t>
  </si>
  <si>
    <t>[71,6] , [6,60]</t>
  </si>
  <si>
    <t>[113] , [109]</t>
  </si>
  <si>
    <t>[62] , [6,62,64]</t>
  </si>
  <si>
    <t>[130] , [254]</t>
  </si>
  <si>
    <t>Kratie(Krong Kratie)</t>
  </si>
  <si>
    <t>[6.71,73] ,[6,7,71,73]</t>
  </si>
  <si>
    <t>[186] , [242]</t>
  </si>
  <si>
    <t>Stoeung Treng(Krong Stoeung Treng)</t>
  </si>
  <si>
    <t>[62,64]</t>
  </si>
  <si>
    <t>[232]</t>
  </si>
  <si>
    <t>Mondulkiri(Krong Senmonorom)</t>
  </si>
  <si>
    <t>Rathanak Kiri(Krong Banlung)</t>
  </si>
  <si>
    <t>[76] , [76,Vietnam border]</t>
  </si>
  <si>
    <t>[216] , [357]</t>
  </si>
  <si>
    <t>[76,78] , [7,76]</t>
  </si>
  <si>
    <t>[305] , [342]</t>
  </si>
  <si>
    <t>[7,76]</t>
  </si>
  <si>
    <t>[216]</t>
  </si>
  <si>
    <t>[73,7] , [7,Mekong River]</t>
  </si>
  <si>
    <t>[131] , [121]</t>
  </si>
  <si>
    <t>[5,61,6,7]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</si>
</sst>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#"/>
  </numFmts>
  <fonts count="14">
    <font>
      <sz val="11.0"/>
      <color theme="1"/>
      <name val="Calibri"/>
      <scheme val="minor"/>
    </font>
    <font>
      <b/>
      <sz val="18.0"/>
      <color rgb="FFFF0000"/>
      <name val="Calibri"/>
      <scheme val="minor"/>
    </font>
    <font/>
    <font>
      <b/>
      <sz val="14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b/>
      <sz val="14.0"/>
      <color rgb="FF434343"/>
      <name val="Calibri"/>
      <scheme val="minor"/>
    </font>
    <font>
      <b/>
      <sz val="18.0"/>
      <color rgb="FFFF0000"/>
      <name val="Calibri"/>
    </font>
    <font>
      <b/>
      <sz val="12.0"/>
      <color theme="1"/>
      <name val="Calibri"/>
      <scheme val="minor"/>
    </font>
    <font>
      <sz val="18.0"/>
      <color rgb="FFFF0000"/>
      <name val="Calibri"/>
      <scheme val="minor"/>
    </font>
    <font>
      <b/>
      <sz val="11.0"/>
      <color theme="1"/>
      <name val="Calibri"/>
    </font>
    <font>
      <sz val="24.0"/>
      <color rgb="FFFFFFFF"/>
      <name val="Calibri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/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FF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left style="medium">
        <color rgb="FF434343"/>
      </left>
      <right style="medium">
        <color rgb="FF434343"/>
      </right>
    </border>
    <border>
      <left style="medium">
        <color rgb="FF434343"/>
      </left>
      <right style="medium">
        <color rgb="FF434343"/>
      </right>
      <bottom style="medium">
        <color rgb="FF43434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4" fontId="4" numFmtId="0" xfId="0" applyAlignment="1" applyBorder="1" applyFill="1" applyFont="1">
      <alignment horizontal="center" vertical="center"/>
    </xf>
    <xf borderId="7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8" fillId="4" fontId="4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5" fontId="5" numFmtId="0" xfId="0" applyAlignment="1" applyBorder="1" applyFill="1" applyFont="1">
      <alignment horizontal="center" readingOrder="0"/>
    </xf>
    <xf borderId="12" fillId="6" fontId="6" numFmtId="0" xfId="0" applyAlignment="1" applyBorder="1" applyFill="1" applyFont="1">
      <alignment horizontal="center" readingOrder="0" vertical="center"/>
    </xf>
    <xf borderId="13" fillId="6" fontId="5" numFmtId="0" xfId="0" applyAlignment="1" applyBorder="1" applyFont="1">
      <alignment horizontal="center" readingOrder="0"/>
    </xf>
    <xf borderId="14" fillId="6" fontId="5" numFmtId="0" xfId="0" applyAlignment="1" applyBorder="1" applyFont="1">
      <alignment horizontal="center" readingOrder="0"/>
    </xf>
    <xf borderId="11" fillId="5" fontId="5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6" fontId="5" numFmtId="0" xfId="0" applyAlignment="1" applyBorder="1" applyFont="1">
      <alignment horizontal="center" readingOrder="0"/>
    </xf>
    <xf borderId="18" fillId="6" fontId="5" numFmtId="0" xfId="0" applyAlignment="1" applyBorder="1" applyFont="1">
      <alignment horizontal="center" readingOrder="0"/>
    </xf>
    <xf borderId="12" fillId="7" fontId="4" numFmtId="0" xfId="0" applyAlignment="1" applyBorder="1" applyFill="1" applyFont="1">
      <alignment horizontal="center" readingOrder="0" vertical="center"/>
    </xf>
    <xf borderId="19" fillId="8" fontId="5" numFmtId="0" xfId="0" applyAlignment="1" applyBorder="1" applyFill="1" applyFont="1">
      <alignment horizontal="center" readingOrder="0"/>
    </xf>
    <xf borderId="20" fillId="8" fontId="5" numFmtId="0" xfId="0" applyAlignment="1" applyBorder="1" applyFont="1">
      <alignment horizontal="center" readingOrder="0"/>
    </xf>
    <xf borderId="13" fillId="8" fontId="5" numFmtId="0" xfId="0" applyAlignment="1" applyBorder="1" applyFont="1">
      <alignment horizontal="center" readingOrder="0"/>
    </xf>
    <xf borderId="14" fillId="8" fontId="5" numFmtId="0" xfId="0" applyAlignment="1" applyBorder="1" applyFont="1">
      <alignment horizontal="center" readingOrder="0"/>
    </xf>
    <xf borderId="18" fillId="8" fontId="5" numFmtId="0" xfId="0" applyAlignment="1" applyBorder="1" applyFont="1">
      <alignment horizontal="center" readingOrder="0"/>
    </xf>
    <xf borderId="17" fillId="8" fontId="5" numFmtId="0" xfId="0" applyAlignment="1" applyBorder="1" applyFont="1">
      <alignment horizontal="center" readingOrder="0"/>
    </xf>
    <xf borderId="12" fillId="9" fontId="6" numFmtId="0" xfId="0" applyAlignment="1" applyBorder="1" applyFill="1" applyFont="1">
      <alignment horizontal="center" readingOrder="0" vertical="center"/>
    </xf>
    <xf borderId="19" fillId="9" fontId="5" numFmtId="0" xfId="0" applyAlignment="1" applyBorder="1" applyFont="1">
      <alignment horizontal="center" readingOrder="0"/>
    </xf>
    <xf borderId="20" fillId="9" fontId="5" numFmtId="0" xfId="0" applyAlignment="1" applyBorder="1" applyFont="1">
      <alignment horizontal="center" readingOrder="0"/>
    </xf>
    <xf borderId="13" fillId="9" fontId="5" numFmtId="0" xfId="0" applyAlignment="1" applyBorder="1" applyFont="1">
      <alignment horizontal="center" readingOrder="0"/>
    </xf>
    <xf borderId="14" fillId="9" fontId="5" numFmtId="0" xfId="0" applyAlignment="1" applyBorder="1" applyFont="1">
      <alignment horizontal="center" readingOrder="0"/>
    </xf>
    <xf borderId="17" fillId="9" fontId="5" numFmtId="0" xfId="0" applyAlignment="1" applyBorder="1" applyFont="1">
      <alignment horizontal="center" readingOrder="0"/>
    </xf>
    <xf borderId="18" fillId="9" fontId="5" numFmtId="0" xfId="0" applyAlignment="1" applyBorder="1" applyFont="1">
      <alignment horizontal="center" readingOrder="0"/>
    </xf>
    <xf borderId="12" fillId="10" fontId="6" numFmtId="0" xfId="0" applyAlignment="1" applyBorder="1" applyFill="1" applyFont="1">
      <alignment horizontal="center" readingOrder="0" vertical="center"/>
    </xf>
    <xf borderId="19" fillId="10" fontId="5" numFmtId="0" xfId="0" applyAlignment="1" applyBorder="1" applyFont="1">
      <alignment horizontal="center" readingOrder="0"/>
    </xf>
    <xf borderId="20" fillId="10" fontId="5" numFmtId="0" xfId="0" applyAlignment="1" applyBorder="1" applyFont="1">
      <alignment horizontal="center" readingOrder="0"/>
    </xf>
    <xf borderId="13" fillId="10" fontId="5" numFmtId="0" xfId="0" applyAlignment="1" applyBorder="1" applyFont="1">
      <alignment horizontal="center" readingOrder="0"/>
    </xf>
    <xf borderId="14" fillId="10" fontId="5" numFmtId="0" xfId="0" applyAlignment="1" applyBorder="1" applyFont="1">
      <alignment horizontal="center" readingOrder="0"/>
    </xf>
    <xf borderId="21" fillId="10" fontId="5" numFmtId="0" xfId="0" applyAlignment="1" applyBorder="1" applyFont="1">
      <alignment horizontal="center" readingOrder="0"/>
    </xf>
    <xf borderId="17" fillId="10" fontId="5" numFmtId="0" xfId="0" applyAlignment="1" applyBorder="1" applyFont="1">
      <alignment horizontal="center" readingOrder="0"/>
    </xf>
    <xf borderId="18" fillId="10" fontId="5" numFmtId="0" xfId="0" applyAlignment="1" applyBorder="1" applyFont="1">
      <alignment horizontal="center" readingOrder="0"/>
    </xf>
    <xf borderId="12" fillId="11" fontId="6" numFmtId="0" xfId="0" applyAlignment="1" applyBorder="1" applyFill="1" applyFont="1">
      <alignment horizontal="center" readingOrder="0" vertical="center"/>
    </xf>
    <xf borderId="19" fillId="11" fontId="5" numFmtId="0" xfId="0" applyAlignment="1" applyBorder="1" applyFont="1">
      <alignment horizontal="center" readingOrder="0"/>
    </xf>
    <xf borderId="20" fillId="11" fontId="5" numFmtId="0" xfId="0" applyAlignment="1" applyBorder="1" applyFont="1">
      <alignment horizontal="center" readingOrder="0"/>
    </xf>
    <xf borderId="13" fillId="11" fontId="5" numFmtId="3" xfId="0" applyAlignment="1" applyBorder="1" applyFont="1" applyNumberFormat="1">
      <alignment horizontal="center" readingOrder="0"/>
    </xf>
    <xf borderId="14" fillId="11" fontId="5" numFmtId="0" xfId="0" applyAlignment="1" applyBorder="1" applyFont="1">
      <alignment horizontal="center" readingOrder="0"/>
    </xf>
    <xf borderId="13" fillId="11" fontId="5" numFmtId="0" xfId="0" applyAlignment="1" applyBorder="1" applyFont="1">
      <alignment horizontal="center" readingOrder="0"/>
    </xf>
    <xf borderId="17" fillId="11" fontId="5" numFmtId="0" xfId="0" applyAlignment="1" applyBorder="1" applyFont="1">
      <alignment horizontal="center" readingOrder="0"/>
    </xf>
    <xf borderId="18" fillId="11" fontId="5" numFmtId="0" xfId="0" applyAlignment="1" applyBorder="1" applyFont="1">
      <alignment horizontal="center" readingOrder="0"/>
    </xf>
    <xf borderId="12" fillId="12" fontId="6" numFmtId="0" xfId="0" applyAlignment="1" applyBorder="1" applyFill="1" applyFont="1">
      <alignment horizontal="center" readingOrder="0" vertical="center"/>
    </xf>
    <xf borderId="19" fillId="12" fontId="5" numFmtId="0" xfId="0" applyAlignment="1" applyBorder="1" applyFont="1">
      <alignment horizontal="center" readingOrder="0"/>
    </xf>
    <xf borderId="20" fillId="12" fontId="5" numFmtId="0" xfId="0" applyAlignment="1" applyBorder="1" applyFont="1">
      <alignment horizontal="center" readingOrder="0"/>
    </xf>
    <xf borderId="13" fillId="12" fontId="5" numFmtId="3" xfId="0" applyAlignment="1" applyBorder="1" applyFont="1" applyNumberFormat="1">
      <alignment horizontal="center" readingOrder="0"/>
    </xf>
    <xf borderId="14" fillId="12" fontId="5" numFmtId="0" xfId="0" applyAlignment="1" applyBorder="1" applyFont="1">
      <alignment horizontal="center" readingOrder="0"/>
    </xf>
    <xf borderId="13" fillId="12" fontId="5" numFmtId="0" xfId="0" applyAlignment="1" applyBorder="1" applyFont="1">
      <alignment horizontal="center" readingOrder="0"/>
    </xf>
    <xf borderId="13" fillId="12" fontId="7" numFmtId="0" xfId="0" applyAlignment="1" applyBorder="1" applyFont="1">
      <alignment horizontal="center" readingOrder="0"/>
    </xf>
    <xf borderId="14" fillId="12" fontId="7" numFmtId="0" xfId="0" applyAlignment="1" applyBorder="1" applyFont="1">
      <alignment horizontal="center" readingOrder="0"/>
    </xf>
    <xf borderId="17" fillId="12" fontId="7" numFmtId="0" xfId="0" applyAlignment="1" applyBorder="1" applyFont="1">
      <alignment horizontal="center" readingOrder="0"/>
    </xf>
    <xf borderId="18" fillId="12" fontId="7" numFmtId="0" xfId="0" applyAlignment="1" applyBorder="1" applyFont="1">
      <alignment horizontal="center" readingOrder="0"/>
    </xf>
    <xf borderId="12" fillId="3" fontId="8" numFmtId="0" xfId="0" applyAlignment="1" applyBorder="1" applyFont="1">
      <alignment horizontal="center" readingOrder="0" vertical="center"/>
    </xf>
    <xf borderId="19" fillId="3" fontId="7" numFmtId="0" xfId="0" applyAlignment="1" applyBorder="1" applyFont="1">
      <alignment horizontal="center" readingOrder="0"/>
    </xf>
    <xf borderId="20" fillId="3" fontId="7" numFmtId="0" xfId="0" applyAlignment="1" applyBorder="1" applyFont="1">
      <alignment horizontal="center" readingOrder="0"/>
    </xf>
    <xf borderId="21" fillId="3" fontId="5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14" fillId="3" fontId="7" numFmtId="0" xfId="0" applyAlignment="1" applyBorder="1" applyFont="1">
      <alignment horizontal="center" readingOrder="0"/>
    </xf>
    <xf borderId="13" fillId="3" fontId="7" numFmtId="0" xfId="0" applyAlignment="1" applyBorder="1" applyFont="1">
      <alignment horizontal="center" readingOrder="0"/>
    </xf>
    <xf borderId="17" fillId="3" fontId="7" numFmtId="0" xfId="0" applyAlignment="1" applyBorder="1" applyFont="1">
      <alignment horizontal="center" readingOrder="0"/>
    </xf>
    <xf borderId="18" fillId="3" fontId="7" numFmtId="0" xfId="0" applyAlignment="1" applyBorder="1" applyFont="1">
      <alignment horizontal="center" readingOrder="0"/>
    </xf>
    <xf borderId="22" fillId="2" fontId="3" numFmtId="0" xfId="0" applyAlignment="1" applyBorder="1" applyFont="1">
      <alignment horizontal="center" readingOrder="0" vertical="center"/>
    </xf>
    <xf borderId="19" fillId="2" fontId="7" numFmtId="0" xfId="0" applyAlignment="1" applyBorder="1" applyFont="1">
      <alignment horizontal="center" readingOrder="0"/>
    </xf>
    <xf borderId="20" fillId="2" fontId="7" numFmtId="0" xfId="0" applyAlignment="1" applyBorder="1" applyFont="1">
      <alignment horizontal="center" readingOrder="0"/>
    </xf>
    <xf borderId="23" fillId="0" fontId="2" numFmtId="0" xfId="0" applyBorder="1" applyFont="1"/>
    <xf borderId="13" fillId="2" fontId="7" numFmtId="0" xfId="0" applyAlignment="1" applyBorder="1" applyFont="1">
      <alignment horizontal="center" readingOrder="0"/>
    </xf>
    <xf borderId="14" fillId="2" fontId="7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readingOrder="0"/>
    </xf>
    <xf borderId="24" fillId="0" fontId="2" numFmtId="0" xfId="0" applyBorder="1" applyFont="1"/>
    <xf borderId="17" fillId="2" fontId="7" numFmtId="0" xfId="0" applyAlignment="1" applyBorder="1" applyFont="1">
      <alignment horizontal="center" readingOrder="0"/>
    </xf>
    <xf borderId="18" fillId="2" fontId="7" numFmtId="0" xfId="0" applyAlignment="1" applyBorder="1" applyFont="1">
      <alignment horizontal="center" readingOrder="0"/>
    </xf>
    <xf borderId="22" fillId="13" fontId="3" numFmtId="0" xfId="0" applyAlignment="1" applyBorder="1" applyFill="1" applyFont="1">
      <alignment horizontal="center" readingOrder="0" vertical="center"/>
    </xf>
    <xf borderId="19" fillId="13" fontId="7" numFmtId="0" xfId="0" applyAlignment="1" applyBorder="1" applyFont="1">
      <alignment horizontal="center" readingOrder="0"/>
    </xf>
    <xf borderId="20" fillId="13" fontId="7" numFmtId="0" xfId="0" applyAlignment="1" applyBorder="1" applyFont="1">
      <alignment horizontal="center" readingOrder="0"/>
    </xf>
    <xf borderId="13" fillId="13" fontId="7" numFmtId="0" xfId="0" applyAlignment="1" applyBorder="1" applyFont="1">
      <alignment horizontal="center" readingOrder="0"/>
    </xf>
    <xf borderId="14" fillId="13" fontId="7" numFmtId="0" xfId="0" applyAlignment="1" applyBorder="1" applyFont="1">
      <alignment horizontal="center" readingOrder="0"/>
    </xf>
    <xf borderId="22" fillId="9" fontId="3" numFmtId="0" xfId="0" applyAlignment="1" applyBorder="1" applyFont="1">
      <alignment horizontal="center" readingOrder="0" vertical="center"/>
    </xf>
    <xf borderId="19" fillId="9" fontId="7" numFmtId="0" xfId="0" applyAlignment="1" applyBorder="1" applyFont="1">
      <alignment horizontal="center" readingOrder="0"/>
    </xf>
    <xf borderId="20" fillId="9" fontId="7" numFmtId="0" xfId="0" applyAlignment="1" applyBorder="1" applyFont="1">
      <alignment horizontal="center" readingOrder="0"/>
    </xf>
    <xf borderId="13" fillId="9" fontId="7" numFmtId="0" xfId="0" applyAlignment="1" applyBorder="1" applyFont="1">
      <alignment horizontal="center" readingOrder="0"/>
    </xf>
    <xf borderId="14" fillId="9" fontId="7" numFmtId="0" xfId="0" applyAlignment="1" applyBorder="1" applyFont="1">
      <alignment horizontal="center" readingOrder="0"/>
    </xf>
    <xf borderId="25" fillId="14" fontId="3" numFmtId="0" xfId="0" applyAlignment="1" applyBorder="1" applyFill="1" applyFont="1">
      <alignment horizontal="center" readingOrder="0" vertical="center"/>
    </xf>
    <xf borderId="19" fillId="14" fontId="7" numFmtId="0" xfId="0" applyAlignment="1" applyBorder="1" applyFont="1">
      <alignment horizontal="center" readingOrder="0"/>
    </xf>
    <xf borderId="20" fillId="14" fontId="7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 vertical="center"/>
    </xf>
    <xf borderId="25" fillId="12" fontId="3" numFmtId="0" xfId="0" applyAlignment="1" applyBorder="1" applyFont="1">
      <alignment horizontal="center" readingOrder="0" vertical="center"/>
    </xf>
    <xf borderId="19" fillId="12" fontId="7" numFmtId="0" xfId="0" applyAlignment="1" applyBorder="1" applyFont="1">
      <alignment horizontal="center" readingOrder="0"/>
    </xf>
    <xf borderId="20" fillId="12" fontId="7" numFmtId="0" xfId="0" applyAlignment="1" applyBorder="1" applyFont="1">
      <alignment horizontal="center" readingOrder="0"/>
    </xf>
    <xf borderId="12" fillId="15" fontId="3" numFmtId="0" xfId="0" applyAlignment="1" applyBorder="1" applyFill="1" applyFont="1">
      <alignment horizontal="center" readingOrder="0" vertical="center"/>
    </xf>
    <xf borderId="19" fillId="15" fontId="7" numFmtId="0" xfId="0" applyAlignment="1" applyBorder="1" applyFont="1">
      <alignment horizontal="center" readingOrder="0"/>
    </xf>
    <xf borderId="20" fillId="15" fontId="7" numFmtId="0" xfId="0" applyAlignment="1" applyBorder="1" applyFont="1">
      <alignment horizontal="center" readingOrder="0"/>
    </xf>
    <xf borderId="13" fillId="15" fontId="7" numFmtId="0" xfId="0" applyAlignment="1" applyBorder="1" applyFont="1">
      <alignment horizontal="center" readingOrder="0"/>
    </xf>
    <xf borderId="14" fillId="15" fontId="7" numFmtId="0" xfId="0" applyAlignment="1" applyBorder="1" applyFont="1">
      <alignment horizontal="center" readingOrder="0"/>
    </xf>
    <xf borderId="11" fillId="2" fontId="9" numFmtId="0" xfId="0" applyAlignment="1" applyBorder="1" applyFont="1">
      <alignment horizontal="center"/>
    </xf>
    <xf borderId="26" fillId="0" fontId="2" numFmtId="0" xfId="0" applyBorder="1" applyFont="1"/>
    <xf borderId="13" fillId="0" fontId="2" numFmtId="0" xfId="0" applyBorder="1" applyFont="1"/>
    <xf borderId="27" fillId="16" fontId="4" numFmtId="0" xfId="0" applyAlignment="1" applyBorder="1" applyFill="1" applyFont="1">
      <alignment horizontal="center" readingOrder="0" vertical="center"/>
    </xf>
    <xf borderId="27" fillId="17" fontId="4" numFmtId="0" xfId="0" applyAlignment="1" applyBorder="1" applyFill="1" applyFont="1">
      <alignment horizontal="center" vertical="center"/>
    </xf>
    <xf borderId="27" fillId="10" fontId="4" numFmtId="0" xfId="0" applyAlignment="1" applyBorder="1" applyFont="1">
      <alignment horizontal="center" vertical="center"/>
    </xf>
    <xf borderId="28" fillId="18" fontId="4" numFmtId="0" xfId="0" applyAlignment="1" applyBorder="1" applyFill="1" applyFont="1">
      <alignment horizontal="center" vertical="center"/>
    </xf>
    <xf borderId="28" fillId="11" fontId="4" numFmtId="0" xfId="0" applyAlignment="1" applyBorder="1" applyFont="1">
      <alignment horizontal="center" vertical="center"/>
    </xf>
    <xf borderId="0" fillId="19" fontId="10" numFmtId="0" xfId="0" applyAlignment="1" applyFill="1" applyFont="1">
      <alignment horizontal="center" readingOrder="0"/>
    </xf>
    <xf borderId="14" fillId="16" fontId="5" numFmtId="0" xfId="0" applyAlignment="1" applyBorder="1" applyFont="1">
      <alignment horizontal="center" readingOrder="0" vertical="center"/>
    </xf>
    <xf borderId="14" fillId="17" fontId="5" numFmtId="0" xfId="0" applyBorder="1" applyFont="1"/>
    <xf borderId="14" fillId="10" fontId="5" numFmtId="0" xfId="0" applyAlignment="1" applyBorder="1" applyFont="1">
      <alignment horizontal="center" vertical="center"/>
    </xf>
    <xf borderId="14" fillId="18" fontId="5" numFmtId="0" xfId="0" applyAlignment="1" applyBorder="1" applyFont="1">
      <alignment readingOrder="0"/>
    </xf>
    <xf borderId="11" fillId="11" fontId="5" numFmtId="0" xfId="0" applyAlignment="1" applyBorder="1" applyFont="1">
      <alignment horizontal="center" readingOrder="0"/>
    </xf>
    <xf borderId="14" fillId="19" fontId="7" numFmtId="0" xfId="0" applyAlignment="1" applyBorder="1" applyFont="1">
      <alignment horizontal="left" readingOrder="0"/>
    </xf>
    <xf borderId="14" fillId="16" fontId="5" numFmtId="0" xfId="0" applyAlignment="1" applyBorder="1" applyFont="1">
      <alignment horizontal="center" vertical="center"/>
    </xf>
    <xf borderId="14" fillId="17" fontId="5" numFmtId="0" xfId="0" applyAlignment="1" applyBorder="1" applyFont="1">
      <alignment readingOrder="0"/>
    </xf>
    <xf borderId="14" fillId="10" fontId="5" numFmtId="0" xfId="0" applyAlignment="1" applyBorder="1" applyFont="1">
      <alignment horizontal="center" readingOrder="0" vertical="center"/>
    </xf>
    <xf borderId="14" fillId="19" fontId="7" numFmtId="0" xfId="0" applyBorder="1" applyFont="1"/>
    <xf borderId="0" fillId="0" fontId="7" numFmtId="0" xfId="0" applyAlignment="1" applyFont="1">
      <alignment readingOrder="0"/>
    </xf>
    <xf borderId="29" fillId="3" fontId="11" numFmtId="0" xfId="0" applyAlignment="1" applyBorder="1" applyFont="1">
      <alignment horizontal="center" readingOrder="0" vertical="center"/>
    </xf>
    <xf borderId="30" fillId="0" fontId="2" numFmtId="0" xfId="0" applyBorder="1" applyFont="1"/>
    <xf borderId="31" fillId="0" fontId="2" numFmtId="0" xfId="0" applyBorder="1" applyFont="1"/>
    <xf borderId="6" fillId="10" fontId="12" numFmtId="0" xfId="0" applyAlignment="1" applyBorder="1" applyFont="1">
      <alignment horizontal="center" vertical="center"/>
    </xf>
    <xf borderId="6" fillId="10" fontId="12" numFmtId="0" xfId="0" applyAlignment="1" applyBorder="1" applyFont="1">
      <alignment horizontal="center" readingOrder="0" vertical="center"/>
    </xf>
    <xf borderId="6" fillId="11" fontId="12" numFmtId="0" xfId="0" applyAlignment="1" applyBorder="1" applyFont="1">
      <alignment horizontal="center" readingOrder="0" vertical="center"/>
    </xf>
    <xf borderId="6" fillId="9" fontId="12" numFmtId="0" xfId="0" applyAlignment="1" applyBorder="1" applyFont="1">
      <alignment horizontal="center" vertical="center"/>
    </xf>
    <xf borderId="6" fillId="14" fontId="12" numFmtId="0" xfId="0" applyAlignment="1" applyBorder="1" applyFont="1">
      <alignment horizontal="center" vertical="center"/>
    </xf>
    <xf borderId="14" fillId="10" fontId="5" numFmtId="164" xfId="0" applyAlignment="1" applyBorder="1" applyFont="1" applyNumberFormat="1">
      <alignment horizontal="center" readingOrder="0" vertical="center"/>
    </xf>
    <xf borderId="14" fillId="10" fontId="5" numFmtId="0" xfId="0" applyBorder="1" applyFont="1"/>
    <xf borderId="14" fillId="11" fontId="5" numFmtId="0" xfId="0" applyAlignment="1" applyBorder="1" applyFont="1">
      <alignment horizontal="left" vertical="center"/>
    </xf>
    <xf borderId="14" fillId="9" fontId="5" numFmtId="0" xfId="0" applyAlignment="1" applyBorder="1" applyFont="1">
      <alignment horizontal="center" readingOrder="0" vertical="center"/>
    </xf>
    <xf borderId="14" fillId="14" fontId="5" numFmtId="3" xfId="0" applyAlignment="1" applyBorder="1" applyFont="1" applyNumberFormat="1">
      <alignment horizontal="center" readingOrder="0" vertical="center"/>
    </xf>
    <xf borderId="14" fillId="9" fontId="5" numFmtId="0" xfId="0" applyAlignment="1" applyBorder="1" applyFont="1">
      <alignment horizontal="center" vertical="center"/>
    </xf>
    <xf borderId="14" fillId="14" fontId="5" numFmtId="0" xfId="0" applyAlignment="1" applyBorder="1" applyFont="1">
      <alignment horizontal="center" readingOrder="0" vertical="center"/>
    </xf>
    <xf borderId="14" fillId="11" fontId="5" numFmtId="0" xfId="0" applyAlignment="1" applyBorder="1" applyFont="1">
      <alignment horizontal="left"/>
    </xf>
    <xf borderId="14" fillId="14" fontId="5" numFmtId="0" xfId="0" applyAlignment="1" applyBorder="1" applyFont="1">
      <alignment horizontal="center" vertical="center"/>
    </xf>
    <xf borderId="29" fillId="20" fontId="13" numFmtId="0" xfId="0" applyAlignment="1" applyBorder="1" applyFill="1" applyFont="1">
      <alignment horizontal="center" readingOrder="0" vertical="center"/>
    </xf>
    <xf borderId="14" fillId="2" fontId="12" numFmtId="0" xfId="0" applyAlignment="1" applyBorder="1" applyFont="1">
      <alignment horizontal="center" vertical="center"/>
    </xf>
    <xf borderId="14" fillId="2" fontId="12" numFmtId="0" xfId="0" applyAlignment="1" applyBorder="1" applyFont="1">
      <alignment horizontal="center" readingOrder="0" vertical="center"/>
    </xf>
    <xf borderId="14" fillId="5" fontId="5" numFmtId="164" xfId="0" applyAlignment="1" applyBorder="1" applyFont="1" applyNumberFormat="1">
      <alignment horizontal="center" vertical="center"/>
    </xf>
    <xf borderId="14" fillId="5" fontId="5" numFmtId="0" xfId="0" applyAlignment="1" applyBorder="1" applyFont="1">
      <alignment readingOrder="0"/>
    </xf>
    <xf borderId="14" fillId="5" fontId="5" numFmtId="0" xfId="0" applyAlignment="1" applyBorder="1" applyFont="1">
      <alignment horizontal="center" readingOrder="0"/>
    </xf>
    <xf borderId="0" fillId="5" fontId="7" numFmtId="0" xfId="0" applyAlignment="1" applyFont="1">
      <alignment readingOrder="0"/>
    </xf>
    <xf borderId="14" fillId="13" fontId="5" numFmtId="164" xfId="0" applyAlignment="1" applyBorder="1" applyFont="1" applyNumberFormat="1">
      <alignment horizontal="center" vertical="center"/>
    </xf>
    <xf borderId="14" fillId="13" fontId="5" numFmtId="0" xfId="0" applyAlignment="1" applyBorder="1" applyFont="1">
      <alignment readingOrder="0"/>
    </xf>
    <xf borderId="14" fillId="13" fontId="5" numFmtId="0" xfId="0" applyAlignment="1" applyBorder="1" applyFont="1">
      <alignment horizontal="center" readingOrder="0"/>
    </xf>
    <xf borderId="14" fillId="2" fontId="5" numFmtId="164" xfId="0" applyAlignment="1" applyBorder="1" applyFont="1" applyNumberFormat="1">
      <alignment horizontal="center" vertical="center"/>
    </xf>
    <xf borderId="14" fillId="2" fontId="5" numFmtId="0" xfId="0" applyAlignment="1" applyBorder="1" applyFont="1">
      <alignment readingOrder="0"/>
    </xf>
    <xf borderId="14" fillId="2" fontId="5" numFmtId="0" xfId="0" applyAlignment="1" applyBorder="1" applyFont="1">
      <alignment horizontal="center" readingOrder="0"/>
    </xf>
    <xf borderId="14" fillId="2" fontId="5" numFmtId="3" xfId="0" applyAlignment="1" applyBorder="1" applyFont="1" applyNumberFormat="1">
      <alignment horizontal="center" readingOrder="0"/>
    </xf>
    <xf borderId="14" fillId="17" fontId="5" numFmtId="164" xfId="0" applyAlignment="1" applyBorder="1" applyFont="1" applyNumberFormat="1">
      <alignment horizontal="center" vertical="center"/>
    </xf>
    <xf borderId="14" fillId="17" fontId="5" numFmtId="0" xfId="0" applyAlignment="1" applyBorder="1" applyFont="1">
      <alignment horizontal="center" readingOrder="0"/>
    </xf>
    <xf borderId="14" fillId="17" fontId="7" numFmtId="0" xfId="0" applyAlignment="1" applyBorder="1" applyFont="1">
      <alignment readingOrder="0"/>
    </xf>
    <xf borderId="14" fillId="21" fontId="5" numFmtId="164" xfId="0" applyAlignment="1" applyBorder="1" applyFill="1" applyFont="1" applyNumberFormat="1">
      <alignment horizontal="center" vertical="center"/>
    </xf>
    <xf borderId="14" fillId="21" fontId="7" numFmtId="0" xfId="0" applyAlignment="1" applyBorder="1" applyFont="1">
      <alignment readingOrder="0"/>
    </xf>
    <xf borderId="14" fillId="21" fontId="5" numFmtId="0" xfId="0" applyAlignment="1" applyBorder="1" applyFont="1">
      <alignment horizontal="center" readingOrder="0"/>
    </xf>
    <xf borderId="14" fillId="3" fontId="5" numFmtId="164" xfId="0" applyAlignment="1" applyBorder="1" applyFont="1" applyNumberFormat="1">
      <alignment horizontal="center" vertical="center"/>
    </xf>
    <xf borderId="14" fillId="3" fontId="5" numFmtId="0" xfId="0" applyAlignment="1" applyBorder="1" applyFont="1">
      <alignment readingOrder="0"/>
    </xf>
    <xf borderId="14" fillId="3" fontId="5" numFmtId="0" xfId="0" applyAlignment="1" applyBorder="1" applyFont="1">
      <alignment horizontal="center" readingOrder="0"/>
    </xf>
    <xf borderId="14" fillId="3" fontId="5" numFmtId="3" xfId="0" applyAlignment="1" applyBorder="1" applyFont="1" applyNumberFormat="1">
      <alignment horizontal="center" readingOrder="0"/>
    </xf>
    <xf borderId="14" fillId="11" fontId="5" numFmtId="164" xfId="0" applyAlignment="1" applyBorder="1" applyFont="1" applyNumberFormat="1">
      <alignment horizontal="center" vertical="center"/>
    </xf>
    <xf borderId="14" fillId="11" fontId="5" numFmtId="0" xfId="0" applyAlignment="1" applyBorder="1" applyFont="1">
      <alignment readingOrder="0"/>
    </xf>
    <xf borderId="14" fillId="22" fontId="5" numFmtId="164" xfId="0" applyAlignment="1" applyBorder="1" applyFill="1" applyFont="1" applyNumberFormat="1">
      <alignment horizontal="center" vertical="center"/>
    </xf>
    <xf borderId="14" fillId="22" fontId="5" numFmtId="0" xfId="0" applyAlignment="1" applyBorder="1" applyFont="1">
      <alignment readingOrder="0"/>
    </xf>
    <xf borderId="14" fillId="22" fontId="5" numFmtId="3" xfId="0" applyAlignment="1" applyBorder="1" applyFont="1" applyNumberFormat="1">
      <alignment horizontal="center" readingOrder="0"/>
    </xf>
    <xf borderId="14" fillId="22" fontId="5" numFmtId="0" xfId="0" applyAlignment="1" applyBorder="1" applyFont="1">
      <alignment horizontal="center" readingOrder="0"/>
    </xf>
    <xf borderId="14" fillId="19" fontId="5" numFmtId="164" xfId="0" applyAlignment="1" applyBorder="1" applyFont="1" applyNumberFormat="1">
      <alignment horizontal="center" vertical="center"/>
    </xf>
    <xf borderId="14" fillId="19" fontId="5" numFmtId="0" xfId="0" applyAlignment="1" applyBorder="1" applyFont="1">
      <alignment readingOrder="0"/>
    </xf>
    <xf borderId="14" fillId="19" fontId="5" numFmtId="0" xfId="0" applyAlignment="1" applyBorder="1" applyFont="1">
      <alignment horizontal="center" readingOrder="0"/>
    </xf>
    <xf borderId="14" fillId="15" fontId="5" numFmtId="164" xfId="0" applyAlignment="1" applyBorder="1" applyFont="1" applyNumberFormat="1">
      <alignment horizontal="center" vertical="center"/>
    </xf>
    <xf borderId="14" fillId="15" fontId="5" numFmtId="0" xfId="0" applyAlignment="1" applyBorder="1" applyFont="1">
      <alignment readingOrder="0"/>
    </xf>
    <xf borderId="14" fillId="15" fontId="5" numFmtId="0" xfId="0" applyAlignment="1" applyBorder="1" applyFont="1">
      <alignment horizontal="center" readingOrder="0"/>
    </xf>
    <xf borderId="14" fillId="23" fontId="5" numFmtId="164" xfId="0" applyAlignment="1" applyBorder="1" applyFill="1" applyFont="1" applyNumberFormat="1">
      <alignment horizontal="center" vertical="center"/>
    </xf>
    <xf borderId="14" fillId="23" fontId="5" numFmtId="0" xfId="0" applyAlignment="1" applyBorder="1" applyFont="1">
      <alignment readingOrder="0"/>
    </xf>
    <xf borderId="14" fillId="23" fontId="5" numFmtId="3" xfId="0" applyAlignment="1" applyBorder="1" applyFont="1" applyNumberFormat="1">
      <alignment horizontal="center" readingOrder="0"/>
    </xf>
    <xf borderId="14" fillId="23" fontId="5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hnom Penh Roa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14.png"/><Relationship Id="rId13" Type="http://schemas.openxmlformats.org/officeDocument/2006/relationships/image" Target="../media/image3.png"/><Relationship Id="rId12" Type="http://schemas.openxmlformats.org/officeDocument/2006/relationships/image" Target="../media/image11.png"/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1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581025</xdr:colOff>
      <xdr:row>11</xdr:row>
      <xdr:rowOff>47625</xdr:rowOff>
    </xdr:from>
    <xdr:ext cx="7038975" cy="476250"/>
    <xdr:pic>
      <xdr:nvPicPr>
        <xdr:cNvPr id="0" name="image8.png" title="រូបភាព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13</xdr:row>
      <xdr:rowOff>142875</xdr:rowOff>
    </xdr:from>
    <xdr:ext cx="7181850" cy="600075"/>
    <xdr:pic>
      <xdr:nvPicPr>
        <xdr:cNvPr id="0" name="image6.png" title="រូបភាព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2</xdr:row>
      <xdr:rowOff>57150</xdr:rowOff>
    </xdr:from>
    <xdr:ext cx="6715125" cy="600075"/>
    <xdr:pic>
      <xdr:nvPicPr>
        <xdr:cNvPr id="0" name="image17.png" title="រូបភាព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5</xdr:row>
      <xdr:rowOff>85725</xdr:rowOff>
    </xdr:from>
    <xdr:ext cx="6905625" cy="533400"/>
    <xdr:pic>
      <xdr:nvPicPr>
        <xdr:cNvPr id="0" name="image4.png" title="រូបភាព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8</xdr:row>
      <xdr:rowOff>66675</xdr:rowOff>
    </xdr:from>
    <xdr:ext cx="7105650" cy="495300"/>
    <xdr:pic>
      <xdr:nvPicPr>
        <xdr:cNvPr id="0" name="image5.png" title="រូបភាព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0</xdr:row>
      <xdr:rowOff>3333750</xdr:rowOff>
    </xdr:from>
    <xdr:ext cx="7153275" cy="542925"/>
    <xdr:pic>
      <xdr:nvPicPr>
        <xdr:cNvPr id="0" name="image1.png" title="រូបភាព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19</xdr:row>
      <xdr:rowOff>95250</xdr:rowOff>
    </xdr:from>
    <xdr:ext cx="7267575" cy="590550"/>
    <xdr:pic>
      <xdr:nvPicPr>
        <xdr:cNvPr id="0" name="image15.png" title="រូបភាព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22</xdr:row>
      <xdr:rowOff>104775</xdr:rowOff>
    </xdr:from>
    <xdr:ext cx="8077200" cy="581025"/>
    <xdr:pic>
      <xdr:nvPicPr>
        <xdr:cNvPr id="0" name="image16.png" title="រូបភាព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25</xdr:row>
      <xdr:rowOff>85725</xdr:rowOff>
    </xdr:from>
    <xdr:ext cx="8077200" cy="542925"/>
    <xdr:pic>
      <xdr:nvPicPr>
        <xdr:cNvPr id="0" name="image9.png" title="រូបភាព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27</xdr:row>
      <xdr:rowOff>38100</xdr:rowOff>
    </xdr:from>
    <xdr:ext cx="8077200" cy="542925"/>
    <xdr:pic>
      <xdr:nvPicPr>
        <xdr:cNvPr id="0" name="image14.png" title="រូបភាព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29</xdr:row>
      <xdr:rowOff>180975</xdr:rowOff>
    </xdr:from>
    <xdr:ext cx="8077200" cy="666750"/>
    <xdr:pic>
      <xdr:nvPicPr>
        <xdr:cNvPr id="0" name="image13.png" title="រូបភាព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33</xdr:row>
      <xdr:rowOff>28575</xdr:rowOff>
    </xdr:from>
    <xdr:ext cx="8124825" cy="409575"/>
    <xdr:pic>
      <xdr:nvPicPr>
        <xdr:cNvPr id="0" name="image11.png" title="រូបភាព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33</xdr:row>
      <xdr:rowOff>171450</xdr:rowOff>
    </xdr:from>
    <xdr:ext cx="8124825" cy="600075"/>
    <xdr:pic>
      <xdr:nvPicPr>
        <xdr:cNvPr id="0" name="image3.png" title="រូបភាព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36</xdr:row>
      <xdr:rowOff>171450</xdr:rowOff>
    </xdr:from>
    <xdr:ext cx="8077200" cy="533400"/>
    <xdr:pic>
      <xdr:nvPicPr>
        <xdr:cNvPr id="0" name="image2.png" title="រូបភាព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12</xdr:row>
      <xdr:rowOff>47625</xdr:rowOff>
    </xdr:from>
    <xdr:ext cx="4495800" cy="2457450"/>
    <xdr:pic>
      <xdr:nvPicPr>
        <xdr:cNvPr id="0" name="image7.png" title="រូបភាព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</xdr:row>
      <xdr:rowOff>190500</xdr:rowOff>
    </xdr:from>
    <xdr:ext cx="7448550" cy="1476375"/>
    <xdr:pic>
      <xdr:nvPicPr>
        <xdr:cNvPr id="0" name="image10.png" title="រូបភាព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0</xdr:row>
      <xdr:rowOff>0</xdr:rowOff>
    </xdr:from>
    <xdr:ext cx="7286625" cy="6829425"/>
    <xdr:pic>
      <xdr:nvPicPr>
        <xdr:cNvPr id="0" name="image12.jpg" title="រូបភាព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D47:G57" displayName="Table_1" id="1">
  <tableColumns count="4">
    <tableColumn name="Column1" id="1"/>
    <tableColumn name="Column2" id="2"/>
    <tableColumn name="Column3" id="3"/>
    <tableColumn name="Column4" id="4"/>
  </tableColumns>
  <tableStyleInfo name="Phnom Penh Road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18.43"/>
    <col customWidth="1" min="4" max="4" width="41.14"/>
    <col customWidth="1" min="5" max="5" width="40.71"/>
    <col customWidth="1" min="6" max="6" width="39.43"/>
    <col customWidth="1" min="7" max="7" width="13.14"/>
    <col customWidth="1" min="8" max="25" width="8.71"/>
  </cols>
  <sheetData>
    <row r="1" ht="39.75" customHeight="1">
      <c r="B1" s="1" t="s">
        <v>0</v>
      </c>
      <c r="C1" s="2"/>
      <c r="D1" s="2"/>
      <c r="E1" s="2"/>
      <c r="F1" s="2"/>
      <c r="G1" s="3"/>
      <c r="I1" s="4" t="s">
        <v>1</v>
      </c>
      <c r="J1" s="5"/>
    </row>
    <row r="2">
      <c r="B2" s="6" t="s">
        <v>2</v>
      </c>
      <c r="C2" s="7" t="s">
        <v>3</v>
      </c>
      <c r="D2" s="8" t="s">
        <v>4</v>
      </c>
      <c r="E2" s="6" t="s">
        <v>5</v>
      </c>
      <c r="F2" s="6" t="s">
        <v>6</v>
      </c>
      <c r="G2" s="9" t="s">
        <v>7</v>
      </c>
      <c r="I2" s="10"/>
      <c r="J2" s="11"/>
    </row>
    <row r="3">
      <c r="B3" s="12">
        <v>1.0</v>
      </c>
      <c r="C3" s="13" t="s">
        <v>8</v>
      </c>
      <c r="D3" s="14" t="s">
        <v>9</v>
      </c>
      <c r="E3" s="15" t="s">
        <v>10</v>
      </c>
      <c r="F3" s="15" t="s">
        <v>11</v>
      </c>
      <c r="G3" s="15" t="s">
        <v>12</v>
      </c>
    </row>
    <row r="4">
      <c r="B4" s="16">
        <f t="shared" ref="B4:B79" si="1">B3+1</f>
        <v>2</v>
      </c>
      <c r="C4" s="17"/>
      <c r="D4" s="14" t="s">
        <v>13</v>
      </c>
      <c r="E4" s="15" t="s">
        <v>14</v>
      </c>
      <c r="F4" s="15" t="s">
        <v>11</v>
      </c>
      <c r="G4" s="15" t="s">
        <v>15</v>
      </c>
    </row>
    <row r="5">
      <c r="B5" s="16">
        <f t="shared" si="1"/>
        <v>3</v>
      </c>
      <c r="C5" s="17"/>
      <c r="D5" s="14" t="s">
        <v>16</v>
      </c>
      <c r="E5" s="15" t="s">
        <v>17</v>
      </c>
      <c r="F5" s="15" t="s">
        <v>18</v>
      </c>
      <c r="G5" s="15" t="s">
        <v>19</v>
      </c>
    </row>
    <row r="6">
      <c r="B6" s="16">
        <f t="shared" si="1"/>
        <v>4</v>
      </c>
      <c r="C6" s="17"/>
      <c r="D6" s="14" t="s">
        <v>20</v>
      </c>
      <c r="E6" s="15" t="s">
        <v>21</v>
      </c>
      <c r="F6" s="15" t="s">
        <v>22</v>
      </c>
      <c r="G6" s="15" t="s">
        <v>23</v>
      </c>
    </row>
    <row r="7">
      <c r="B7" s="16">
        <f t="shared" si="1"/>
        <v>5</v>
      </c>
      <c r="C7" s="17"/>
      <c r="D7" s="14">
        <v>261.0</v>
      </c>
      <c r="E7" s="15" t="s">
        <v>24</v>
      </c>
      <c r="F7" s="15">
        <v>227.0</v>
      </c>
      <c r="G7" s="15" t="s">
        <v>25</v>
      </c>
    </row>
    <row r="8">
      <c r="B8" s="16">
        <f t="shared" si="1"/>
        <v>6</v>
      </c>
      <c r="C8" s="17"/>
      <c r="D8" s="14">
        <v>230.0</v>
      </c>
      <c r="E8" s="15" t="s">
        <v>20</v>
      </c>
      <c r="F8" s="15">
        <v>261.0</v>
      </c>
      <c r="G8" s="15" t="s">
        <v>26</v>
      </c>
    </row>
    <row r="9">
      <c r="B9" s="16">
        <f t="shared" si="1"/>
        <v>7</v>
      </c>
      <c r="C9" s="17"/>
      <c r="D9" s="14" t="s">
        <v>27</v>
      </c>
      <c r="E9" s="15" t="s">
        <v>28</v>
      </c>
      <c r="F9" s="15" t="s">
        <v>29</v>
      </c>
      <c r="G9" s="15" t="s">
        <v>30</v>
      </c>
    </row>
    <row r="10">
      <c r="B10" s="16">
        <f t="shared" si="1"/>
        <v>8</v>
      </c>
      <c r="C10" s="17"/>
      <c r="D10" s="14" t="s">
        <v>31</v>
      </c>
      <c r="E10" s="15" t="s">
        <v>32</v>
      </c>
      <c r="F10" s="15" t="s">
        <v>33</v>
      </c>
      <c r="G10" s="15" t="s">
        <v>34</v>
      </c>
    </row>
    <row r="11">
      <c r="B11" s="16">
        <f t="shared" si="1"/>
        <v>9</v>
      </c>
      <c r="C11" s="17"/>
      <c r="D11" s="14" t="s">
        <v>35</v>
      </c>
      <c r="E11" s="15" t="s">
        <v>36</v>
      </c>
      <c r="F11" s="15" t="s">
        <v>37</v>
      </c>
      <c r="G11" s="15" t="s">
        <v>38</v>
      </c>
    </row>
    <row r="12">
      <c r="B12" s="16">
        <f t="shared" si="1"/>
        <v>10</v>
      </c>
      <c r="C12" s="17"/>
      <c r="D12" s="14" t="s">
        <v>39</v>
      </c>
      <c r="E12" s="15" t="s">
        <v>40</v>
      </c>
      <c r="F12" s="15" t="s">
        <v>37</v>
      </c>
      <c r="G12" s="15" t="s">
        <v>41</v>
      </c>
    </row>
    <row r="13">
      <c r="B13" s="16">
        <f t="shared" si="1"/>
        <v>11</v>
      </c>
      <c r="C13" s="18"/>
      <c r="D13" s="19" t="s">
        <v>42</v>
      </c>
      <c r="E13" s="20" t="s">
        <v>43</v>
      </c>
      <c r="F13" s="19" t="s">
        <v>44</v>
      </c>
      <c r="G13" s="20" t="s">
        <v>45</v>
      </c>
    </row>
    <row r="14">
      <c r="B14" s="16">
        <f t="shared" si="1"/>
        <v>12</v>
      </c>
      <c r="C14" s="21" t="s">
        <v>46</v>
      </c>
      <c r="D14" s="22" t="s">
        <v>47</v>
      </c>
      <c r="E14" s="23" t="s">
        <v>48</v>
      </c>
      <c r="F14" s="23" t="s">
        <v>49</v>
      </c>
      <c r="G14" s="23" t="s">
        <v>50</v>
      </c>
    </row>
    <row r="15">
      <c r="B15" s="16">
        <f t="shared" si="1"/>
        <v>13</v>
      </c>
      <c r="C15" s="17"/>
      <c r="D15" s="24">
        <v>271.0</v>
      </c>
      <c r="E15" s="25" t="s">
        <v>51</v>
      </c>
      <c r="F15" s="25">
        <v>432.0</v>
      </c>
      <c r="G15" s="25" t="s">
        <v>52</v>
      </c>
    </row>
    <row r="16">
      <c r="B16" s="16">
        <f t="shared" si="1"/>
        <v>14</v>
      </c>
      <c r="C16" s="17"/>
      <c r="D16" s="24" t="s">
        <v>39</v>
      </c>
      <c r="E16" s="25" t="s">
        <v>40</v>
      </c>
      <c r="F16" s="25" t="s">
        <v>53</v>
      </c>
      <c r="G16" s="25" t="s">
        <v>54</v>
      </c>
    </row>
    <row r="17">
      <c r="B17" s="16">
        <f t="shared" si="1"/>
        <v>15</v>
      </c>
      <c r="C17" s="17"/>
      <c r="D17" s="24">
        <v>173.0</v>
      </c>
      <c r="E17" s="24" t="s">
        <v>39</v>
      </c>
      <c r="F17" s="25" t="s">
        <v>55</v>
      </c>
      <c r="G17" s="25" t="s">
        <v>56</v>
      </c>
    </row>
    <row r="18">
      <c r="B18" s="16">
        <f t="shared" si="1"/>
        <v>16</v>
      </c>
      <c r="C18" s="17"/>
      <c r="D18" s="24">
        <v>310.0</v>
      </c>
      <c r="E18" s="24" t="s">
        <v>57</v>
      </c>
      <c r="F18" s="24" t="s">
        <v>9</v>
      </c>
      <c r="G18" s="25" t="s">
        <v>58</v>
      </c>
    </row>
    <row r="19">
      <c r="B19" s="16">
        <f t="shared" si="1"/>
        <v>17</v>
      </c>
      <c r="C19" s="17"/>
      <c r="D19" s="24">
        <v>163.0</v>
      </c>
      <c r="E19" s="26" t="s">
        <v>43</v>
      </c>
      <c r="F19" s="24" t="s">
        <v>13</v>
      </c>
      <c r="G19" s="25" t="s">
        <v>41</v>
      </c>
    </row>
    <row r="20">
      <c r="B20" s="16">
        <f t="shared" si="1"/>
        <v>18</v>
      </c>
      <c r="C20" s="17"/>
      <c r="D20" s="24">
        <v>338.0</v>
      </c>
      <c r="E20" s="24" t="s">
        <v>9</v>
      </c>
      <c r="F20" s="25">
        <v>348.0</v>
      </c>
      <c r="G20" s="25" t="s">
        <v>59</v>
      </c>
    </row>
    <row r="21" ht="15.75" customHeight="1">
      <c r="B21" s="16">
        <f t="shared" si="1"/>
        <v>19</v>
      </c>
      <c r="C21" s="18"/>
      <c r="D21" s="27">
        <v>199.0</v>
      </c>
      <c r="E21" s="26" t="s">
        <v>60</v>
      </c>
      <c r="F21" s="26" t="s">
        <v>61</v>
      </c>
      <c r="G21" s="26" t="s">
        <v>62</v>
      </c>
    </row>
    <row r="22" ht="15.75" customHeight="1">
      <c r="B22" s="16">
        <f t="shared" si="1"/>
        <v>20</v>
      </c>
      <c r="C22" s="28" t="s">
        <v>63</v>
      </c>
      <c r="D22" s="29" t="s">
        <v>35</v>
      </c>
      <c r="E22" s="30" t="s">
        <v>64</v>
      </c>
      <c r="F22" s="30" t="s">
        <v>65</v>
      </c>
      <c r="G22" s="30" t="s">
        <v>66</v>
      </c>
    </row>
    <row r="23" ht="15.75" customHeight="1">
      <c r="B23" s="16">
        <f t="shared" si="1"/>
        <v>21</v>
      </c>
      <c r="C23" s="17"/>
      <c r="D23" s="31" t="s">
        <v>67</v>
      </c>
      <c r="E23" s="32" t="s">
        <v>64</v>
      </c>
      <c r="F23" s="32" t="s">
        <v>68</v>
      </c>
      <c r="G23" s="32" t="s">
        <v>69</v>
      </c>
    </row>
    <row r="24" ht="15.75" customHeight="1">
      <c r="B24" s="16">
        <f t="shared" si="1"/>
        <v>22</v>
      </c>
      <c r="C24" s="17"/>
      <c r="D24" s="31" t="s">
        <v>70</v>
      </c>
      <c r="E24" s="32" t="s">
        <v>68</v>
      </c>
      <c r="F24" s="32" t="s">
        <v>71</v>
      </c>
      <c r="G24" s="32" t="s">
        <v>72</v>
      </c>
    </row>
    <row r="25" ht="15.75" customHeight="1">
      <c r="B25" s="16">
        <f t="shared" si="1"/>
        <v>23</v>
      </c>
      <c r="C25" s="17"/>
      <c r="D25" s="31" t="s">
        <v>73</v>
      </c>
      <c r="E25" s="32" t="s">
        <v>74</v>
      </c>
      <c r="F25" s="32" t="s">
        <v>75</v>
      </c>
      <c r="G25" s="32" t="s">
        <v>76</v>
      </c>
    </row>
    <row r="26" ht="15.75" customHeight="1">
      <c r="B26" s="16">
        <f t="shared" si="1"/>
        <v>24</v>
      </c>
      <c r="C26" s="17"/>
      <c r="D26" s="31" t="s">
        <v>77</v>
      </c>
      <c r="E26" s="32" t="s">
        <v>75</v>
      </c>
      <c r="F26" s="32" t="s">
        <v>65</v>
      </c>
      <c r="G26" s="32" t="s">
        <v>69</v>
      </c>
    </row>
    <row r="27" ht="15.75" customHeight="1">
      <c r="B27" s="16">
        <f t="shared" si="1"/>
        <v>25</v>
      </c>
      <c r="C27" s="17"/>
      <c r="D27" s="31" t="s">
        <v>78</v>
      </c>
      <c r="E27" s="32" t="s">
        <v>77</v>
      </c>
      <c r="F27" s="32" t="s">
        <v>79</v>
      </c>
      <c r="G27" s="32" t="s">
        <v>25</v>
      </c>
    </row>
    <row r="28" ht="15.75" customHeight="1">
      <c r="B28" s="16">
        <f t="shared" si="1"/>
        <v>26</v>
      </c>
      <c r="C28" s="17"/>
      <c r="D28" s="31" t="s">
        <v>80</v>
      </c>
      <c r="E28" s="32" t="s">
        <v>35</v>
      </c>
      <c r="F28" s="32" t="s">
        <v>81</v>
      </c>
      <c r="G28" s="32" t="s">
        <v>82</v>
      </c>
    </row>
    <row r="29" ht="15.75" customHeight="1">
      <c r="B29" s="16">
        <f t="shared" si="1"/>
        <v>27</v>
      </c>
      <c r="C29" s="17"/>
      <c r="D29" s="31" t="s">
        <v>83</v>
      </c>
      <c r="E29" s="32" t="s">
        <v>80</v>
      </c>
      <c r="F29" s="32" t="s">
        <v>70</v>
      </c>
      <c r="G29" s="32" t="s">
        <v>66</v>
      </c>
    </row>
    <row r="30" ht="15.75" customHeight="1">
      <c r="B30" s="16">
        <f t="shared" si="1"/>
        <v>28</v>
      </c>
      <c r="C30" s="17"/>
      <c r="D30" s="31">
        <v>184.0</v>
      </c>
      <c r="E30" s="32" t="s">
        <v>28</v>
      </c>
      <c r="F30" s="32" t="s">
        <v>70</v>
      </c>
      <c r="G30" s="32" t="s">
        <v>84</v>
      </c>
    </row>
    <row r="31" ht="15.75" customHeight="1">
      <c r="B31" s="16">
        <f t="shared" si="1"/>
        <v>29</v>
      </c>
      <c r="C31" s="17"/>
      <c r="D31" s="31" t="s">
        <v>85</v>
      </c>
      <c r="E31" s="32" t="s">
        <v>86</v>
      </c>
      <c r="F31" s="32" t="s">
        <v>75</v>
      </c>
      <c r="G31" s="32" t="s">
        <v>34</v>
      </c>
    </row>
    <row r="32" ht="15.75" customHeight="1">
      <c r="B32" s="16">
        <f t="shared" si="1"/>
        <v>30</v>
      </c>
      <c r="C32" s="17"/>
      <c r="D32" s="31" t="s">
        <v>87</v>
      </c>
      <c r="E32" s="32" t="s">
        <v>88</v>
      </c>
      <c r="F32" s="32" t="s">
        <v>89</v>
      </c>
      <c r="G32" s="32" t="s">
        <v>82</v>
      </c>
    </row>
    <row r="33" ht="15.75" customHeight="1">
      <c r="B33" s="16">
        <f t="shared" si="1"/>
        <v>31</v>
      </c>
      <c r="C33" s="17"/>
      <c r="D33" s="31" t="s">
        <v>90</v>
      </c>
      <c r="E33" s="32" t="s">
        <v>91</v>
      </c>
      <c r="F33" s="32" t="s">
        <v>92</v>
      </c>
      <c r="G33" s="32" t="s">
        <v>93</v>
      </c>
    </row>
    <row r="34" ht="15.75" customHeight="1">
      <c r="B34" s="16">
        <f t="shared" si="1"/>
        <v>32</v>
      </c>
      <c r="C34" s="18"/>
      <c r="D34" s="33" t="s">
        <v>94</v>
      </c>
      <c r="E34" s="34" t="s">
        <v>95</v>
      </c>
      <c r="F34" s="34" t="s">
        <v>89</v>
      </c>
      <c r="G34" s="34" t="s">
        <v>96</v>
      </c>
    </row>
    <row r="35" ht="15.75" customHeight="1">
      <c r="B35" s="16">
        <f t="shared" si="1"/>
        <v>33</v>
      </c>
      <c r="C35" s="35" t="s">
        <v>97</v>
      </c>
      <c r="D35" s="36" t="s">
        <v>98</v>
      </c>
      <c r="E35" s="37" t="s">
        <v>99</v>
      </c>
      <c r="F35" s="37" t="s">
        <v>100</v>
      </c>
      <c r="G35" s="37" t="s">
        <v>101</v>
      </c>
    </row>
    <row r="36" ht="15.75" customHeight="1">
      <c r="B36" s="16">
        <f t="shared" si="1"/>
        <v>34</v>
      </c>
      <c r="C36" s="17"/>
      <c r="D36" s="38" t="s">
        <v>102</v>
      </c>
      <c r="E36" s="39" t="s">
        <v>103</v>
      </c>
      <c r="F36" s="40" t="s">
        <v>104</v>
      </c>
      <c r="G36" s="39" t="s">
        <v>105</v>
      </c>
    </row>
    <row r="37" ht="15.75" customHeight="1">
      <c r="B37" s="16">
        <f t="shared" si="1"/>
        <v>35</v>
      </c>
      <c r="C37" s="17"/>
      <c r="D37" s="38" t="s">
        <v>106</v>
      </c>
      <c r="E37" s="39" t="s">
        <v>107</v>
      </c>
      <c r="F37" s="39" t="s">
        <v>108</v>
      </c>
      <c r="G37" s="39" t="s">
        <v>109</v>
      </c>
    </row>
    <row r="38" ht="15.75" customHeight="1">
      <c r="B38" s="16">
        <f t="shared" si="1"/>
        <v>36</v>
      </c>
      <c r="C38" s="17"/>
      <c r="D38" s="38">
        <v>907.0</v>
      </c>
      <c r="E38" s="39" t="s">
        <v>110</v>
      </c>
      <c r="F38" s="39" t="s">
        <v>111</v>
      </c>
      <c r="G38" s="39" t="s">
        <v>112</v>
      </c>
    </row>
    <row r="39" ht="15.75" customHeight="1">
      <c r="B39" s="16">
        <f t="shared" si="1"/>
        <v>37</v>
      </c>
      <c r="C39" s="18"/>
      <c r="D39" s="41">
        <v>103.0</v>
      </c>
      <c r="E39" s="42" t="s">
        <v>113</v>
      </c>
      <c r="F39" s="42" t="s">
        <v>102</v>
      </c>
      <c r="G39" s="42" t="s">
        <v>62</v>
      </c>
    </row>
    <row r="40" ht="15.75" customHeight="1">
      <c r="B40" s="16">
        <f t="shared" si="1"/>
        <v>38</v>
      </c>
      <c r="C40" s="43" t="s">
        <v>114</v>
      </c>
      <c r="D40" s="44">
        <v>598.0</v>
      </c>
      <c r="E40" s="45" t="s">
        <v>115</v>
      </c>
      <c r="F40" s="45" t="s">
        <v>107</v>
      </c>
      <c r="G40" s="45" t="s">
        <v>116</v>
      </c>
    </row>
    <row r="41" ht="15.75" customHeight="1">
      <c r="B41" s="16">
        <f t="shared" si="1"/>
        <v>39</v>
      </c>
      <c r="C41" s="17"/>
      <c r="D41" s="46">
        <v>355273.0</v>
      </c>
      <c r="E41" s="47" t="s">
        <v>107</v>
      </c>
      <c r="F41" s="47" t="s">
        <v>117</v>
      </c>
      <c r="G41" s="47" t="s">
        <v>26</v>
      </c>
    </row>
    <row r="42" ht="15.75" customHeight="1">
      <c r="B42" s="16">
        <f t="shared" si="1"/>
        <v>40</v>
      </c>
      <c r="C42" s="17"/>
      <c r="D42" s="48">
        <v>261.0</v>
      </c>
      <c r="E42" s="47" t="s">
        <v>118</v>
      </c>
      <c r="F42" s="47">
        <v>379.0</v>
      </c>
      <c r="G42" s="47" t="s">
        <v>119</v>
      </c>
    </row>
    <row r="43" ht="15.75" customHeight="1">
      <c r="B43" s="16">
        <f t="shared" si="1"/>
        <v>41</v>
      </c>
      <c r="C43" s="17"/>
      <c r="D43" s="48">
        <v>230.0</v>
      </c>
      <c r="E43" s="47" t="s">
        <v>20</v>
      </c>
      <c r="F43" s="47">
        <v>261.0</v>
      </c>
      <c r="G43" s="47" t="s">
        <v>120</v>
      </c>
    </row>
    <row r="44" ht="15.75" customHeight="1">
      <c r="B44" s="16">
        <f t="shared" si="1"/>
        <v>42</v>
      </c>
      <c r="C44" s="17"/>
      <c r="D44" s="48" t="s">
        <v>121</v>
      </c>
      <c r="E44" s="47" t="s">
        <v>122</v>
      </c>
      <c r="F44" s="47">
        <v>271.0</v>
      </c>
      <c r="G44" s="47" t="s">
        <v>119</v>
      </c>
    </row>
    <row r="45" ht="15.75" customHeight="1">
      <c r="B45" s="16">
        <f t="shared" si="1"/>
        <v>43</v>
      </c>
      <c r="C45" s="17"/>
      <c r="D45" s="48">
        <v>146.0</v>
      </c>
      <c r="E45" s="47" t="s">
        <v>20</v>
      </c>
      <c r="F45" s="47">
        <v>253.0</v>
      </c>
      <c r="G45" s="47" t="s">
        <v>25</v>
      </c>
    </row>
    <row r="46" ht="15.75" customHeight="1">
      <c r="B46" s="16">
        <f t="shared" si="1"/>
        <v>44</v>
      </c>
      <c r="C46" s="18"/>
      <c r="D46" s="49" t="s">
        <v>123</v>
      </c>
      <c r="E46" s="50" t="s">
        <v>32</v>
      </c>
      <c r="F46" s="50" t="s">
        <v>115</v>
      </c>
      <c r="G46" s="50" t="s">
        <v>105</v>
      </c>
    </row>
    <row r="47" ht="15.75" customHeight="1">
      <c r="B47" s="16">
        <f t="shared" si="1"/>
        <v>45</v>
      </c>
      <c r="C47" s="51" t="s">
        <v>124</v>
      </c>
      <c r="D47" s="52">
        <v>163.0</v>
      </c>
      <c r="E47" s="53" t="s">
        <v>125</v>
      </c>
      <c r="F47" s="53" t="s">
        <v>126</v>
      </c>
      <c r="G47" s="53" t="s">
        <v>127</v>
      </c>
    </row>
    <row r="48" ht="15.75" customHeight="1">
      <c r="B48" s="16">
        <f t="shared" si="1"/>
        <v>46</v>
      </c>
      <c r="C48" s="17"/>
      <c r="D48" s="54">
        <v>488484.0</v>
      </c>
      <c r="E48" s="55" t="s">
        <v>128</v>
      </c>
      <c r="F48" s="55" t="s">
        <v>129</v>
      </c>
      <c r="G48" s="55" t="s">
        <v>82</v>
      </c>
    </row>
    <row r="49" ht="15.75" customHeight="1">
      <c r="B49" s="16">
        <f t="shared" si="1"/>
        <v>47</v>
      </c>
      <c r="C49" s="17"/>
      <c r="D49" s="56" t="s">
        <v>94</v>
      </c>
      <c r="E49" s="55" t="s">
        <v>130</v>
      </c>
      <c r="F49" s="55" t="s">
        <v>131</v>
      </c>
      <c r="G49" s="55" t="s">
        <v>12</v>
      </c>
    </row>
    <row r="50" ht="15.75" customHeight="1">
      <c r="B50" s="16">
        <f t="shared" si="1"/>
        <v>48</v>
      </c>
      <c r="C50" s="17"/>
      <c r="D50" s="56">
        <v>422.0</v>
      </c>
      <c r="E50" s="55" t="s">
        <v>132</v>
      </c>
      <c r="F50" s="55" t="s">
        <v>94</v>
      </c>
      <c r="G50" s="55" t="s">
        <v>93</v>
      </c>
    </row>
    <row r="51" ht="15.75" customHeight="1">
      <c r="B51" s="16">
        <f t="shared" si="1"/>
        <v>49</v>
      </c>
      <c r="C51" s="17"/>
      <c r="D51" s="56" t="s">
        <v>133</v>
      </c>
      <c r="E51" s="55" t="s">
        <v>132</v>
      </c>
      <c r="F51" s="55" t="s">
        <v>134</v>
      </c>
      <c r="G51" s="55" t="s">
        <v>135</v>
      </c>
    </row>
    <row r="52" ht="15.75" customHeight="1">
      <c r="B52" s="16">
        <f t="shared" si="1"/>
        <v>50</v>
      </c>
      <c r="C52" s="17"/>
      <c r="D52" s="56" t="s">
        <v>136</v>
      </c>
      <c r="E52" s="55" t="s">
        <v>137</v>
      </c>
      <c r="F52" s="55" t="s">
        <v>138</v>
      </c>
      <c r="G52" s="55" t="s">
        <v>139</v>
      </c>
    </row>
    <row r="53" ht="15.75" customHeight="1">
      <c r="B53" s="16">
        <f t="shared" si="1"/>
        <v>51</v>
      </c>
      <c r="C53" s="17"/>
      <c r="D53" s="56" t="s">
        <v>138</v>
      </c>
      <c r="E53" s="55" t="s">
        <v>140</v>
      </c>
      <c r="F53" s="55" t="s">
        <v>141</v>
      </c>
      <c r="G53" s="55" t="s">
        <v>19</v>
      </c>
    </row>
    <row r="54" ht="15.75" customHeight="1">
      <c r="B54" s="16">
        <f t="shared" si="1"/>
        <v>52</v>
      </c>
      <c r="C54" s="17"/>
      <c r="D54" s="56" t="s">
        <v>142</v>
      </c>
      <c r="E54" s="55" t="s">
        <v>143</v>
      </c>
      <c r="F54" s="55" t="s">
        <v>144</v>
      </c>
      <c r="G54" s="55" t="s">
        <v>145</v>
      </c>
    </row>
    <row r="55" ht="15.75" customHeight="1">
      <c r="B55" s="16">
        <f t="shared" si="1"/>
        <v>53</v>
      </c>
      <c r="C55" s="17"/>
      <c r="D55" s="56" t="s">
        <v>146</v>
      </c>
      <c r="E55" s="55" t="s">
        <v>147</v>
      </c>
      <c r="F55" s="55" t="s">
        <v>148</v>
      </c>
      <c r="G55" s="55" t="s">
        <v>149</v>
      </c>
    </row>
    <row r="56" ht="15.75" customHeight="1">
      <c r="B56" s="16">
        <f t="shared" si="1"/>
        <v>54</v>
      </c>
      <c r="C56" s="17"/>
      <c r="D56" s="57">
        <v>173.0</v>
      </c>
      <c r="E56" s="58" t="s">
        <v>150</v>
      </c>
      <c r="F56" s="58">
        <v>430.0</v>
      </c>
      <c r="G56" s="58" t="s">
        <v>62</v>
      </c>
    </row>
    <row r="57" ht="15.75" customHeight="1">
      <c r="B57" s="16">
        <f t="shared" si="1"/>
        <v>55</v>
      </c>
      <c r="C57" s="18"/>
      <c r="D57" s="59">
        <v>430.0</v>
      </c>
      <c r="E57" s="60" t="s">
        <v>151</v>
      </c>
      <c r="F57" s="60" t="s">
        <v>152</v>
      </c>
      <c r="G57" s="60" t="s">
        <v>25</v>
      </c>
    </row>
    <row r="58" ht="15.75" customHeight="1">
      <c r="B58" s="16">
        <f t="shared" si="1"/>
        <v>56</v>
      </c>
      <c r="C58" s="61" t="s">
        <v>153</v>
      </c>
      <c r="D58" s="62" t="s">
        <v>154</v>
      </c>
      <c r="E58" s="63" t="s">
        <v>155</v>
      </c>
      <c r="F58" s="63" t="s">
        <v>156</v>
      </c>
      <c r="G58" s="63" t="s">
        <v>157</v>
      </c>
    </row>
    <row r="59" ht="15.75" customHeight="1">
      <c r="B59" s="16">
        <f t="shared" si="1"/>
        <v>57</v>
      </c>
      <c r="C59" s="17"/>
      <c r="D59" s="64">
        <v>598.0</v>
      </c>
      <c r="E59" s="65" t="s">
        <v>107</v>
      </c>
      <c r="F59" s="65" t="s">
        <v>115</v>
      </c>
      <c r="G59" s="66" t="s">
        <v>30</v>
      </c>
    </row>
    <row r="60" ht="15.75" customHeight="1">
      <c r="B60" s="16">
        <f t="shared" si="1"/>
        <v>58</v>
      </c>
      <c r="C60" s="17"/>
      <c r="D60" s="67" t="s">
        <v>158</v>
      </c>
      <c r="E60" s="66" t="s">
        <v>159</v>
      </c>
      <c r="F60" s="66" t="s">
        <v>160</v>
      </c>
      <c r="G60" s="66" t="s">
        <v>54</v>
      </c>
    </row>
    <row r="61" ht="15.75" customHeight="1">
      <c r="B61" s="16">
        <f t="shared" si="1"/>
        <v>59</v>
      </c>
      <c r="C61" s="17"/>
      <c r="D61" s="67">
        <v>1986.0</v>
      </c>
      <c r="E61" s="66" t="s">
        <v>161</v>
      </c>
      <c r="F61" s="66">
        <v>598.0</v>
      </c>
      <c r="G61" s="66" t="s">
        <v>120</v>
      </c>
    </row>
    <row r="62" ht="15.75" customHeight="1">
      <c r="B62" s="16">
        <f t="shared" si="1"/>
        <v>60</v>
      </c>
      <c r="C62" s="17"/>
      <c r="D62" s="67">
        <v>1003.0</v>
      </c>
      <c r="E62" s="66" t="s">
        <v>162</v>
      </c>
      <c r="F62" s="67" t="s">
        <v>106</v>
      </c>
      <c r="G62" s="66" t="s">
        <v>149</v>
      </c>
    </row>
    <row r="63" ht="15.75" customHeight="1">
      <c r="B63" s="16">
        <f t="shared" si="1"/>
        <v>61</v>
      </c>
      <c r="C63" s="17"/>
      <c r="D63" s="67">
        <v>2011.0</v>
      </c>
      <c r="E63" s="66" t="s">
        <v>158</v>
      </c>
      <c r="F63" s="66" t="s">
        <v>163</v>
      </c>
      <c r="G63" s="66" t="s">
        <v>164</v>
      </c>
    </row>
    <row r="64" ht="15.75" customHeight="1">
      <c r="B64" s="16">
        <f t="shared" si="1"/>
        <v>62</v>
      </c>
      <c r="C64" s="17"/>
      <c r="D64" s="67" t="s">
        <v>165</v>
      </c>
      <c r="E64" s="66" t="s">
        <v>166</v>
      </c>
      <c r="F64" s="66" t="s">
        <v>167</v>
      </c>
      <c r="G64" s="66" t="s">
        <v>120</v>
      </c>
    </row>
    <row r="65" ht="15.75" customHeight="1">
      <c r="B65" s="16">
        <f t="shared" si="1"/>
        <v>63</v>
      </c>
      <c r="C65" s="18"/>
      <c r="D65" s="68" t="s">
        <v>168</v>
      </c>
      <c r="E65" s="69" t="s">
        <v>169</v>
      </c>
      <c r="F65" s="69" t="s">
        <v>170</v>
      </c>
      <c r="G65" s="69" t="s">
        <v>30</v>
      </c>
    </row>
    <row r="66" ht="15.75" customHeight="1">
      <c r="B66" s="16">
        <f t="shared" si="1"/>
        <v>64</v>
      </c>
      <c r="C66" s="70" t="s">
        <v>171</v>
      </c>
      <c r="D66" s="71">
        <v>271.0</v>
      </c>
      <c r="E66" s="72" t="s">
        <v>172</v>
      </c>
      <c r="F66" s="72" t="s">
        <v>173</v>
      </c>
      <c r="G66" s="72" t="s">
        <v>174</v>
      </c>
    </row>
    <row r="67" ht="15.75" customHeight="1">
      <c r="B67" s="16">
        <f t="shared" si="1"/>
        <v>65</v>
      </c>
      <c r="C67" s="73"/>
      <c r="D67" s="74">
        <v>371.0</v>
      </c>
      <c r="E67" s="75" t="s">
        <v>175</v>
      </c>
      <c r="F67" s="75" t="s">
        <v>176</v>
      </c>
      <c r="G67" s="75" t="s">
        <v>116</v>
      </c>
    </row>
    <row r="68" ht="15.75" customHeight="1">
      <c r="B68" s="16">
        <f t="shared" si="1"/>
        <v>66</v>
      </c>
      <c r="C68" s="73"/>
      <c r="D68" s="75" t="s">
        <v>177</v>
      </c>
      <c r="E68" s="75" t="s">
        <v>173</v>
      </c>
      <c r="F68" s="76" t="s">
        <v>178</v>
      </c>
      <c r="G68" s="76" t="s">
        <v>179</v>
      </c>
    </row>
    <row r="69" ht="15.75" customHeight="1">
      <c r="B69" s="16">
        <f t="shared" si="1"/>
        <v>67</v>
      </c>
      <c r="C69" s="77"/>
      <c r="D69" s="78" t="s">
        <v>180</v>
      </c>
      <c r="E69" s="79" t="s">
        <v>173</v>
      </c>
      <c r="F69" s="79" t="s">
        <v>181</v>
      </c>
      <c r="G69" s="79" t="s">
        <v>182</v>
      </c>
    </row>
    <row r="70" ht="15.75" customHeight="1">
      <c r="B70" s="16">
        <f t="shared" si="1"/>
        <v>68</v>
      </c>
      <c r="C70" s="80" t="s">
        <v>183</v>
      </c>
      <c r="D70" s="81" t="s">
        <v>184</v>
      </c>
      <c r="E70" s="82" t="s">
        <v>173</v>
      </c>
      <c r="F70" s="82" t="s">
        <v>185</v>
      </c>
      <c r="G70" s="82" t="s">
        <v>186</v>
      </c>
    </row>
    <row r="71" ht="15.75" customHeight="1">
      <c r="B71" s="16">
        <f t="shared" si="1"/>
        <v>69</v>
      </c>
      <c r="C71" s="77"/>
      <c r="D71" s="83">
        <v>114.0</v>
      </c>
      <c r="E71" s="84" t="s">
        <v>187</v>
      </c>
      <c r="F71" s="84" t="s">
        <v>188</v>
      </c>
      <c r="G71" s="84" t="s">
        <v>189</v>
      </c>
    </row>
    <row r="72" ht="15.75" customHeight="1">
      <c r="B72" s="16">
        <f t="shared" si="1"/>
        <v>70</v>
      </c>
      <c r="C72" s="85" t="s">
        <v>190</v>
      </c>
      <c r="D72" s="86" t="s">
        <v>191</v>
      </c>
      <c r="E72" s="87" t="s">
        <v>192</v>
      </c>
      <c r="F72" s="87" t="s">
        <v>193</v>
      </c>
      <c r="G72" s="87" t="s">
        <v>194</v>
      </c>
    </row>
    <row r="73" ht="15.75" customHeight="1">
      <c r="B73" s="16">
        <f t="shared" si="1"/>
        <v>71</v>
      </c>
      <c r="C73" s="77"/>
      <c r="D73" s="88" t="s">
        <v>195</v>
      </c>
      <c r="E73" s="89" t="s">
        <v>196</v>
      </c>
      <c r="F73" s="89" t="s">
        <v>197</v>
      </c>
      <c r="G73" s="89" t="s">
        <v>139</v>
      </c>
    </row>
    <row r="74" ht="15.75" customHeight="1">
      <c r="B74" s="16">
        <f t="shared" si="1"/>
        <v>72</v>
      </c>
      <c r="C74" s="90" t="s">
        <v>198</v>
      </c>
      <c r="D74" s="91">
        <v>42.0</v>
      </c>
      <c r="E74" s="92" t="s">
        <v>199</v>
      </c>
      <c r="F74" s="92" t="s">
        <v>200</v>
      </c>
      <c r="G74" s="92" t="s">
        <v>201</v>
      </c>
    </row>
    <row r="75" ht="15.75" customHeight="1">
      <c r="B75" s="16">
        <f t="shared" si="1"/>
        <v>73</v>
      </c>
      <c r="C75" s="93" t="s">
        <v>202</v>
      </c>
      <c r="D75" s="71">
        <v>130.0</v>
      </c>
      <c r="E75" s="72" t="s">
        <v>203</v>
      </c>
      <c r="F75" s="72" t="s">
        <v>204</v>
      </c>
      <c r="G75" s="72" t="s">
        <v>205</v>
      </c>
    </row>
    <row r="76" ht="15.75" customHeight="1">
      <c r="B76" s="16">
        <f t="shared" si="1"/>
        <v>74</v>
      </c>
      <c r="C76" s="18"/>
      <c r="D76" s="74">
        <v>42.0</v>
      </c>
      <c r="E76" s="75" t="s">
        <v>206</v>
      </c>
      <c r="F76" s="75" t="s">
        <v>207</v>
      </c>
      <c r="G76" s="75" t="s">
        <v>208</v>
      </c>
    </row>
    <row r="77" ht="15.75" customHeight="1">
      <c r="B77" s="16">
        <f t="shared" si="1"/>
        <v>75</v>
      </c>
      <c r="C77" s="94" t="s">
        <v>209</v>
      </c>
      <c r="D77" s="95" t="s">
        <v>210</v>
      </c>
      <c r="E77" s="96" t="s">
        <v>211</v>
      </c>
      <c r="F77" s="96" t="s">
        <v>212</v>
      </c>
      <c r="G77" s="96" t="s">
        <v>213</v>
      </c>
    </row>
    <row r="78" ht="15.75" customHeight="1">
      <c r="B78" s="16">
        <f t="shared" si="1"/>
        <v>76</v>
      </c>
      <c r="C78" s="97" t="s">
        <v>214</v>
      </c>
      <c r="D78" s="98" t="s">
        <v>215</v>
      </c>
      <c r="E78" s="99" t="s">
        <v>216</v>
      </c>
      <c r="F78" s="99" t="s">
        <v>217</v>
      </c>
      <c r="G78" s="99" t="s">
        <v>218</v>
      </c>
    </row>
    <row r="79" ht="15.75" customHeight="1">
      <c r="B79" s="16">
        <f t="shared" si="1"/>
        <v>77</v>
      </c>
      <c r="C79" s="18"/>
      <c r="D79" s="100">
        <v>2004.0</v>
      </c>
      <c r="E79" s="101" t="s">
        <v>219</v>
      </c>
      <c r="F79" s="101" t="s">
        <v>220</v>
      </c>
      <c r="G79" s="101" t="s">
        <v>174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mergeCells count="14">
    <mergeCell ref="C47:C57"/>
    <mergeCell ref="C58:C65"/>
    <mergeCell ref="C66:C69"/>
    <mergeCell ref="C70:C71"/>
    <mergeCell ref="C72:C73"/>
    <mergeCell ref="C75:C76"/>
    <mergeCell ref="C78:C79"/>
    <mergeCell ref="B1:G1"/>
    <mergeCell ref="I1:J2"/>
    <mergeCell ref="C3:C13"/>
    <mergeCell ref="C14:C21"/>
    <mergeCell ref="C22:C34"/>
    <mergeCell ref="C35:C39"/>
    <mergeCell ref="C40:C46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5.43"/>
    <col customWidth="1" min="3" max="3" width="23.14"/>
    <col customWidth="1" min="4" max="4" width="28.86"/>
    <col customWidth="1" min="5" max="5" width="54.29"/>
    <col customWidth="1" min="6" max="6" width="15.43"/>
    <col customWidth="1" min="7" max="7" width="114.43"/>
    <col customWidth="1" min="8" max="26" width="8.71"/>
  </cols>
  <sheetData>
    <row r="1" ht="26.25" customHeight="1">
      <c r="B1" s="102" t="s">
        <v>221</v>
      </c>
      <c r="C1" s="103"/>
      <c r="D1" s="103"/>
      <c r="E1" s="103"/>
      <c r="F1" s="103"/>
      <c r="G1" s="104"/>
    </row>
    <row r="2" ht="19.5" customHeight="1">
      <c r="B2" s="105" t="s">
        <v>222</v>
      </c>
      <c r="C2" s="106" t="s">
        <v>5</v>
      </c>
      <c r="D2" s="107" t="s">
        <v>6</v>
      </c>
      <c r="E2" s="108" t="s">
        <v>223</v>
      </c>
      <c r="F2" s="109" t="s">
        <v>7</v>
      </c>
      <c r="G2" s="110" t="s">
        <v>224</v>
      </c>
    </row>
    <row r="3">
      <c r="B3" s="111">
        <v>1.0</v>
      </c>
      <c r="C3" s="112" t="s">
        <v>225</v>
      </c>
      <c r="D3" s="113" t="s">
        <v>226</v>
      </c>
      <c r="E3" s="114" t="s">
        <v>227</v>
      </c>
      <c r="F3" s="115" t="s">
        <v>228</v>
      </c>
      <c r="G3" s="116" t="s">
        <v>229</v>
      </c>
    </row>
    <row r="4">
      <c r="B4" s="117">
        <v>2.0</v>
      </c>
      <c r="C4" s="118" t="s">
        <v>230</v>
      </c>
      <c r="D4" s="119" t="s">
        <v>226</v>
      </c>
      <c r="E4" s="114" t="s">
        <v>231</v>
      </c>
      <c r="F4" s="115" t="s">
        <v>232</v>
      </c>
      <c r="G4" s="116" t="s">
        <v>233</v>
      </c>
    </row>
    <row r="5">
      <c r="B5" s="117">
        <v>3.0</v>
      </c>
      <c r="C5" s="112" t="s">
        <v>225</v>
      </c>
      <c r="D5" s="119" t="s">
        <v>234</v>
      </c>
      <c r="E5" s="114" t="s">
        <v>235</v>
      </c>
      <c r="F5" s="115" t="s">
        <v>236</v>
      </c>
      <c r="G5" s="116" t="s">
        <v>237</v>
      </c>
    </row>
    <row r="6">
      <c r="B6" s="117">
        <v>4.0</v>
      </c>
      <c r="C6" s="112" t="s">
        <v>225</v>
      </c>
      <c r="D6" s="119" t="s">
        <v>234</v>
      </c>
      <c r="E6" s="114" t="s">
        <v>238</v>
      </c>
      <c r="F6" s="115" t="s">
        <v>239</v>
      </c>
      <c r="G6" s="116" t="s">
        <v>240</v>
      </c>
    </row>
    <row r="7">
      <c r="B7" s="117">
        <v>5.0</v>
      </c>
      <c r="C7" s="112" t="s">
        <v>225</v>
      </c>
      <c r="D7" s="119" t="s">
        <v>241</v>
      </c>
      <c r="E7" s="114" t="s">
        <v>242</v>
      </c>
      <c r="F7" s="115" t="s">
        <v>243</v>
      </c>
      <c r="G7" s="116" t="s">
        <v>244</v>
      </c>
    </row>
    <row r="8">
      <c r="B8" s="117">
        <v>6.0</v>
      </c>
      <c r="C8" s="112" t="s">
        <v>225</v>
      </c>
      <c r="D8" s="119" t="s">
        <v>245</v>
      </c>
      <c r="E8" s="114" t="s">
        <v>246</v>
      </c>
      <c r="F8" s="115" t="s">
        <v>247</v>
      </c>
      <c r="G8" s="116" t="s">
        <v>248</v>
      </c>
    </row>
    <row r="9">
      <c r="B9" s="117">
        <v>7.0</v>
      </c>
      <c r="C9" s="118" t="s">
        <v>249</v>
      </c>
      <c r="D9" s="119" t="s">
        <v>250</v>
      </c>
      <c r="E9" s="114" t="s">
        <v>251</v>
      </c>
      <c r="F9" s="115" t="s">
        <v>252</v>
      </c>
      <c r="G9" s="116" t="s">
        <v>253</v>
      </c>
    </row>
    <row r="10">
      <c r="B10" s="117">
        <v>8.0</v>
      </c>
      <c r="C10" s="118" t="s">
        <v>254</v>
      </c>
      <c r="D10" s="119" t="s">
        <v>255</v>
      </c>
      <c r="E10" s="114" t="s">
        <v>256</v>
      </c>
      <c r="F10" s="115" t="s">
        <v>257</v>
      </c>
      <c r="G10" s="116" t="s">
        <v>258</v>
      </c>
    </row>
    <row r="11">
      <c r="B11" s="111">
        <v>9.0</v>
      </c>
      <c r="C11" s="118" t="s">
        <v>259</v>
      </c>
      <c r="D11" s="119" t="s">
        <v>260</v>
      </c>
      <c r="E11" s="114" t="s">
        <v>261</v>
      </c>
      <c r="F11" s="115" t="s">
        <v>262</v>
      </c>
      <c r="G11" s="120"/>
    </row>
    <row r="12">
      <c r="B12" s="111">
        <v>10.0</v>
      </c>
      <c r="C12" s="118" t="s">
        <v>263</v>
      </c>
      <c r="D12" s="119" t="s">
        <v>264</v>
      </c>
      <c r="E12" s="114" t="s">
        <v>265</v>
      </c>
      <c r="F12" s="115" t="s">
        <v>266</v>
      </c>
      <c r="G12" s="120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</sheetData>
  <mergeCells count="1">
    <mergeCell ref="B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57"/>
    <col customWidth="1" min="4" max="4" width="18.14"/>
    <col customWidth="1" min="5" max="5" width="25.0"/>
    <col customWidth="1" min="6" max="6" width="19.57"/>
    <col customWidth="1" min="7" max="20" width="8.71"/>
  </cols>
  <sheetData>
    <row r="1" ht="43.5" customHeight="1">
      <c r="A1" s="121" t="s">
        <v>267</v>
      </c>
      <c r="B1" s="122" t="s">
        <v>268</v>
      </c>
      <c r="C1" s="123"/>
      <c r="D1" s="123"/>
      <c r="E1" s="123"/>
      <c r="F1" s="124"/>
    </row>
    <row r="2">
      <c r="B2" s="125" t="s">
        <v>2</v>
      </c>
      <c r="C2" s="126" t="s">
        <v>5</v>
      </c>
      <c r="D2" s="127" t="s">
        <v>6</v>
      </c>
      <c r="E2" s="128" t="s">
        <v>269</v>
      </c>
      <c r="F2" s="129" t="s">
        <v>270</v>
      </c>
    </row>
    <row r="3">
      <c r="B3" s="130">
        <v>1.0</v>
      </c>
      <c r="C3" s="131" t="s">
        <v>225</v>
      </c>
      <c r="D3" s="132" t="s">
        <v>271</v>
      </c>
      <c r="E3" s="133" t="s">
        <v>272</v>
      </c>
      <c r="F3" s="134" t="s">
        <v>273</v>
      </c>
    </row>
    <row r="4">
      <c r="B4" s="130">
        <f t="shared" ref="B4:B26" si="1">B3+1</f>
        <v>2</v>
      </c>
      <c r="C4" s="131" t="s">
        <v>225</v>
      </c>
      <c r="D4" s="132" t="s">
        <v>263</v>
      </c>
      <c r="E4" s="135">
        <v>5.0</v>
      </c>
      <c r="F4" s="136">
        <v>293.0</v>
      </c>
    </row>
    <row r="5">
      <c r="B5" s="130">
        <f t="shared" si="1"/>
        <v>3</v>
      </c>
      <c r="C5" s="131" t="s">
        <v>225</v>
      </c>
      <c r="D5" s="137" t="s">
        <v>274</v>
      </c>
      <c r="E5" s="133" t="s">
        <v>275</v>
      </c>
      <c r="F5" s="134" t="s">
        <v>276</v>
      </c>
    </row>
    <row r="6">
      <c r="B6" s="130">
        <f t="shared" si="1"/>
        <v>4</v>
      </c>
      <c r="C6" s="131" t="s">
        <v>225</v>
      </c>
      <c r="D6" s="137" t="s">
        <v>277</v>
      </c>
      <c r="E6" s="135">
        <v>5.0</v>
      </c>
      <c r="F6" s="136">
        <v>94.0</v>
      </c>
    </row>
    <row r="7">
      <c r="B7" s="130">
        <f t="shared" si="1"/>
        <v>5</v>
      </c>
      <c r="C7" s="131" t="s">
        <v>225</v>
      </c>
      <c r="D7" s="137" t="s">
        <v>278</v>
      </c>
      <c r="E7" s="135">
        <v>4.0</v>
      </c>
      <c r="F7" s="138">
        <v>45.0</v>
      </c>
    </row>
    <row r="8">
      <c r="B8" s="130">
        <f t="shared" si="1"/>
        <v>6</v>
      </c>
      <c r="C8" s="131" t="s">
        <v>225</v>
      </c>
      <c r="D8" s="132" t="s">
        <v>279</v>
      </c>
      <c r="E8" s="133" t="s">
        <v>280</v>
      </c>
      <c r="F8" s="134" t="s">
        <v>281</v>
      </c>
    </row>
    <row r="9">
      <c r="B9" s="130">
        <f t="shared" si="1"/>
        <v>7</v>
      </c>
      <c r="C9" s="131" t="s">
        <v>225</v>
      </c>
      <c r="D9" s="137" t="s">
        <v>282</v>
      </c>
      <c r="E9" s="133" t="s">
        <v>283</v>
      </c>
      <c r="F9" s="134" t="s">
        <v>284</v>
      </c>
    </row>
    <row r="10">
      <c r="B10" s="130">
        <f t="shared" si="1"/>
        <v>8</v>
      </c>
      <c r="C10" s="131" t="s">
        <v>225</v>
      </c>
      <c r="D10" s="132" t="s">
        <v>285</v>
      </c>
      <c r="E10" s="133" t="s">
        <v>286</v>
      </c>
      <c r="F10" s="136" t="s">
        <v>287</v>
      </c>
    </row>
    <row r="11">
      <c r="B11" s="130">
        <f t="shared" si="1"/>
        <v>9</v>
      </c>
      <c r="C11" s="131" t="s">
        <v>225</v>
      </c>
      <c r="D11" s="132" t="s">
        <v>288</v>
      </c>
      <c r="E11" s="133" t="s">
        <v>289</v>
      </c>
      <c r="F11" s="134" t="s">
        <v>290</v>
      </c>
    </row>
    <row r="12">
      <c r="B12" s="130">
        <f t="shared" si="1"/>
        <v>10</v>
      </c>
      <c r="C12" s="131" t="s">
        <v>225</v>
      </c>
      <c r="D12" s="132" t="s">
        <v>264</v>
      </c>
      <c r="E12" s="133" t="s">
        <v>291</v>
      </c>
      <c r="F12" s="136">
        <v>297.0</v>
      </c>
    </row>
    <row r="13">
      <c r="B13" s="130">
        <f t="shared" si="1"/>
        <v>11</v>
      </c>
      <c r="C13" s="131" t="s">
        <v>225</v>
      </c>
      <c r="D13" s="132" t="s">
        <v>292</v>
      </c>
      <c r="E13" s="133" t="s">
        <v>293</v>
      </c>
      <c r="F13" s="134" t="s">
        <v>294</v>
      </c>
    </row>
    <row r="14">
      <c r="B14" s="130">
        <f t="shared" si="1"/>
        <v>12</v>
      </c>
      <c r="C14" s="131" t="s">
        <v>225</v>
      </c>
      <c r="D14" s="132" t="s">
        <v>295</v>
      </c>
      <c r="E14" s="133" t="s">
        <v>296</v>
      </c>
      <c r="F14" s="136" t="s">
        <v>297</v>
      </c>
    </row>
    <row r="15">
      <c r="B15" s="130">
        <f t="shared" si="1"/>
        <v>13</v>
      </c>
      <c r="C15" s="131" t="s">
        <v>225</v>
      </c>
      <c r="D15" s="132" t="s">
        <v>298</v>
      </c>
      <c r="E15" s="133" t="s">
        <v>299</v>
      </c>
      <c r="F15" s="136" t="s">
        <v>300</v>
      </c>
    </row>
    <row r="16">
      <c r="B16" s="130">
        <f t="shared" si="1"/>
        <v>14</v>
      </c>
      <c r="C16" s="131" t="s">
        <v>225</v>
      </c>
      <c r="D16" s="132" t="s">
        <v>301</v>
      </c>
      <c r="E16" s="133" t="s">
        <v>302</v>
      </c>
      <c r="F16" s="136">
        <v>374.0</v>
      </c>
    </row>
    <row r="17">
      <c r="B17" s="130">
        <f t="shared" si="1"/>
        <v>15</v>
      </c>
      <c r="C17" s="131" t="s">
        <v>225</v>
      </c>
      <c r="D17" s="132" t="s">
        <v>303</v>
      </c>
      <c r="E17" s="133" t="s">
        <v>304</v>
      </c>
      <c r="F17" s="136">
        <v>301.0</v>
      </c>
    </row>
    <row r="18">
      <c r="B18" s="130">
        <f t="shared" si="1"/>
        <v>16</v>
      </c>
      <c r="C18" s="131" t="s">
        <v>225</v>
      </c>
      <c r="D18" s="132" t="s">
        <v>256</v>
      </c>
      <c r="E18" s="133" t="s">
        <v>305</v>
      </c>
      <c r="F18" s="136" t="s">
        <v>306</v>
      </c>
    </row>
    <row r="19">
      <c r="B19" s="130">
        <f t="shared" si="1"/>
        <v>17</v>
      </c>
      <c r="C19" s="131" t="s">
        <v>225</v>
      </c>
      <c r="D19" s="132" t="s">
        <v>307</v>
      </c>
      <c r="E19" s="135">
        <v>5.0</v>
      </c>
      <c r="F19" s="136">
        <v>198.0</v>
      </c>
    </row>
    <row r="20">
      <c r="B20" s="130">
        <f t="shared" si="1"/>
        <v>18</v>
      </c>
      <c r="C20" s="131" t="s">
        <v>225</v>
      </c>
      <c r="D20" s="132" t="s">
        <v>308</v>
      </c>
      <c r="E20" s="133" t="s">
        <v>309</v>
      </c>
      <c r="F20" s="136" t="s">
        <v>310</v>
      </c>
    </row>
    <row r="21" ht="15.75" customHeight="1">
      <c r="B21" s="130">
        <f t="shared" si="1"/>
        <v>19</v>
      </c>
      <c r="C21" s="131" t="s">
        <v>225</v>
      </c>
      <c r="D21" s="132" t="s">
        <v>311</v>
      </c>
      <c r="E21" s="133" t="s">
        <v>312</v>
      </c>
      <c r="F21" s="136" t="s">
        <v>313</v>
      </c>
    </row>
    <row r="22" ht="15.75" customHeight="1">
      <c r="B22" s="130">
        <f t="shared" si="1"/>
        <v>20</v>
      </c>
      <c r="C22" s="131" t="s">
        <v>225</v>
      </c>
      <c r="D22" s="132" t="s">
        <v>314</v>
      </c>
      <c r="E22" s="135">
        <v>4.0</v>
      </c>
      <c r="F22" s="136" t="s">
        <v>315</v>
      </c>
    </row>
    <row r="23" ht="15.75" customHeight="1">
      <c r="B23" s="130">
        <f t="shared" si="1"/>
        <v>21</v>
      </c>
      <c r="C23" s="131" t="s">
        <v>225</v>
      </c>
      <c r="D23" s="132" t="s">
        <v>316</v>
      </c>
      <c r="E23" s="133" t="s">
        <v>317</v>
      </c>
      <c r="F23" s="136" t="s">
        <v>318</v>
      </c>
    </row>
    <row r="24" ht="15.75" customHeight="1">
      <c r="B24" s="130">
        <f t="shared" si="1"/>
        <v>22</v>
      </c>
      <c r="C24" s="131" t="s">
        <v>225</v>
      </c>
      <c r="D24" s="137" t="s">
        <v>319</v>
      </c>
      <c r="E24" s="133" t="s">
        <v>320</v>
      </c>
      <c r="F24" s="136" t="s">
        <v>321</v>
      </c>
    </row>
    <row r="25" ht="15.75" customHeight="1">
      <c r="B25" s="130">
        <f t="shared" si="1"/>
        <v>23</v>
      </c>
      <c r="C25" s="131" t="s">
        <v>225</v>
      </c>
      <c r="D25" s="132" t="s">
        <v>322</v>
      </c>
      <c r="E25" s="133" t="s">
        <v>323</v>
      </c>
      <c r="F25" s="136" t="s">
        <v>324</v>
      </c>
    </row>
    <row r="26" ht="15.75" customHeight="1">
      <c r="B26" s="130">
        <f t="shared" si="1"/>
        <v>24</v>
      </c>
      <c r="C26" s="131" t="s">
        <v>225</v>
      </c>
      <c r="D26" s="132" t="s">
        <v>325</v>
      </c>
      <c r="E26" s="133" t="s">
        <v>326</v>
      </c>
      <c r="F26" s="136" t="s">
        <v>327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86"/>
    <col customWidth="1" min="3" max="3" width="37.29"/>
    <col customWidth="1" min="4" max="4" width="40.29"/>
    <col customWidth="1" min="5" max="5" width="48.86"/>
    <col customWidth="1" min="6" max="6" width="24.57"/>
    <col customWidth="1" min="7" max="24" width="8.71"/>
  </cols>
  <sheetData>
    <row r="1" ht="40.5" customHeight="1">
      <c r="B1" s="139" t="s">
        <v>328</v>
      </c>
      <c r="C1" s="123"/>
      <c r="D1" s="123"/>
      <c r="E1" s="123"/>
      <c r="F1" s="124"/>
    </row>
    <row r="2">
      <c r="B2" s="140" t="s">
        <v>2</v>
      </c>
      <c r="C2" s="140" t="s">
        <v>329</v>
      </c>
      <c r="D2" s="140" t="s">
        <v>330</v>
      </c>
      <c r="E2" s="140" t="s">
        <v>269</v>
      </c>
      <c r="F2" s="141" t="s">
        <v>331</v>
      </c>
    </row>
    <row r="3">
      <c r="B3" s="142">
        <v>1.0</v>
      </c>
      <c r="C3" s="143" t="s">
        <v>332</v>
      </c>
      <c r="D3" s="143" t="s">
        <v>333</v>
      </c>
      <c r="E3" s="144" t="s">
        <v>334</v>
      </c>
      <c r="F3" s="144" t="s">
        <v>335</v>
      </c>
    </row>
    <row r="4">
      <c r="B4" s="142">
        <f t="shared" ref="B4:B42" si="1">B3+1</f>
        <v>2</v>
      </c>
      <c r="C4" s="143" t="s">
        <v>332</v>
      </c>
      <c r="D4" s="145" t="s">
        <v>336</v>
      </c>
      <c r="E4" s="144" t="s">
        <v>337</v>
      </c>
      <c r="F4" s="144" t="s">
        <v>338</v>
      </c>
    </row>
    <row r="5">
      <c r="B5" s="142">
        <f t="shared" si="1"/>
        <v>3</v>
      </c>
      <c r="C5" s="143" t="s">
        <v>332</v>
      </c>
      <c r="D5" s="143" t="s">
        <v>339</v>
      </c>
      <c r="E5" s="144" t="s">
        <v>340</v>
      </c>
      <c r="F5" s="144" t="s">
        <v>341</v>
      </c>
    </row>
    <row r="6">
      <c r="B6" s="142">
        <f t="shared" si="1"/>
        <v>4</v>
      </c>
      <c r="C6" s="143" t="s">
        <v>332</v>
      </c>
      <c r="D6" s="143" t="s">
        <v>342</v>
      </c>
      <c r="E6" s="144" t="s">
        <v>343</v>
      </c>
      <c r="F6" s="144" t="s">
        <v>344</v>
      </c>
    </row>
    <row r="7">
      <c r="B7" s="146">
        <f t="shared" si="1"/>
        <v>5</v>
      </c>
      <c r="C7" s="147" t="s">
        <v>345</v>
      </c>
      <c r="D7" s="147" t="s">
        <v>346</v>
      </c>
      <c r="E7" s="148" t="s">
        <v>347</v>
      </c>
      <c r="F7" s="148" t="s">
        <v>348</v>
      </c>
    </row>
    <row r="8">
      <c r="B8" s="146">
        <f t="shared" si="1"/>
        <v>6</v>
      </c>
      <c r="C8" s="147" t="s">
        <v>345</v>
      </c>
      <c r="D8" s="147" t="s">
        <v>339</v>
      </c>
      <c r="E8" s="148" t="s">
        <v>349</v>
      </c>
      <c r="F8" s="148" t="s">
        <v>350</v>
      </c>
    </row>
    <row r="9">
      <c r="B9" s="146">
        <f t="shared" si="1"/>
        <v>7</v>
      </c>
      <c r="C9" s="147" t="s">
        <v>345</v>
      </c>
      <c r="D9" s="147" t="s">
        <v>351</v>
      </c>
      <c r="E9" s="148" t="s">
        <v>352</v>
      </c>
      <c r="F9" s="148" t="s">
        <v>353</v>
      </c>
    </row>
    <row r="10">
      <c r="B10" s="146">
        <f t="shared" si="1"/>
        <v>8</v>
      </c>
      <c r="C10" s="147" t="s">
        <v>345</v>
      </c>
      <c r="D10" s="147" t="s">
        <v>354</v>
      </c>
      <c r="E10" s="148" t="s">
        <v>355</v>
      </c>
      <c r="F10" s="148" t="s">
        <v>356</v>
      </c>
    </row>
    <row r="11">
      <c r="B11" s="149">
        <f t="shared" si="1"/>
        <v>9</v>
      </c>
      <c r="C11" s="150" t="s">
        <v>357</v>
      </c>
      <c r="D11" s="150" t="s">
        <v>358</v>
      </c>
      <c r="E11" s="151" t="s">
        <v>359</v>
      </c>
      <c r="F11" s="151" t="s">
        <v>360</v>
      </c>
    </row>
    <row r="12">
      <c r="B12" s="149">
        <f t="shared" si="1"/>
        <v>10</v>
      </c>
      <c r="C12" s="150" t="s">
        <v>357</v>
      </c>
      <c r="D12" s="150" t="s">
        <v>354</v>
      </c>
      <c r="E12" s="152" t="s">
        <v>361</v>
      </c>
      <c r="F12" s="151" t="s">
        <v>362</v>
      </c>
    </row>
    <row r="13">
      <c r="B13" s="153">
        <f t="shared" si="1"/>
        <v>11</v>
      </c>
      <c r="C13" s="118" t="s">
        <v>358</v>
      </c>
      <c r="D13" s="118" t="s">
        <v>363</v>
      </c>
      <c r="E13" s="154" t="s">
        <v>364</v>
      </c>
      <c r="F13" s="154" t="s">
        <v>365</v>
      </c>
    </row>
    <row r="14">
      <c r="B14" s="153">
        <f t="shared" si="1"/>
        <v>12</v>
      </c>
      <c r="C14" s="155" t="s">
        <v>358</v>
      </c>
      <c r="D14" s="155" t="s">
        <v>366</v>
      </c>
      <c r="E14" s="154" t="s">
        <v>367</v>
      </c>
      <c r="F14" s="154" t="s">
        <v>368</v>
      </c>
    </row>
    <row r="15">
      <c r="B15" s="153">
        <f t="shared" si="1"/>
        <v>13</v>
      </c>
      <c r="C15" s="155" t="s">
        <v>358</v>
      </c>
      <c r="D15" s="155" t="s">
        <v>369</v>
      </c>
      <c r="E15" s="154" t="s">
        <v>370</v>
      </c>
      <c r="F15" s="154" t="s">
        <v>371</v>
      </c>
    </row>
    <row r="16">
      <c r="B16" s="156">
        <f t="shared" si="1"/>
        <v>14</v>
      </c>
      <c r="C16" s="157" t="s">
        <v>366</v>
      </c>
      <c r="D16" s="157" t="s">
        <v>372</v>
      </c>
      <c r="E16" s="158" t="s">
        <v>373</v>
      </c>
      <c r="F16" s="158" t="s">
        <v>374</v>
      </c>
    </row>
    <row r="17">
      <c r="B17" s="156">
        <f t="shared" si="1"/>
        <v>15</v>
      </c>
      <c r="C17" s="157" t="s">
        <v>366</v>
      </c>
      <c r="D17" s="157" t="s">
        <v>375</v>
      </c>
      <c r="E17" s="158" t="s">
        <v>376</v>
      </c>
      <c r="F17" s="158" t="s">
        <v>377</v>
      </c>
    </row>
    <row r="18">
      <c r="B18" s="159">
        <f t="shared" si="1"/>
        <v>16</v>
      </c>
      <c r="C18" s="160" t="s">
        <v>369</v>
      </c>
      <c r="D18" s="160" t="s">
        <v>372</v>
      </c>
      <c r="E18" s="161" t="s">
        <v>373</v>
      </c>
      <c r="F18" s="161" t="s">
        <v>378</v>
      </c>
    </row>
    <row r="19">
      <c r="B19" s="159">
        <f t="shared" si="1"/>
        <v>17</v>
      </c>
      <c r="C19" s="160" t="s">
        <v>369</v>
      </c>
      <c r="D19" s="160" t="s">
        <v>379</v>
      </c>
      <c r="E19" s="161" t="s">
        <v>380</v>
      </c>
      <c r="F19" s="161" t="s">
        <v>381</v>
      </c>
    </row>
    <row r="20" ht="15.75" customHeight="1">
      <c r="B20" s="159">
        <f t="shared" si="1"/>
        <v>18</v>
      </c>
      <c r="C20" s="160" t="s">
        <v>369</v>
      </c>
      <c r="D20" s="160" t="s">
        <v>382</v>
      </c>
      <c r="E20" s="162" t="s">
        <v>383</v>
      </c>
      <c r="F20" s="161" t="s">
        <v>384</v>
      </c>
    </row>
    <row r="21" ht="15.75" customHeight="1">
      <c r="B21" s="163">
        <f t="shared" si="1"/>
        <v>19</v>
      </c>
      <c r="C21" s="164" t="s">
        <v>372</v>
      </c>
      <c r="D21" s="164" t="s">
        <v>358</v>
      </c>
      <c r="E21" s="47" t="s">
        <v>373</v>
      </c>
      <c r="F21" s="47" t="s">
        <v>385</v>
      </c>
    </row>
    <row r="22" ht="15.75" customHeight="1">
      <c r="B22" s="163">
        <f t="shared" si="1"/>
        <v>20</v>
      </c>
      <c r="C22" s="164" t="s">
        <v>372</v>
      </c>
      <c r="D22" s="164" t="s">
        <v>379</v>
      </c>
      <c r="E22" s="47" t="s">
        <v>386</v>
      </c>
      <c r="F22" s="47" t="s">
        <v>387</v>
      </c>
    </row>
    <row r="23" ht="15.75" customHeight="1">
      <c r="B23" s="165">
        <f t="shared" si="1"/>
        <v>21</v>
      </c>
      <c r="C23" s="166" t="s">
        <v>379</v>
      </c>
      <c r="D23" s="166" t="s">
        <v>388</v>
      </c>
      <c r="E23" s="167" t="s">
        <v>389</v>
      </c>
      <c r="F23" s="168" t="s">
        <v>390</v>
      </c>
    </row>
    <row r="24" ht="15.75" customHeight="1">
      <c r="B24" s="165">
        <f t="shared" si="1"/>
        <v>22</v>
      </c>
      <c r="C24" s="166" t="s">
        <v>379</v>
      </c>
      <c r="D24" s="166" t="s">
        <v>391</v>
      </c>
      <c r="E24" s="168" t="s">
        <v>392</v>
      </c>
      <c r="F24" s="168" t="s">
        <v>393</v>
      </c>
    </row>
    <row r="25" ht="15.75" customHeight="1">
      <c r="B25" s="165">
        <f t="shared" si="1"/>
        <v>23</v>
      </c>
      <c r="C25" s="166" t="s">
        <v>379</v>
      </c>
      <c r="D25" s="166" t="s">
        <v>394</v>
      </c>
      <c r="E25" s="168" t="s">
        <v>395</v>
      </c>
      <c r="F25" s="168" t="s">
        <v>396</v>
      </c>
    </row>
    <row r="26" ht="15.75" customHeight="1">
      <c r="B26" s="169">
        <f t="shared" si="1"/>
        <v>24</v>
      </c>
      <c r="C26" s="170" t="s">
        <v>397</v>
      </c>
      <c r="D26" s="170" t="s">
        <v>398</v>
      </c>
      <c r="E26" s="171" t="s">
        <v>399</v>
      </c>
      <c r="F26" s="171" t="s">
        <v>400</v>
      </c>
    </row>
    <row r="27" ht="15.75" customHeight="1">
      <c r="B27" s="169">
        <f t="shared" si="1"/>
        <v>25</v>
      </c>
      <c r="C27" s="170" t="s">
        <v>397</v>
      </c>
      <c r="D27" s="170" t="s">
        <v>401</v>
      </c>
      <c r="E27" s="171" t="s">
        <v>402</v>
      </c>
      <c r="F27" s="171" t="s">
        <v>403</v>
      </c>
    </row>
    <row r="28" ht="15.75" customHeight="1">
      <c r="B28" s="169">
        <f t="shared" si="1"/>
        <v>26</v>
      </c>
      <c r="C28" s="170" t="s">
        <v>397</v>
      </c>
      <c r="D28" s="170" t="s">
        <v>391</v>
      </c>
      <c r="E28" s="171" t="s">
        <v>392</v>
      </c>
      <c r="F28" s="171" t="s">
        <v>404</v>
      </c>
    </row>
    <row r="29" ht="15.75" customHeight="1">
      <c r="B29" s="169">
        <f t="shared" si="1"/>
        <v>27</v>
      </c>
      <c r="C29" s="170" t="s">
        <v>397</v>
      </c>
      <c r="D29" s="170" t="s">
        <v>405</v>
      </c>
      <c r="E29" s="171" t="s">
        <v>406</v>
      </c>
      <c r="F29" s="171" t="s">
        <v>407</v>
      </c>
    </row>
    <row r="30" ht="15.75" customHeight="1">
      <c r="B30" s="163">
        <f t="shared" si="1"/>
        <v>28</v>
      </c>
      <c r="C30" s="164" t="s">
        <v>408</v>
      </c>
      <c r="D30" s="164" t="s">
        <v>398</v>
      </c>
      <c r="E30" s="47" t="s">
        <v>409</v>
      </c>
      <c r="F30" s="47" t="s">
        <v>410</v>
      </c>
    </row>
    <row r="31" ht="15.75" customHeight="1">
      <c r="B31" s="163">
        <f t="shared" si="1"/>
        <v>29</v>
      </c>
      <c r="C31" s="164" t="s">
        <v>408</v>
      </c>
      <c r="D31" s="164" t="s">
        <v>411</v>
      </c>
      <c r="E31" s="47" t="s">
        <v>412</v>
      </c>
      <c r="F31" s="47" t="s">
        <v>413</v>
      </c>
    </row>
    <row r="32" ht="15.75" customHeight="1">
      <c r="B32" s="163">
        <f t="shared" si="1"/>
        <v>30</v>
      </c>
      <c r="C32" s="164" t="s">
        <v>408</v>
      </c>
      <c r="D32" s="164" t="s">
        <v>414</v>
      </c>
      <c r="E32" s="47" t="s">
        <v>415</v>
      </c>
      <c r="F32" s="47" t="s">
        <v>416</v>
      </c>
    </row>
    <row r="33" ht="15.75" customHeight="1">
      <c r="B33" s="163">
        <f t="shared" si="1"/>
        <v>31</v>
      </c>
      <c r="C33" s="164" t="s">
        <v>408</v>
      </c>
      <c r="D33" s="164" t="s">
        <v>394</v>
      </c>
      <c r="E33" s="47">
        <v>6.0</v>
      </c>
      <c r="F33" s="47">
        <v>147.0</v>
      </c>
    </row>
    <row r="34" ht="15.75" customHeight="1">
      <c r="B34" s="172">
        <f t="shared" si="1"/>
        <v>32</v>
      </c>
      <c r="C34" s="173" t="s">
        <v>417</v>
      </c>
      <c r="D34" s="173" t="s">
        <v>418</v>
      </c>
      <c r="E34" s="174" t="s">
        <v>419</v>
      </c>
      <c r="F34" s="174" t="s">
        <v>420</v>
      </c>
    </row>
    <row r="35" ht="15.75" customHeight="1">
      <c r="B35" s="172">
        <f t="shared" si="1"/>
        <v>33</v>
      </c>
      <c r="C35" s="173" t="s">
        <v>417</v>
      </c>
      <c r="D35" s="173" t="s">
        <v>414</v>
      </c>
      <c r="E35" s="174" t="s">
        <v>421</v>
      </c>
      <c r="F35" s="174" t="s">
        <v>422</v>
      </c>
    </row>
    <row r="36" ht="15.75" customHeight="1">
      <c r="B36" s="172">
        <f t="shared" si="1"/>
        <v>34</v>
      </c>
      <c r="C36" s="173" t="s">
        <v>417</v>
      </c>
      <c r="D36" s="173" t="s">
        <v>423</v>
      </c>
      <c r="E36" s="174" t="s">
        <v>424</v>
      </c>
      <c r="F36" s="174" t="s">
        <v>425</v>
      </c>
    </row>
    <row r="37" ht="15.75" customHeight="1">
      <c r="B37" s="172">
        <f t="shared" si="1"/>
        <v>35</v>
      </c>
      <c r="C37" s="173" t="s">
        <v>417</v>
      </c>
      <c r="D37" s="173" t="s">
        <v>426</v>
      </c>
      <c r="E37" s="174" t="s">
        <v>427</v>
      </c>
      <c r="F37" s="174" t="s">
        <v>428</v>
      </c>
    </row>
    <row r="38" ht="15.75" customHeight="1">
      <c r="B38" s="149">
        <f t="shared" si="1"/>
        <v>36</v>
      </c>
      <c r="C38" s="150" t="s">
        <v>429</v>
      </c>
      <c r="D38" s="150" t="s">
        <v>430</v>
      </c>
      <c r="E38" s="151" t="s">
        <v>431</v>
      </c>
      <c r="F38" s="151" t="s">
        <v>432</v>
      </c>
    </row>
    <row r="39" ht="15.75" customHeight="1">
      <c r="B39" s="149">
        <f t="shared" si="1"/>
        <v>37</v>
      </c>
      <c r="C39" s="150" t="s">
        <v>429</v>
      </c>
      <c r="D39" s="150" t="s">
        <v>426</v>
      </c>
      <c r="E39" s="151" t="s">
        <v>433</v>
      </c>
      <c r="F39" s="151" t="s">
        <v>434</v>
      </c>
    </row>
    <row r="40" ht="15.75" customHeight="1">
      <c r="B40" s="149">
        <f t="shared" si="1"/>
        <v>38</v>
      </c>
      <c r="C40" s="150" t="s">
        <v>429</v>
      </c>
      <c r="D40" s="150" t="s">
        <v>423</v>
      </c>
      <c r="E40" s="151" t="s">
        <v>435</v>
      </c>
      <c r="F40" s="151" t="s">
        <v>436</v>
      </c>
    </row>
    <row r="41" ht="15.75" customHeight="1">
      <c r="B41" s="175">
        <f t="shared" si="1"/>
        <v>39</v>
      </c>
      <c r="C41" s="176" t="s">
        <v>418</v>
      </c>
      <c r="D41" s="176" t="s">
        <v>423</v>
      </c>
      <c r="E41" s="177" t="s">
        <v>437</v>
      </c>
      <c r="F41" s="178" t="s">
        <v>438</v>
      </c>
    </row>
    <row r="42" ht="15.75" customHeight="1">
      <c r="B42" s="175">
        <f t="shared" si="1"/>
        <v>40</v>
      </c>
      <c r="C42" s="176" t="s">
        <v>418</v>
      </c>
      <c r="D42" s="176" t="s">
        <v>382</v>
      </c>
      <c r="E42" s="178" t="s">
        <v>439</v>
      </c>
      <c r="F42" s="178">
        <v>151.0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mergeCells count="1">
    <mergeCell ref="B1:F1"/>
  </mergeCells>
  <printOptions/>
  <pageMargins bottom="0.75" footer="0.0" header="0.0" left="0.7" right="0.7" top="0.75"/>
  <pageSetup orientation="landscape"/>
  <drawing r:id="rId1"/>
</worksheet>
</file>