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Year 03\Semester I\Object-Oriented Programming\Project\"/>
    </mc:Choice>
  </mc:AlternateContent>
  <xr:revisionPtr revIDLastSave="0" documentId="13_ncr:1_{EF198F67-CCA7-47BB-BF3D-A05EEE4AF773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Phnom Penh Road List" sheetId="1" r:id="rId1"/>
    <sheet name="National Road + Sub National Ro" sheetId="2" r:id="rId2"/>
    <sheet name="Phnom Penh-&gt;Province" sheetId="3" r:id="rId3"/>
    <sheet name="Province-&gt;Province" sheetId="4" r:id="rId4"/>
  </sheets>
  <calcPr calcId="181029"/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3"/>
  <c r="B5" i="3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4" i="1"/>
  <c r="B5" i="1" s="1"/>
</calcChain>
</file>

<file path=xl/sharedStrings.xml><?xml version="1.0" encoding="utf-8"?>
<sst xmlns="http://schemas.openxmlformats.org/spreadsheetml/2006/main" count="557" uniqueCount="390">
  <si>
    <t>Phnom Penh Road List</t>
  </si>
  <si>
    <t>Amrint</t>
  </si>
  <si>
    <t>No</t>
  </si>
  <si>
    <t>Block(Khan)</t>
  </si>
  <si>
    <t>Name of Road</t>
  </si>
  <si>
    <t>Start Location</t>
  </si>
  <si>
    <t>Finish Location</t>
  </si>
  <si>
    <t>Distance</t>
  </si>
  <si>
    <t>7 Makara</t>
  </si>
  <si>
    <t>Munyreth Blvd (217)</t>
  </si>
  <si>
    <t>Oreousey 3(Hotel Sor)</t>
  </si>
  <si>
    <t>Chenla Stop(217)</t>
  </si>
  <si>
    <t>3 km</t>
  </si>
  <si>
    <t>Mao Setoung (245)</t>
  </si>
  <si>
    <t>5 Makara Bridge</t>
  </si>
  <si>
    <t>3.2 km</t>
  </si>
  <si>
    <t>Kampuchea Krom Blvd(128)</t>
  </si>
  <si>
    <t>Sangkat Sen Monoroum</t>
  </si>
  <si>
    <t>7 Markara bridge</t>
  </si>
  <si>
    <t>2.6 km</t>
  </si>
  <si>
    <t>Naeru Blvd(215)</t>
  </si>
  <si>
    <t>Kampuchea Krom(114)</t>
  </si>
  <si>
    <t>Angtoek Olympi(217)</t>
  </si>
  <si>
    <t>2.4 km</t>
  </si>
  <si>
    <t xml:space="preserve">IFL Institute </t>
  </si>
  <si>
    <t>1.1 km</t>
  </si>
  <si>
    <t>2.1 km</t>
  </si>
  <si>
    <t>Tep Phorn Street(182)</t>
  </si>
  <si>
    <t>Prasat Pich Stop(93)</t>
  </si>
  <si>
    <t>Psar Samnang12(171)</t>
  </si>
  <si>
    <t>3.3 km</t>
  </si>
  <si>
    <t>Chhekoslovakki Blvd(169)</t>
  </si>
  <si>
    <t>Two Deers(AH11)</t>
  </si>
  <si>
    <t>Zadergold+Tep porn</t>
  </si>
  <si>
    <t>2.2 km</t>
  </si>
  <si>
    <t>Monyvong Blvd(93)</t>
  </si>
  <si>
    <t>BKC(114)</t>
  </si>
  <si>
    <t>PetChen Stop(93)</t>
  </si>
  <si>
    <t>2.7 km</t>
  </si>
  <si>
    <t>Seyhanouk Ville Blvd(274)</t>
  </si>
  <si>
    <t>Angtoek Olympic</t>
  </si>
  <si>
    <t>1.3 km</t>
  </si>
  <si>
    <t>Pologn Blvd(163)</t>
  </si>
  <si>
    <t>Mohamontrey pagoda(274)</t>
  </si>
  <si>
    <t>Sampov Meas Roundabout(161+143)</t>
  </si>
  <si>
    <t>700 m</t>
  </si>
  <si>
    <t>Boeng Kaengkong</t>
  </si>
  <si>
    <t>Mao Setoung 245</t>
  </si>
  <si>
    <t>Chenla Stop (217)</t>
  </si>
  <si>
    <t>Norodom+Sothearost</t>
  </si>
  <si>
    <t>3.7 km</t>
  </si>
  <si>
    <t>Stoeng Meanchey Bridge</t>
  </si>
  <si>
    <t>5.4 km</t>
  </si>
  <si>
    <t>National Assembly Road</t>
  </si>
  <si>
    <t>4.2 km</t>
  </si>
  <si>
    <t>China Embassy(245)</t>
  </si>
  <si>
    <t>2.3 km</t>
  </si>
  <si>
    <t>Panhasastra(310)</t>
  </si>
  <si>
    <t>3.8 km</t>
  </si>
  <si>
    <t>400 m</t>
  </si>
  <si>
    <t>Canadia(284)</t>
  </si>
  <si>
    <t>Toul Svay Prey School</t>
  </si>
  <si>
    <t>500 m</t>
  </si>
  <si>
    <t>Daun Penh</t>
  </si>
  <si>
    <t>Stop Pet Chen(93)</t>
  </si>
  <si>
    <t>Kourj Kanong Roundabout</t>
  </si>
  <si>
    <t>750 m</t>
  </si>
  <si>
    <t>Seyhanouk+Soramreoth Blvd(274+268)</t>
  </si>
  <si>
    <t>Samdech Chourn Nath Roundabout</t>
  </si>
  <si>
    <t>2.5 km</t>
  </si>
  <si>
    <t>Sisowatt Blvd</t>
  </si>
  <si>
    <t>Chroy Changvar Bridge(AH11)</t>
  </si>
  <si>
    <t>6.5 km</t>
  </si>
  <si>
    <t>Norodom Blvd(41)</t>
  </si>
  <si>
    <t>Independence Monument(268+274)</t>
  </si>
  <si>
    <t>Wat Phnom Roundabout(41)</t>
  </si>
  <si>
    <t>4.4 km</t>
  </si>
  <si>
    <t>France(47)</t>
  </si>
  <si>
    <t>Oknha Hing Pen Street(61)</t>
  </si>
  <si>
    <t>Angdourng Blvd(110)</t>
  </si>
  <si>
    <t>Preah Sokunmeanbon Blvd(178)</t>
  </si>
  <si>
    <t>National Museum Stop(41)</t>
  </si>
  <si>
    <t>1.2 km</t>
  </si>
  <si>
    <t>Preah Angmakakvann Blvd(178)</t>
  </si>
  <si>
    <t>1.8 km</t>
  </si>
  <si>
    <t>Preah Yuokunthor(19)</t>
  </si>
  <si>
    <t>Soramrith Blvd(268)</t>
  </si>
  <si>
    <t>Khemarak Phumoen(130)</t>
  </si>
  <si>
    <t>Sisowat Blvd</t>
  </si>
  <si>
    <t>Psar Thom Thmey</t>
  </si>
  <si>
    <t>Pasteur(51)</t>
  </si>
  <si>
    <t>Kramourn Sor(114)</t>
  </si>
  <si>
    <t>Langka Pagoda(274)</t>
  </si>
  <si>
    <t>550 m</t>
  </si>
  <si>
    <t>Trasork Paem(63)</t>
  </si>
  <si>
    <t>Silen Market(274)</t>
  </si>
  <si>
    <t>2.8 km</t>
  </si>
  <si>
    <t>Russey Keo</t>
  </si>
  <si>
    <t>National road No 5</t>
  </si>
  <si>
    <t>Chroy Changvar bridge(AH11)</t>
  </si>
  <si>
    <t xml:space="preserve">Tumnup Kobsrov </t>
  </si>
  <si>
    <t>10.8 km</t>
  </si>
  <si>
    <t>Chea Sophara(598)</t>
  </si>
  <si>
    <t>Camko Roundabout</t>
  </si>
  <si>
    <t>7 Makara Bridge</t>
  </si>
  <si>
    <t>3.4 km</t>
  </si>
  <si>
    <t>Angkor Blvd</t>
  </si>
  <si>
    <t>Camko Roundabout(355)</t>
  </si>
  <si>
    <t>Angkor Phnom Penh City Park</t>
  </si>
  <si>
    <t>2.9 km</t>
  </si>
  <si>
    <t>Oknha Klangmoeurng(70)</t>
  </si>
  <si>
    <t>Toul Santevorn Pagoda</t>
  </si>
  <si>
    <t>3.9 km</t>
  </si>
  <si>
    <t>Pumping Station Toul Kork(273)</t>
  </si>
  <si>
    <t>Toul Kork</t>
  </si>
  <si>
    <t>7 Makara bridge</t>
  </si>
  <si>
    <t>4 km</t>
  </si>
  <si>
    <t>Oknha Klaeng Moeurng(70)</t>
  </si>
  <si>
    <t>Russian Federation (Domino Pizza(AH11))</t>
  </si>
  <si>
    <t>2 km</t>
  </si>
  <si>
    <t>1.9 km</t>
  </si>
  <si>
    <t>Oknha Teporn(182)</t>
  </si>
  <si>
    <t>Depot Market Stop(215)</t>
  </si>
  <si>
    <t>Russian Federation Blvd</t>
  </si>
  <si>
    <t>Chamkar Morn</t>
  </si>
  <si>
    <t>Stop Toul Tumpoung(245)</t>
  </si>
  <si>
    <t>Psar Dermtkov Roundabout(488)</t>
  </si>
  <si>
    <t>1.6 km</t>
  </si>
  <si>
    <t>Psar Dermtkov Roundabout</t>
  </si>
  <si>
    <t>Boeng Trabaek School(93)</t>
  </si>
  <si>
    <t>Senate Stop(245)</t>
  </si>
  <si>
    <t>Royal Administration School(466)</t>
  </si>
  <si>
    <t>Preah Monivong Blvd(93)</t>
  </si>
  <si>
    <t>Oknha Nhoek Julong(466)</t>
  </si>
  <si>
    <t>Ministry of Interior(41)</t>
  </si>
  <si>
    <t>800 m</t>
  </si>
  <si>
    <t>Accaci Street</t>
  </si>
  <si>
    <t>Ministry of Interior</t>
  </si>
  <si>
    <t>Koh Pich Street</t>
  </si>
  <si>
    <t>1.5 km</t>
  </si>
  <si>
    <t>Aeon Mall 01(3)</t>
  </si>
  <si>
    <t>Even Area</t>
  </si>
  <si>
    <t>Xiao Ma Street</t>
  </si>
  <si>
    <t>Rainbow Bridge(Koh Pich)</t>
  </si>
  <si>
    <t>Swan Bridge(78)</t>
  </si>
  <si>
    <t>1 km</t>
  </si>
  <si>
    <t>Samdech Sothearost(3)</t>
  </si>
  <si>
    <t>Chamkarmorn Stop(Maosetung 245)</t>
  </si>
  <si>
    <t>Seyhanoukville(274)</t>
  </si>
  <si>
    <t>3.6 km</t>
  </si>
  <si>
    <t>China Embassy</t>
  </si>
  <si>
    <t>Bayon Motor(432)</t>
  </si>
  <si>
    <t>Psar Dermthkov(488)</t>
  </si>
  <si>
    <t>Sen Sok</t>
  </si>
  <si>
    <t>Oknha Mongrithy 1928</t>
  </si>
  <si>
    <t>Okhna Triheng(Soben Chamkar Pring Garden)</t>
  </si>
  <si>
    <t>Camko Roundabout(Chea Sophara 598/355)</t>
  </si>
  <si>
    <t>5.6 km</t>
  </si>
  <si>
    <t>Okhna Triheng</t>
  </si>
  <si>
    <t>Soun Soben Chamkar Pring(1928)</t>
  </si>
  <si>
    <t>SovanPhum(2004)</t>
  </si>
  <si>
    <t>Psar Deyhoy Stop</t>
  </si>
  <si>
    <t>Bayab Village(1928)</t>
  </si>
  <si>
    <t>Tumnup Kobsrov Street</t>
  </si>
  <si>
    <t>6.3 km</t>
  </si>
  <si>
    <t>Samrong Andeth(1089)</t>
  </si>
  <si>
    <t>Hanoy(1019)</t>
  </si>
  <si>
    <t>Oknha Triheng(2011)</t>
  </si>
  <si>
    <t>105​ K</t>
  </si>
  <si>
    <t>Sangkat Trapaeng Krasang (AH11)</t>
  </si>
  <si>
    <t>Krang Angkrong(2011)</t>
  </si>
  <si>
    <t>Meanchey</t>
  </si>
  <si>
    <t>Stoeung Meachey bridge</t>
  </si>
  <si>
    <t>Kbal Thnal bridge</t>
  </si>
  <si>
    <t>4.6 km</t>
  </si>
  <si>
    <t>Chamkar Dong(217)</t>
  </si>
  <si>
    <t>Hun Neang(271)</t>
  </si>
  <si>
    <t>Samdech Hun Sen Blvd</t>
  </si>
  <si>
    <t xml:space="preserve">2(nd) Ring Road </t>
  </si>
  <si>
    <t>9.5 km</t>
  </si>
  <si>
    <t>2(nd) national road</t>
  </si>
  <si>
    <t>Takmao Roundabout</t>
  </si>
  <si>
    <t>9.3 km</t>
  </si>
  <si>
    <t>Chbar Ampov</t>
  </si>
  <si>
    <t>1(st) National road</t>
  </si>
  <si>
    <t>Kean Svay(Kandal Province)</t>
  </si>
  <si>
    <t>15.5 km</t>
  </si>
  <si>
    <t>Champous Kaek</t>
  </si>
  <si>
    <t xml:space="preserve">No 1 </t>
  </si>
  <si>
    <t>9.2 km</t>
  </si>
  <si>
    <t>Chroy Changvar</t>
  </si>
  <si>
    <t xml:space="preserve">AH11/National Road No 6 </t>
  </si>
  <si>
    <t xml:space="preserve"> Kourch Kanong Roundabout</t>
  </si>
  <si>
    <t>Muk Kampoul district(Kandal)</t>
  </si>
  <si>
    <t>17.7 km</t>
  </si>
  <si>
    <t>Keo Chenda road</t>
  </si>
  <si>
    <t>Prom Bayon statue</t>
  </si>
  <si>
    <t>Tonle Mekong road</t>
  </si>
  <si>
    <t>Kambol</t>
  </si>
  <si>
    <t>Chey Choumnaek(railway)</t>
  </si>
  <si>
    <t>Brataek Lang(No 3)</t>
  </si>
  <si>
    <t>18.5 km</t>
  </si>
  <si>
    <t>Prek Phnov</t>
  </si>
  <si>
    <t>Tumnoup Kobsrov(Svay Park)</t>
  </si>
  <si>
    <t>Praseth mountain(Kampong Speu)</t>
  </si>
  <si>
    <t>13.7 km</t>
  </si>
  <si>
    <t>Sovan Thormreach(130)</t>
  </si>
  <si>
    <t>Khan Kambol</t>
  </si>
  <si>
    <t>16.7 km</t>
  </si>
  <si>
    <t>Dangkor</t>
  </si>
  <si>
    <t>Preysar</t>
  </si>
  <si>
    <t>Chamkadong(217)</t>
  </si>
  <si>
    <t>Tumnup 7 Makara Road</t>
  </si>
  <si>
    <t>9.4 km</t>
  </si>
  <si>
    <t>Porsen Chey</t>
  </si>
  <si>
    <t>Vengsreng+Chormchao Blvd</t>
  </si>
  <si>
    <t>Thnal Bambaek (AH11)</t>
  </si>
  <si>
    <t>217 (2nd Steoung Meanchey)</t>
  </si>
  <si>
    <t>7.1 km</t>
  </si>
  <si>
    <t>AH11</t>
  </si>
  <si>
    <t>Trapaeng Chhouk(271)</t>
  </si>
  <si>
    <t>National Road List</t>
  </si>
  <si>
    <t>National Road</t>
  </si>
  <si>
    <t>Through Location</t>
  </si>
  <si>
    <t>Subway</t>
  </si>
  <si>
    <t>Phnom Penh</t>
  </si>
  <si>
    <t>Vietnam Border</t>
  </si>
  <si>
    <t>Neak Loeurng(Kandal)  + Svay Rieng</t>
  </si>
  <si>
    <t>167 km</t>
  </si>
  <si>
    <t>11+112+114 connect with Second and Third Ring Road+369+317+336+331+314B</t>
  </si>
  <si>
    <t>Kbal Thnal (Phnom Penh)</t>
  </si>
  <si>
    <t>Takmao + Takeo</t>
  </si>
  <si>
    <t>120 km</t>
  </si>
  <si>
    <t>21+Second and Third Ring Road+217+25+126+113</t>
  </si>
  <si>
    <t>Seyhanouk Ville</t>
  </si>
  <si>
    <t>Kamport + Prey Nub (Seyhanuouk Ville)</t>
  </si>
  <si>
    <t>202 km</t>
  </si>
  <si>
    <t>Third Ring Road+20A+125+25+31+41+43+33</t>
  </si>
  <si>
    <t xml:space="preserve">Kampong Speu </t>
  </si>
  <si>
    <t>230 km</t>
  </si>
  <si>
    <t>42+41+46+43+48+800+129</t>
  </si>
  <si>
    <t>Poipet (Thai Border)</t>
  </si>
  <si>
    <t>Kampong Chnang + Porsat + Battambang + Banteay Meanchey</t>
  </si>
  <si>
    <t>407 km</t>
  </si>
  <si>
    <t>61+Kob Srov+598+130+61+51+52+53+146+152+155+154+57+57B</t>
  </si>
  <si>
    <t>SereySorphorn Capital</t>
  </si>
  <si>
    <t>Kampong Thom + Siem Reap</t>
  </si>
  <si>
    <t>416 km</t>
  </si>
  <si>
    <t>Win Win(Boulevard)+61+60+71+62+Domrey Chornkla+64+66+206+67+Ring Road Boulevard+Bo pagoda+Bakhaeng+202+201+68+56</t>
  </si>
  <si>
    <t>Skun(Kampong Cham)</t>
  </si>
  <si>
    <t>Thai border</t>
  </si>
  <si>
    <t>Kampong Cham+Kratie</t>
  </si>
  <si>
    <t>460 km</t>
  </si>
  <si>
    <t>60+71+11+73+8+72+76+308+78+64</t>
  </si>
  <si>
    <t>Ksach Kandal(Kandal)</t>
  </si>
  <si>
    <t>Punheakraek(Tbong Kmuom)</t>
  </si>
  <si>
    <t>Prey Veng</t>
  </si>
  <si>
    <t>125 km</t>
  </si>
  <si>
    <t>380+314+315+319</t>
  </si>
  <si>
    <t>Stoeung Traeng</t>
  </si>
  <si>
    <t>Preah Vihear</t>
  </si>
  <si>
    <t>Stoeung Traeng + Preah Vihear</t>
  </si>
  <si>
    <t>142 km</t>
  </si>
  <si>
    <t>Battambang</t>
  </si>
  <si>
    <t>Koh Kong</t>
  </si>
  <si>
    <t>Porsat</t>
  </si>
  <si>
    <t>197 km</t>
  </si>
  <si>
    <t>Distance from Phnom Penh to Provinces</t>
  </si>
  <si>
    <t>National Road Connection</t>
  </si>
  <si>
    <t>Distance(Km)</t>
  </si>
  <si>
    <t>Banteay Meanchey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</si>
  <si>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</si>
  <si>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</si>
  <si>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</si>
  <si>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</si>
  <si>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</si>
  <si>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</si>
  <si>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</si>
  <si>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3,31,33</t>
  </si>
  <si>
    <t>4,48</t>
  </si>
  <si>
    <t>Kratie</t>
  </si>
  <si>
    <t>6,7</t>
  </si>
  <si>
    <t>Mondolkiri</t>
  </si>
  <si>
    <t>6,7,76</t>
  </si>
  <si>
    <t>Oddor Meanchey</t>
  </si>
  <si>
    <t>6,68</t>
  </si>
  <si>
    <t>Pailin</t>
  </si>
  <si>
    <t>5,57</t>
  </si>
  <si>
    <t>Preah Vihea</t>
  </si>
  <si>
    <t>6,62</t>
  </si>
  <si>
    <t>1,11</t>
  </si>
  <si>
    <t>Pursat</t>
  </si>
  <si>
    <t>Ratanakkiri</t>
  </si>
  <si>
    <t>6,7,78</t>
  </si>
  <si>
    <t>Siem Reap</t>
  </si>
  <si>
    <t>Sihanoukville</t>
  </si>
  <si>
    <t>Stoeng Treaeng</t>
  </si>
  <si>
    <t>Svay Rieng</t>
  </si>
  <si>
    <t>Takeo</t>
  </si>
  <si>
    <t>Tbong Khmum</t>
  </si>
  <si>
    <t>Distance from Province to Provinces</t>
  </si>
  <si>
    <t>Location</t>
  </si>
  <si>
    <t>Goal</t>
  </si>
  <si>
    <t>Prey Veng(Krong Preyveng)</t>
  </si>
  <si>
    <t>Svay Rieng(Barveth)</t>
  </si>
  <si>
    <t>1,317,11</t>
  </si>
  <si>
    <t>Kandal(Takmao)</t>
  </si>
  <si>
    <t>93.7 km</t>
  </si>
  <si>
    <t>Kompong cham(Krong Kampong Cham)</t>
  </si>
  <si>
    <t>76 km</t>
  </si>
  <si>
    <t>Tbong Khmum(Krong Sourng)</t>
  </si>
  <si>
    <t>68.2 km</t>
  </si>
  <si>
    <t>Kandal(Krong Takmao)</t>
  </si>
  <si>
    <t>Takeo(Doun Keo)</t>
  </si>
  <si>
    <t>65 km</t>
  </si>
  <si>
    <t>138 km</t>
  </si>
  <si>
    <t>kompong chhnang(Krong Kampong Chhnang</t>
  </si>
  <si>
    <t>106 km</t>
  </si>
  <si>
    <t>Kompong speu(Krong Chbar Morn)</t>
  </si>
  <si>
    <t>20A,130,44,41,3</t>
  </si>
  <si>
    <t>55.7 km</t>
  </si>
  <si>
    <t>Takeo(Krong Doun Kaev)</t>
  </si>
  <si>
    <t>Kampot(Krong Kampot)</t>
  </si>
  <si>
    <t>2,3,22</t>
  </si>
  <si>
    <t>89.6 km</t>
  </si>
  <si>
    <t>81.8 km</t>
  </si>
  <si>
    <t>Kep(Krong Kep)</t>
  </si>
  <si>
    <t>3,33</t>
  </si>
  <si>
    <t>29.8 km</t>
  </si>
  <si>
    <t>Preah sihanouk(Krong Preah Seyhanouk)</t>
  </si>
  <si>
    <t>3,4</t>
  </si>
  <si>
    <t>Kompong speu(Krong Chbar Mon)</t>
  </si>
  <si>
    <t>141,43,3</t>
  </si>
  <si>
    <t>126 km</t>
  </si>
  <si>
    <t>Koh Kong(Krong Khemara Phoumin)</t>
  </si>
  <si>
    <t>232 km</t>
  </si>
  <si>
    <t>Kompong Speu(Krong Chbar Mon)</t>
  </si>
  <si>
    <t>Fast Road,4</t>
  </si>
  <si>
    <t>168 km</t>
  </si>
  <si>
    <t>243 km</t>
  </si>
  <si>
    <t>Pursat(Krong Pursat)</t>
  </si>
  <si>
    <t>5,51</t>
  </si>
  <si>
    <t>214 km</t>
  </si>
  <si>
    <t>Kampong Chhnang(Krong Kampong Chhnang)</t>
  </si>
  <si>
    <t>109 km</t>
  </si>
  <si>
    <t>242 km</t>
  </si>
  <si>
    <t>229 km</t>
  </si>
  <si>
    <t>Battambang(Krong Battambong)</t>
  </si>
  <si>
    <t>116 km</t>
  </si>
  <si>
    <t>Siem Reap(Krong Siemreap)</t>
  </si>
  <si>
    <t>5,6</t>
  </si>
  <si>
    <t>284 km</t>
  </si>
  <si>
    <t>Kampong Thom(Krong Stoeung Sen)</t>
  </si>
  <si>
    <t>303 km</t>
  </si>
  <si>
    <t>Battambang(Krong Battambang)</t>
  </si>
  <si>
    <t>Banteay Meanchey(Serey Sorphorn,Poi Pet)</t>
  </si>
  <si>
    <t>5,56</t>
  </si>
  <si>
    <t>89.3 km</t>
  </si>
  <si>
    <t>Kompong Thom(Krong Stoeung Sen)</t>
  </si>
  <si>
    <t>325 km</t>
  </si>
  <si>
    <t>163 km</t>
  </si>
  <si>
    <t>84.1 km</t>
  </si>
  <si>
    <t>Siem Reap(Krong Siem Reap)</t>
  </si>
  <si>
    <t>107 km</t>
  </si>
  <si>
    <t>Oddar Meanchey(Krong Samrong)</t>
  </si>
  <si>
    <t>137 km</t>
  </si>
  <si>
    <t>Preah Vihear(Krong Preah Vihear)</t>
  </si>
  <si>
    <t>148 km</t>
  </si>
  <si>
    <t>Kampong Thom(Krong Steoung Sen)</t>
  </si>
  <si>
    <t>Kampong Cham(Krong Kampong Cham)</t>
  </si>
  <si>
    <t>71,6</t>
  </si>
  <si>
    <t>113 km</t>
  </si>
  <si>
    <t>130 km</t>
  </si>
  <si>
    <t>Kratie(Krong Kratie)</t>
  </si>
  <si>
    <t>71,73</t>
  </si>
  <si>
    <t>186 km</t>
  </si>
  <si>
    <t>Stoeung Treng(Krong Stoeung Treng)</t>
  </si>
  <si>
    <t>62,64</t>
  </si>
  <si>
    <t>237 km</t>
  </si>
  <si>
    <t>Mondulkiri(Krong Senmonorom)</t>
  </si>
  <si>
    <t>Rathanak Kiri(Krong Banlung)</t>
  </si>
  <si>
    <t>187 km</t>
  </si>
  <si>
    <t>76,78</t>
  </si>
  <si>
    <t>305 km</t>
  </si>
  <si>
    <t>7,76</t>
  </si>
  <si>
    <t>216 km</t>
  </si>
  <si>
    <t>128 km</t>
  </si>
  <si>
    <t>5,61,6,7</t>
  </si>
  <si>
    <t>152 km</t>
  </si>
  <si>
    <t>Pailen(Krong Pailen)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</si>
</sst>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#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434343"/>
      <name val="Calibri"/>
      <family val="2"/>
      <scheme val="minor"/>
    </font>
    <font>
      <b/>
      <sz val="18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FF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434343"/>
      </left>
      <right style="medium">
        <color rgb="FF434343"/>
      </right>
      <top style="medium">
        <color rgb="FF434343"/>
      </top>
      <bottom/>
      <diagonal/>
    </border>
    <border>
      <left style="medium">
        <color rgb="FF434343"/>
      </left>
      <right style="medium">
        <color rgb="FF434343"/>
      </right>
      <top/>
      <bottom/>
      <diagonal/>
    </border>
    <border>
      <left style="medium">
        <color rgb="FF434343"/>
      </left>
      <right style="medium">
        <color rgb="FF434343"/>
      </right>
      <top/>
      <bottom style="medium">
        <color rgb="FF43434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10" borderId="19" xfId="0" applyFont="1" applyFill="1" applyBorder="1" applyAlignment="1">
      <alignment horizontal="center"/>
    </xf>
    <xf numFmtId="0" fontId="6" fillId="10" borderId="20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3" fontId="6" fillId="11" borderId="13" xfId="0" applyNumberFormat="1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3" fontId="6" fillId="12" borderId="13" xfId="0" applyNumberFormat="1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8" fillId="12" borderId="13" xfId="0" applyFont="1" applyFill="1" applyBorder="1" applyAlignment="1">
      <alignment horizontal="center"/>
    </xf>
    <xf numFmtId="0" fontId="8" fillId="12" borderId="14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13" borderId="19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4" fillId="14" borderId="25" xfId="0" applyFont="1" applyFill="1" applyBorder="1" applyAlignment="1">
      <alignment horizontal="center" vertical="center"/>
    </xf>
    <xf numFmtId="0" fontId="8" fillId="14" borderId="19" xfId="0" applyFont="1" applyFill="1" applyBorder="1" applyAlignment="1">
      <alignment horizontal="center"/>
    </xf>
    <xf numFmtId="0" fontId="8" fillId="14" borderId="20" xfId="0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/>
    </xf>
    <xf numFmtId="0" fontId="8" fillId="12" borderId="19" xfId="0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5" borderId="19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13" xfId="0" applyFont="1" applyFill="1" applyBorder="1" applyAlignment="1">
      <alignment horizontal="center"/>
    </xf>
    <xf numFmtId="0" fontId="8" fillId="15" borderId="14" xfId="0" applyFont="1" applyFill="1" applyBorder="1" applyAlignment="1">
      <alignment horizontal="center"/>
    </xf>
    <xf numFmtId="0" fontId="5" fillId="16" borderId="27" xfId="0" applyFont="1" applyFill="1" applyBorder="1" applyAlignment="1">
      <alignment horizontal="center" vertical="center"/>
    </xf>
    <xf numFmtId="0" fontId="5" fillId="17" borderId="27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8" borderId="28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11" fillId="19" borderId="0" xfId="0" applyFont="1" applyFill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7" borderId="14" xfId="0" applyFont="1" applyFill="1" applyBorder="1"/>
    <xf numFmtId="0" fontId="6" fillId="10" borderId="14" xfId="0" applyFont="1" applyFill="1" applyBorder="1" applyAlignment="1">
      <alignment horizontal="center" vertical="center"/>
    </xf>
    <xf numFmtId="0" fontId="6" fillId="18" borderId="14" xfId="0" applyFont="1" applyFill="1" applyBorder="1"/>
    <xf numFmtId="0" fontId="6" fillId="11" borderId="11" xfId="0" applyFont="1" applyFill="1" applyBorder="1" applyAlignment="1">
      <alignment horizontal="center"/>
    </xf>
    <xf numFmtId="0" fontId="8" fillId="19" borderId="14" xfId="0" applyFont="1" applyFill="1" applyBorder="1" applyAlignment="1">
      <alignment horizontal="left"/>
    </xf>
    <xf numFmtId="0" fontId="8" fillId="19" borderId="14" xfId="0" applyFont="1" applyFill="1" applyBorder="1"/>
    <xf numFmtId="0" fontId="13" fillId="10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164" fontId="6" fillId="10" borderId="14" xfId="0" applyNumberFormat="1" applyFont="1" applyFill="1" applyBorder="1" applyAlignment="1">
      <alignment horizontal="center" vertical="center"/>
    </xf>
    <xf numFmtId="0" fontId="6" fillId="10" borderId="14" xfId="0" applyFont="1" applyFill="1" applyBorder="1"/>
    <xf numFmtId="0" fontId="6" fillId="11" borderId="14" xfId="0" applyFont="1" applyFill="1" applyBorder="1" applyAlignment="1">
      <alignment horizontal="left" vertical="center"/>
    </xf>
    <xf numFmtId="0" fontId="6" fillId="9" borderId="14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0" fontId="6" fillId="5" borderId="14" xfId="0" applyFont="1" applyFill="1" applyBorder="1"/>
    <xf numFmtId="0" fontId="6" fillId="5" borderId="14" xfId="0" applyFont="1" applyFill="1" applyBorder="1" applyAlignment="1">
      <alignment horizontal="center"/>
    </xf>
    <xf numFmtId="0" fontId="8" fillId="5" borderId="0" xfId="0" applyFont="1" applyFill="1"/>
    <xf numFmtId="164" fontId="6" fillId="13" borderId="14" xfId="0" applyNumberFormat="1" applyFont="1" applyFill="1" applyBorder="1" applyAlignment="1">
      <alignment horizontal="center" vertical="center"/>
    </xf>
    <xf numFmtId="0" fontId="6" fillId="13" borderId="14" xfId="0" applyFont="1" applyFill="1" applyBorder="1"/>
    <xf numFmtId="0" fontId="6" fillId="13" borderId="14" xfId="0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 vertical="center"/>
    </xf>
    <xf numFmtId="0" fontId="6" fillId="2" borderId="14" xfId="0" applyFont="1" applyFill="1" applyBorder="1"/>
    <xf numFmtId="0" fontId="6" fillId="2" borderId="14" xfId="0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164" fontId="6" fillId="17" borderId="14" xfId="0" applyNumberFormat="1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/>
    </xf>
    <xf numFmtId="0" fontId="8" fillId="17" borderId="14" xfId="0" applyFont="1" applyFill="1" applyBorder="1"/>
    <xf numFmtId="164" fontId="6" fillId="20" borderId="14" xfId="0" applyNumberFormat="1" applyFont="1" applyFill="1" applyBorder="1" applyAlignment="1">
      <alignment horizontal="center" vertical="center"/>
    </xf>
    <xf numFmtId="0" fontId="8" fillId="20" borderId="14" xfId="0" applyFont="1" applyFill="1" applyBorder="1"/>
    <xf numFmtId="0" fontId="6" fillId="20" borderId="14" xfId="0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 vertical="center"/>
    </xf>
    <xf numFmtId="0" fontId="6" fillId="3" borderId="14" xfId="0" applyFont="1" applyFill="1" applyBorder="1"/>
    <xf numFmtId="0" fontId="6" fillId="3" borderId="14" xfId="0" applyFont="1" applyFill="1" applyBorder="1" applyAlignment="1">
      <alignment horizontal="center"/>
    </xf>
    <xf numFmtId="3" fontId="6" fillId="3" borderId="14" xfId="0" applyNumberFormat="1" applyFont="1" applyFill="1" applyBorder="1" applyAlignment="1">
      <alignment horizontal="center"/>
    </xf>
    <xf numFmtId="164" fontId="6" fillId="11" borderId="14" xfId="0" applyNumberFormat="1" applyFont="1" applyFill="1" applyBorder="1" applyAlignment="1">
      <alignment horizontal="center" vertical="center"/>
    </xf>
    <xf numFmtId="0" fontId="6" fillId="11" borderId="14" xfId="0" applyFont="1" applyFill="1" applyBorder="1"/>
    <xf numFmtId="164" fontId="6" fillId="21" borderId="14" xfId="0" applyNumberFormat="1" applyFont="1" applyFill="1" applyBorder="1" applyAlignment="1">
      <alignment horizontal="center" vertical="center"/>
    </xf>
    <xf numFmtId="0" fontId="6" fillId="21" borderId="14" xfId="0" applyFont="1" applyFill="1" applyBorder="1"/>
    <xf numFmtId="3" fontId="6" fillId="21" borderId="14" xfId="0" applyNumberFormat="1" applyFont="1" applyFill="1" applyBorder="1" applyAlignment="1">
      <alignment horizontal="center"/>
    </xf>
    <xf numFmtId="0" fontId="6" fillId="21" borderId="14" xfId="0" applyFont="1" applyFill="1" applyBorder="1" applyAlignment="1">
      <alignment horizontal="center"/>
    </xf>
    <xf numFmtId="164" fontId="6" fillId="19" borderId="14" xfId="0" applyNumberFormat="1" applyFont="1" applyFill="1" applyBorder="1" applyAlignment="1">
      <alignment horizontal="center" vertical="center"/>
    </xf>
    <xf numFmtId="0" fontId="6" fillId="19" borderId="14" xfId="0" applyFont="1" applyFill="1" applyBorder="1"/>
    <xf numFmtId="0" fontId="6" fillId="19" borderId="14" xfId="0" applyFont="1" applyFill="1" applyBorder="1" applyAlignment="1">
      <alignment horizontal="center"/>
    </xf>
    <xf numFmtId="164" fontId="6" fillId="15" borderId="14" xfId="0" applyNumberFormat="1" applyFont="1" applyFill="1" applyBorder="1" applyAlignment="1">
      <alignment horizontal="center" vertical="center"/>
    </xf>
    <xf numFmtId="0" fontId="6" fillId="15" borderId="14" xfId="0" applyFont="1" applyFill="1" applyBorder="1"/>
    <xf numFmtId="0" fontId="6" fillId="15" borderId="14" xfId="0" applyFont="1" applyFill="1" applyBorder="1" applyAlignment="1">
      <alignment horizontal="center"/>
    </xf>
    <xf numFmtId="164" fontId="6" fillId="22" borderId="14" xfId="0" applyNumberFormat="1" applyFont="1" applyFill="1" applyBorder="1" applyAlignment="1">
      <alignment horizontal="center" vertical="center"/>
    </xf>
    <xf numFmtId="0" fontId="6" fillId="22" borderId="14" xfId="0" applyFont="1" applyFill="1" applyBorder="1"/>
    <xf numFmtId="3" fontId="6" fillId="22" borderId="14" xfId="0" applyNumberFormat="1" applyFont="1" applyFill="1" applyBorder="1" applyAlignment="1">
      <alignment horizontal="center"/>
    </xf>
    <xf numFmtId="0" fontId="6" fillId="22" borderId="1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4" fillId="15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3" fillId="0" borderId="10" xfId="0" applyFont="1" applyBorder="1"/>
    <xf numFmtId="0" fontId="7" fillId="6" borderId="12" xfId="0" applyFont="1" applyFill="1" applyBorder="1" applyAlignment="1">
      <alignment horizontal="center" vertical="center"/>
    </xf>
    <xf numFmtId="0" fontId="3" fillId="0" borderId="15" xfId="0" applyFont="1" applyBorder="1"/>
    <xf numFmtId="0" fontId="5" fillId="7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4" fillId="13" borderId="2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3" fillId="0" borderId="26" xfId="0" applyFont="1" applyBorder="1"/>
    <xf numFmtId="0" fontId="3" fillId="0" borderId="13" xfId="0" applyFont="1" applyBorder="1"/>
    <xf numFmtId="0" fontId="12" fillId="3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14" fillId="3" borderId="29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hnom Penh Road 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314325</xdr:colOff>
      <xdr:row>8</xdr:row>
      <xdr:rowOff>38100</xdr:rowOff>
    </xdr:from>
    <xdr:ext cx="7038975" cy="476250"/>
    <xdr:pic>
      <xdr:nvPicPr>
        <xdr:cNvPr id="2" name="image10.png" title="រូបភា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53900" y="1885950"/>
          <a:ext cx="703897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114300</xdr:rowOff>
    </xdr:from>
    <xdr:ext cx="7181850" cy="600075"/>
    <xdr:pic>
      <xdr:nvPicPr>
        <xdr:cNvPr id="3" name="image7.png" title="រូបភាព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39575" y="2914650"/>
          <a:ext cx="7181850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2</xdr:row>
      <xdr:rowOff>19050</xdr:rowOff>
    </xdr:from>
    <xdr:ext cx="6715125" cy="600075"/>
    <xdr:pic>
      <xdr:nvPicPr>
        <xdr:cNvPr id="4" name="image16.png" title="រូបភាព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906250" y="723900"/>
          <a:ext cx="67151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5</xdr:row>
      <xdr:rowOff>85725</xdr:rowOff>
    </xdr:from>
    <xdr:ext cx="6905625" cy="533400"/>
    <xdr:pic>
      <xdr:nvPicPr>
        <xdr:cNvPr id="5" name="image15.png" title="រូបភាព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11</xdr:row>
      <xdr:rowOff>47625</xdr:rowOff>
    </xdr:from>
    <xdr:ext cx="7105650" cy="495300"/>
    <xdr:pic>
      <xdr:nvPicPr>
        <xdr:cNvPr id="6" name="image14.png" title="រូបភាព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830050" y="2466975"/>
          <a:ext cx="7105650" cy="4953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0</xdr:row>
      <xdr:rowOff>190500</xdr:rowOff>
    </xdr:from>
    <xdr:ext cx="7153275" cy="542925"/>
    <xdr:pic>
      <xdr:nvPicPr>
        <xdr:cNvPr id="7" name="image8.png" title="រូបភាព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896725" y="190500"/>
          <a:ext cx="715327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16</xdr:row>
      <xdr:rowOff>76200</xdr:rowOff>
    </xdr:from>
    <xdr:ext cx="7267575" cy="590550"/>
    <xdr:pic>
      <xdr:nvPicPr>
        <xdr:cNvPr id="8" name="image1.png" title="រូបភាព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782425" y="3448050"/>
          <a:ext cx="726757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419100</xdr:colOff>
      <xdr:row>18</xdr:row>
      <xdr:rowOff>171450</xdr:rowOff>
    </xdr:from>
    <xdr:ext cx="8077200" cy="581025"/>
    <xdr:pic>
      <xdr:nvPicPr>
        <xdr:cNvPr id="9" name="image17.png" title="រូបភាព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77650" y="3924300"/>
          <a:ext cx="8077200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21</xdr:row>
      <xdr:rowOff>114300</xdr:rowOff>
    </xdr:from>
    <xdr:ext cx="8077200" cy="542925"/>
    <xdr:pic>
      <xdr:nvPicPr>
        <xdr:cNvPr id="10" name="image12.png" title="រូបភាព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715750" y="4448175"/>
          <a:ext cx="8077200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24</xdr:row>
      <xdr:rowOff>19050</xdr:rowOff>
    </xdr:from>
    <xdr:ext cx="8077200" cy="542925"/>
    <xdr:pic>
      <xdr:nvPicPr>
        <xdr:cNvPr id="11" name="image3.png" title="រូបភាព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649075" y="4953000"/>
          <a:ext cx="8077200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26</xdr:row>
      <xdr:rowOff>142875</xdr:rowOff>
    </xdr:from>
    <xdr:ext cx="8077200" cy="666750"/>
    <xdr:pic>
      <xdr:nvPicPr>
        <xdr:cNvPr id="12" name="image2.png" title="រូបភាព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1687175" y="5476875"/>
          <a:ext cx="80772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33</xdr:row>
      <xdr:rowOff>104775</xdr:rowOff>
    </xdr:from>
    <xdr:ext cx="8124825" cy="409575"/>
    <xdr:pic>
      <xdr:nvPicPr>
        <xdr:cNvPr id="13" name="image11.png" title="រូបភាព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782425" y="6838950"/>
          <a:ext cx="812482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30</xdr:row>
      <xdr:rowOff>47625</xdr:rowOff>
    </xdr:from>
    <xdr:ext cx="8124825" cy="600075"/>
    <xdr:pic>
      <xdr:nvPicPr>
        <xdr:cNvPr id="14" name="image4.png" title="រូបភាព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1620500" y="6181725"/>
          <a:ext cx="8124825" cy="6000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428625</xdr:colOff>
      <xdr:row>35</xdr:row>
      <xdr:rowOff>76200</xdr:rowOff>
    </xdr:from>
    <xdr:ext cx="8077200" cy="533400"/>
    <xdr:pic>
      <xdr:nvPicPr>
        <xdr:cNvPr id="15" name="image9.png" title="រូបភាព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687175" y="7210425"/>
          <a:ext cx="8077200" cy="533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12</xdr:row>
      <xdr:rowOff>180975</xdr:rowOff>
    </xdr:from>
    <xdr:ext cx="4495800" cy="2457450"/>
    <xdr:pic>
      <xdr:nvPicPr>
        <xdr:cNvPr id="2" name="image5.png" title="រូបភាព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5" y="2667000"/>
          <a:ext cx="4495800" cy="24574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13</xdr:row>
      <xdr:rowOff>0</xdr:rowOff>
    </xdr:from>
    <xdr:ext cx="7448550" cy="1476375"/>
    <xdr:pic>
      <xdr:nvPicPr>
        <xdr:cNvPr id="3" name="image13.png" title="រូបភាព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0" y="2686050"/>
          <a:ext cx="7448550" cy="1476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0</xdr:row>
      <xdr:rowOff>0</xdr:rowOff>
    </xdr:from>
    <xdr:ext cx="6191252" cy="4791075"/>
    <xdr:pic>
      <xdr:nvPicPr>
        <xdr:cNvPr id="2" name="image6.jpg" title="រូបភាព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b="8247"/>
        <a:stretch/>
      </xdr:blipFill>
      <xdr:spPr>
        <a:xfrm>
          <a:off x="9620250" y="0"/>
          <a:ext cx="6191252" cy="47910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47:G57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Phnom Penh Road Lis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31"/>
  <sheetViews>
    <sheetView topLeftCell="A31" workbookViewId="0">
      <selection activeCell="F11" sqref="F11"/>
    </sheetView>
  </sheetViews>
  <sheetFormatPr defaultColWidth="14.42578125" defaultRowHeight="15" customHeight="1" x14ac:dyDescent="0.25"/>
  <cols>
    <col min="1" max="1" width="8.7109375" customWidth="1"/>
    <col min="2" max="2" width="7.28515625" customWidth="1"/>
    <col min="3" max="3" width="18.42578125" customWidth="1"/>
    <col min="4" max="4" width="41.140625" customWidth="1"/>
    <col min="5" max="5" width="40.7109375" customWidth="1"/>
    <col min="6" max="6" width="39.42578125" customWidth="1"/>
    <col min="7" max="7" width="13.140625" customWidth="1"/>
    <col min="8" max="25" width="8.7109375" customWidth="1"/>
  </cols>
  <sheetData>
    <row r="1" spans="2:10" ht="39.75" customHeight="1" x14ac:dyDescent="0.25">
      <c r="B1" s="141" t="s">
        <v>0</v>
      </c>
      <c r="C1" s="142"/>
      <c r="D1" s="142"/>
      <c r="E1" s="142"/>
      <c r="F1" s="142"/>
      <c r="G1" s="143"/>
      <c r="I1" s="144" t="s">
        <v>1</v>
      </c>
      <c r="J1" s="145"/>
    </row>
    <row r="2" spans="2:10" ht="15.75" x14ac:dyDescent="0.25"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3" t="s">
        <v>7</v>
      </c>
      <c r="I2" s="146"/>
      <c r="J2" s="147"/>
    </row>
    <row r="3" spans="2:10" x14ac:dyDescent="0.25">
      <c r="B3" s="4">
        <v>1</v>
      </c>
      <c r="C3" s="148" t="s">
        <v>8</v>
      </c>
      <c r="D3" s="5" t="s">
        <v>9</v>
      </c>
      <c r="E3" s="6" t="s">
        <v>10</v>
      </c>
      <c r="F3" s="6" t="s">
        <v>11</v>
      </c>
      <c r="G3" s="6" t="s">
        <v>12</v>
      </c>
    </row>
    <row r="4" spans="2:10" x14ac:dyDescent="0.25">
      <c r="B4" s="4">
        <f t="shared" ref="B4:B79" si="0">B3+1</f>
        <v>2</v>
      </c>
      <c r="C4" s="149"/>
      <c r="D4" s="5" t="s">
        <v>13</v>
      </c>
      <c r="E4" s="6" t="s">
        <v>14</v>
      </c>
      <c r="F4" s="6" t="s">
        <v>11</v>
      </c>
      <c r="G4" s="6" t="s">
        <v>15</v>
      </c>
    </row>
    <row r="5" spans="2:10" x14ac:dyDescent="0.25">
      <c r="B5" s="4">
        <f t="shared" si="0"/>
        <v>3</v>
      </c>
      <c r="C5" s="149"/>
      <c r="D5" s="5" t="s">
        <v>16</v>
      </c>
      <c r="E5" s="6" t="s">
        <v>17</v>
      </c>
      <c r="F5" s="6" t="s">
        <v>18</v>
      </c>
      <c r="G5" s="6" t="s">
        <v>19</v>
      </c>
    </row>
    <row r="6" spans="2:10" x14ac:dyDescent="0.25">
      <c r="B6" s="4">
        <f t="shared" si="0"/>
        <v>4</v>
      </c>
      <c r="C6" s="149"/>
      <c r="D6" s="5" t="s">
        <v>20</v>
      </c>
      <c r="E6" s="6" t="s">
        <v>21</v>
      </c>
      <c r="F6" s="6" t="s">
        <v>22</v>
      </c>
      <c r="G6" s="6" t="s">
        <v>23</v>
      </c>
    </row>
    <row r="7" spans="2:10" x14ac:dyDescent="0.25">
      <c r="B7" s="4">
        <f t="shared" si="0"/>
        <v>5</v>
      </c>
      <c r="C7" s="149"/>
      <c r="D7" s="5">
        <v>261</v>
      </c>
      <c r="E7" s="6" t="s">
        <v>24</v>
      </c>
      <c r="F7" s="6">
        <v>227</v>
      </c>
      <c r="G7" s="6" t="s">
        <v>25</v>
      </c>
    </row>
    <row r="8" spans="2:10" x14ac:dyDescent="0.25">
      <c r="B8" s="4">
        <f t="shared" si="0"/>
        <v>6</v>
      </c>
      <c r="C8" s="149"/>
      <c r="D8" s="5">
        <v>230</v>
      </c>
      <c r="E8" s="6" t="s">
        <v>20</v>
      </c>
      <c r="F8" s="6">
        <v>261</v>
      </c>
      <c r="G8" s="6" t="s">
        <v>26</v>
      </c>
    </row>
    <row r="9" spans="2:10" x14ac:dyDescent="0.25">
      <c r="B9" s="4">
        <f t="shared" si="0"/>
        <v>7</v>
      </c>
      <c r="C9" s="149"/>
      <c r="D9" s="5" t="s">
        <v>27</v>
      </c>
      <c r="E9" s="6" t="s">
        <v>28</v>
      </c>
      <c r="F9" s="6" t="s">
        <v>29</v>
      </c>
      <c r="G9" s="6" t="s">
        <v>30</v>
      </c>
    </row>
    <row r="10" spans="2:10" x14ac:dyDescent="0.25">
      <c r="B10" s="4">
        <f t="shared" si="0"/>
        <v>8</v>
      </c>
      <c r="C10" s="149"/>
      <c r="D10" s="5" t="s">
        <v>31</v>
      </c>
      <c r="E10" s="6" t="s">
        <v>32</v>
      </c>
      <c r="F10" s="6" t="s">
        <v>33</v>
      </c>
      <c r="G10" s="6" t="s">
        <v>34</v>
      </c>
    </row>
    <row r="11" spans="2:10" x14ac:dyDescent="0.25">
      <c r="B11" s="4">
        <f t="shared" si="0"/>
        <v>9</v>
      </c>
      <c r="C11" s="149"/>
      <c r="D11" s="5" t="s">
        <v>35</v>
      </c>
      <c r="E11" s="6" t="s">
        <v>36</v>
      </c>
      <c r="F11" s="6" t="s">
        <v>37</v>
      </c>
      <c r="G11" s="6" t="s">
        <v>38</v>
      </c>
    </row>
    <row r="12" spans="2:10" x14ac:dyDescent="0.25">
      <c r="B12" s="4">
        <f t="shared" si="0"/>
        <v>10</v>
      </c>
      <c r="C12" s="149"/>
      <c r="D12" s="5" t="s">
        <v>39</v>
      </c>
      <c r="E12" s="6" t="s">
        <v>40</v>
      </c>
      <c r="F12" s="6" t="s">
        <v>37</v>
      </c>
      <c r="G12" s="6" t="s">
        <v>41</v>
      </c>
    </row>
    <row r="13" spans="2:10" x14ac:dyDescent="0.25">
      <c r="B13" s="4">
        <f t="shared" si="0"/>
        <v>11</v>
      </c>
      <c r="C13" s="139"/>
      <c r="D13" s="7" t="s">
        <v>42</v>
      </c>
      <c r="E13" s="8" t="s">
        <v>43</v>
      </c>
      <c r="F13" s="7" t="s">
        <v>44</v>
      </c>
      <c r="G13" s="8" t="s">
        <v>45</v>
      </c>
    </row>
    <row r="14" spans="2:10" x14ac:dyDescent="0.25">
      <c r="B14" s="4">
        <f t="shared" si="0"/>
        <v>12</v>
      </c>
      <c r="C14" s="150" t="s">
        <v>46</v>
      </c>
      <c r="D14" s="9" t="s">
        <v>47</v>
      </c>
      <c r="E14" s="10" t="s">
        <v>48</v>
      </c>
      <c r="F14" s="10" t="s">
        <v>49</v>
      </c>
      <c r="G14" s="10" t="s">
        <v>50</v>
      </c>
    </row>
    <row r="15" spans="2:10" x14ac:dyDescent="0.25">
      <c r="B15" s="4">
        <f t="shared" si="0"/>
        <v>13</v>
      </c>
      <c r="C15" s="149"/>
      <c r="D15" s="11">
        <v>271</v>
      </c>
      <c r="E15" s="12" t="s">
        <v>51</v>
      </c>
      <c r="F15" s="12">
        <v>432</v>
      </c>
      <c r="G15" s="12" t="s">
        <v>52</v>
      </c>
    </row>
    <row r="16" spans="2:10" x14ac:dyDescent="0.25">
      <c r="B16" s="4">
        <f t="shared" si="0"/>
        <v>14</v>
      </c>
      <c r="C16" s="149"/>
      <c r="D16" s="11" t="s">
        <v>39</v>
      </c>
      <c r="E16" s="12" t="s">
        <v>40</v>
      </c>
      <c r="F16" s="12" t="s">
        <v>53</v>
      </c>
      <c r="G16" s="12" t="s">
        <v>54</v>
      </c>
    </row>
    <row r="17" spans="2:7" x14ac:dyDescent="0.25">
      <c r="B17" s="4">
        <f t="shared" si="0"/>
        <v>15</v>
      </c>
      <c r="C17" s="149"/>
      <c r="D17" s="11">
        <v>173</v>
      </c>
      <c r="E17" s="11" t="s">
        <v>39</v>
      </c>
      <c r="F17" s="12" t="s">
        <v>55</v>
      </c>
      <c r="G17" s="12" t="s">
        <v>56</v>
      </c>
    </row>
    <row r="18" spans="2:7" x14ac:dyDescent="0.25">
      <c r="B18" s="4">
        <f t="shared" si="0"/>
        <v>16</v>
      </c>
      <c r="C18" s="149"/>
      <c r="D18" s="11">
        <v>310</v>
      </c>
      <c r="E18" s="11" t="s">
        <v>57</v>
      </c>
      <c r="F18" s="11" t="s">
        <v>9</v>
      </c>
      <c r="G18" s="12" t="s">
        <v>58</v>
      </c>
    </row>
    <row r="19" spans="2:7" x14ac:dyDescent="0.25">
      <c r="B19" s="4">
        <f t="shared" si="0"/>
        <v>17</v>
      </c>
      <c r="C19" s="149"/>
      <c r="D19" s="11">
        <v>163</v>
      </c>
      <c r="E19" s="13" t="s">
        <v>43</v>
      </c>
      <c r="F19" s="11" t="s">
        <v>13</v>
      </c>
      <c r="G19" s="12" t="s">
        <v>41</v>
      </c>
    </row>
    <row r="20" spans="2:7" x14ac:dyDescent="0.25">
      <c r="B20" s="4">
        <f t="shared" si="0"/>
        <v>18</v>
      </c>
      <c r="C20" s="149"/>
      <c r="D20" s="11">
        <v>338</v>
      </c>
      <c r="E20" s="11" t="s">
        <v>9</v>
      </c>
      <c r="F20" s="12">
        <v>348</v>
      </c>
      <c r="G20" s="12" t="s">
        <v>59</v>
      </c>
    </row>
    <row r="21" spans="2:7" ht="15.75" customHeight="1" x14ac:dyDescent="0.25">
      <c r="B21" s="4">
        <f t="shared" si="0"/>
        <v>19</v>
      </c>
      <c r="C21" s="139"/>
      <c r="D21" s="14">
        <v>199</v>
      </c>
      <c r="E21" s="13" t="s">
        <v>60</v>
      </c>
      <c r="F21" s="13" t="s">
        <v>61</v>
      </c>
      <c r="G21" s="13" t="s">
        <v>62</v>
      </c>
    </row>
    <row r="22" spans="2:7" ht="15.75" customHeight="1" x14ac:dyDescent="0.25">
      <c r="B22" s="4">
        <f t="shared" si="0"/>
        <v>20</v>
      </c>
      <c r="C22" s="151" t="s">
        <v>63</v>
      </c>
      <c r="D22" s="15" t="s">
        <v>35</v>
      </c>
      <c r="E22" s="16" t="s">
        <v>64</v>
      </c>
      <c r="F22" s="16" t="s">
        <v>65</v>
      </c>
      <c r="G22" s="16" t="s">
        <v>66</v>
      </c>
    </row>
    <row r="23" spans="2:7" ht="15.75" customHeight="1" x14ac:dyDescent="0.25">
      <c r="B23" s="4">
        <f t="shared" si="0"/>
        <v>21</v>
      </c>
      <c r="C23" s="149"/>
      <c r="D23" s="17" t="s">
        <v>67</v>
      </c>
      <c r="E23" s="18" t="s">
        <v>64</v>
      </c>
      <c r="F23" s="18" t="s">
        <v>68</v>
      </c>
      <c r="G23" s="18" t="s">
        <v>69</v>
      </c>
    </row>
    <row r="24" spans="2:7" ht="15.75" customHeight="1" x14ac:dyDescent="0.25">
      <c r="B24" s="4">
        <f t="shared" si="0"/>
        <v>22</v>
      </c>
      <c r="C24" s="149"/>
      <c r="D24" s="17" t="s">
        <v>70</v>
      </c>
      <c r="E24" s="18" t="s">
        <v>68</v>
      </c>
      <c r="F24" s="18" t="s">
        <v>71</v>
      </c>
      <c r="G24" s="18" t="s">
        <v>72</v>
      </c>
    </row>
    <row r="25" spans="2:7" ht="15.75" customHeight="1" x14ac:dyDescent="0.25">
      <c r="B25" s="4">
        <f t="shared" si="0"/>
        <v>23</v>
      </c>
      <c r="C25" s="149"/>
      <c r="D25" s="17" t="s">
        <v>73</v>
      </c>
      <c r="E25" s="18" t="s">
        <v>74</v>
      </c>
      <c r="F25" s="18" t="s">
        <v>75</v>
      </c>
      <c r="G25" s="18" t="s">
        <v>76</v>
      </c>
    </row>
    <row r="26" spans="2:7" ht="15.75" customHeight="1" x14ac:dyDescent="0.25">
      <c r="B26" s="4">
        <f t="shared" si="0"/>
        <v>24</v>
      </c>
      <c r="C26" s="149"/>
      <c r="D26" s="17" t="s">
        <v>77</v>
      </c>
      <c r="E26" s="18" t="s">
        <v>75</v>
      </c>
      <c r="F26" s="18" t="s">
        <v>65</v>
      </c>
      <c r="G26" s="18" t="s">
        <v>69</v>
      </c>
    </row>
    <row r="27" spans="2:7" ht="15.75" customHeight="1" x14ac:dyDescent="0.25">
      <c r="B27" s="4">
        <f t="shared" si="0"/>
        <v>25</v>
      </c>
      <c r="C27" s="149"/>
      <c r="D27" s="17" t="s">
        <v>78</v>
      </c>
      <c r="E27" s="18" t="s">
        <v>77</v>
      </c>
      <c r="F27" s="18" t="s">
        <v>79</v>
      </c>
      <c r="G27" s="18" t="s">
        <v>25</v>
      </c>
    </row>
    <row r="28" spans="2:7" ht="15.75" customHeight="1" x14ac:dyDescent="0.25">
      <c r="B28" s="4">
        <f t="shared" si="0"/>
        <v>26</v>
      </c>
      <c r="C28" s="149"/>
      <c r="D28" s="17" t="s">
        <v>80</v>
      </c>
      <c r="E28" s="18" t="s">
        <v>35</v>
      </c>
      <c r="F28" s="18" t="s">
        <v>81</v>
      </c>
      <c r="G28" s="18" t="s">
        <v>82</v>
      </c>
    </row>
    <row r="29" spans="2:7" ht="15.75" customHeight="1" x14ac:dyDescent="0.25">
      <c r="B29" s="4">
        <f t="shared" si="0"/>
        <v>27</v>
      </c>
      <c r="C29" s="149"/>
      <c r="D29" s="17" t="s">
        <v>83</v>
      </c>
      <c r="E29" s="18" t="s">
        <v>80</v>
      </c>
      <c r="F29" s="18" t="s">
        <v>70</v>
      </c>
      <c r="G29" s="18" t="s">
        <v>66</v>
      </c>
    </row>
    <row r="30" spans="2:7" ht="15.75" customHeight="1" x14ac:dyDescent="0.25">
      <c r="B30" s="4">
        <f t="shared" si="0"/>
        <v>28</v>
      </c>
      <c r="C30" s="149"/>
      <c r="D30" s="17">
        <v>184</v>
      </c>
      <c r="E30" s="18" t="s">
        <v>28</v>
      </c>
      <c r="F30" s="18" t="s">
        <v>70</v>
      </c>
      <c r="G30" s="18" t="s">
        <v>84</v>
      </c>
    </row>
    <row r="31" spans="2:7" ht="15.75" customHeight="1" x14ac:dyDescent="0.25">
      <c r="B31" s="4">
        <f t="shared" si="0"/>
        <v>29</v>
      </c>
      <c r="C31" s="149"/>
      <c r="D31" s="17" t="s">
        <v>85</v>
      </c>
      <c r="E31" s="18" t="s">
        <v>86</v>
      </c>
      <c r="F31" s="18" t="s">
        <v>75</v>
      </c>
      <c r="G31" s="18" t="s">
        <v>34</v>
      </c>
    </row>
    <row r="32" spans="2:7" ht="15.75" customHeight="1" x14ac:dyDescent="0.25">
      <c r="B32" s="4">
        <f t="shared" si="0"/>
        <v>30</v>
      </c>
      <c r="C32" s="149"/>
      <c r="D32" s="17" t="s">
        <v>87</v>
      </c>
      <c r="E32" s="18" t="s">
        <v>88</v>
      </c>
      <c r="F32" s="18" t="s">
        <v>89</v>
      </c>
      <c r="G32" s="18" t="s">
        <v>82</v>
      </c>
    </row>
    <row r="33" spans="2:7" ht="15.75" customHeight="1" x14ac:dyDescent="0.25">
      <c r="B33" s="4">
        <f t="shared" si="0"/>
        <v>31</v>
      </c>
      <c r="C33" s="149"/>
      <c r="D33" s="17" t="s">
        <v>90</v>
      </c>
      <c r="E33" s="18" t="s">
        <v>91</v>
      </c>
      <c r="F33" s="18" t="s">
        <v>92</v>
      </c>
      <c r="G33" s="18" t="s">
        <v>93</v>
      </c>
    </row>
    <row r="34" spans="2:7" ht="15.75" customHeight="1" x14ac:dyDescent="0.25">
      <c r="B34" s="4">
        <f t="shared" si="0"/>
        <v>32</v>
      </c>
      <c r="C34" s="139"/>
      <c r="D34" s="19" t="s">
        <v>94</v>
      </c>
      <c r="E34" s="20" t="s">
        <v>95</v>
      </c>
      <c r="F34" s="20" t="s">
        <v>89</v>
      </c>
      <c r="G34" s="20" t="s">
        <v>96</v>
      </c>
    </row>
    <row r="35" spans="2:7" ht="15.75" customHeight="1" x14ac:dyDescent="0.25">
      <c r="B35" s="4">
        <f t="shared" si="0"/>
        <v>33</v>
      </c>
      <c r="C35" s="152" t="s">
        <v>97</v>
      </c>
      <c r="D35" s="21" t="s">
        <v>98</v>
      </c>
      <c r="E35" s="22" t="s">
        <v>99</v>
      </c>
      <c r="F35" s="22" t="s">
        <v>100</v>
      </c>
      <c r="G35" s="22" t="s">
        <v>101</v>
      </c>
    </row>
    <row r="36" spans="2:7" ht="15.75" customHeight="1" x14ac:dyDescent="0.25">
      <c r="B36" s="4">
        <f t="shared" si="0"/>
        <v>34</v>
      </c>
      <c r="C36" s="149"/>
      <c r="D36" s="23" t="s">
        <v>102</v>
      </c>
      <c r="E36" s="24" t="s">
        <v>103</v>
      </c>
      <c r="F36" s="25" t="s">
        <v>104</v>
      </c>
      <c r="G36" s="24" t="s">
        <v>105</v>
      </c>
    </row>
    <row r="37" spans="2:7" ht="15.75" customHeight="1" x14ac:dyDescent="0.25">
      <c r="B37" s="4">
        <f t="shared" si="0"/>
        <v>35</v>
      </c>
      <c r="C37" s="149"/>
      <c r="D37" s="23" t="s">
        <v>106</v>
      </c>
      <c r="E37" s="24" t="s">
        <v>107</v>
      </c>
      <c r="F37" s="24" t="s">
        <v>108</v>
      </c>
      <c r="G37" s="24" t="s">
        <v>109</v>
      </c>
    </row>
    <row r="38" spans="2:7" ht="15.75" customHeight="1" x14ac:dyDescent="0.25">
      <c r="B38" s="4">
        <f t="shared" si="0"/>
        <v>36</v>
      </c>
      <c r="C38" s="149"/>
      <c r="D38" s="23">
        <v>907</v>
      </c>
      <c r="E38" s="24" t="s">
        <v>110</v>
      </c>
      <c r="F38" s="24" t="s">
        <v>111</v>
      </c>
      <c r="G38" s="24" t="s">
        <v>112</v>
      </c>
    </row>
    <row r="39" spans="2:7" ht="15.75" customHeight="1" x14ac:dyDescent="0.25">
      <c r="B39" s="4">
        <f t="shared" si="0"/>
        <v>37</v>
      </c>
      <c r="C39" s="139"/>
      <c r="D39" s="26">
        <v>103</v>
      </c>
      <c r="E39" s="27" t="s">
        <v>113</v>
      </c>
      <c r="F39" s="27" t="s">
        <v>102</v>
      </c>
      <c r="G39" s="27" t="s">
        <v>62</v>
      </c>
    </row>
    <row r="40" spans="2:7" ht="15.75" customHeight="1" x14ac:dyDescent="0.25">
      <c r="B40" s="4">
        <f t="shared" si="0"/>
        <v>38</v>
      </c>
      <c r="C40" s="153" t="s">
        <v>114</v>
      </c>
      <c r="D40" s="28">
        <v>598</v>
      </c>
      <c r="E40" s="29" t="s">
        <v>115</v>
      </c>
      <c r="F40" s="29" t="s">
        <v>107</v>
      </c>
      <c r="G40" s="29" t="s">
        <v>116</v>
      </c>
    </row>
    <row r="41" spans="2:7" ht="15.75" customHeight="1" x14ac:dyDescent="0.25">
      <c r="B41" s="4">
        <f t="shared" si="0"/>
        <v>39</v>
      </c>
      <c r="C41" s="149"/>
      <c r="D41" s="30">
        <v>355273</v>
      </c>
      <c r="E41" s="31" t="s">
        <v>107</v>
      </c>
      <c r="F41" s="31" t="s">
        <v>117</v>
      </c>
      <c r="G41" s="31" t="s">
        <v>26</v>
      </c>
    </row>
    <row r="42" spans="2:7" ht="15.75" customHeight="1" x14ac:dyDescent="0.25">
      <c r="B42" s="4">
        <f t="shared" si="0"/>
        <v>40</v>
      </c>
      <c r="C42" s="149"/>
      <c r="D42" s="32">
        <v>261</v>
      </c>
      <c r="E42" s="31" t="s">
        <v>118</v>
      </c>
      <c r="F42" s="31">
        <v>379</v>
      </c>
      <c r="G42" s="31" t="s">
        <v>119</v>
      </c>
    </row>
    <row r="43" spans="2:7" ht="15.75" customHeight="1" x14ac:dyDescent="0.25">
      <c r="B43" s="4">
        <f t="shared" si="0"/>
        <v>41</v>
      </c>
      <c r="C43" s="149"/>
      <c r="D43" s="32">
        <v>230</v>
      </c>
      <c r="E43" s="31" t="s">
        <v>20</v>
      </c>
      <c r="F43" s="31">
        <v>261</v>
      </c>
      <c r="G43" s="31" t="s">
        <v>120</v>
      </c>
    </row>
    <row r="44" spans="2:7" ht="15.75" customHeight="1" x14ac:dyDescent="0.25">
      <c r="B44" s="4">
        <f t="shared" si="0"/>
        <v>42</v>
      </c>
      <c r="C44" s="149"/>
      <c r="D44" s="32" t="s">
        <v>121</v>
      </c>
      <c r="E44" s="31" t="s">
        <v>122</v>
      </c>
      <c r="F44" s="31">
        <v>271</v>
      </c>
      <c r="G44" s="31" t="s">
        <v>119</v>
      </c>
    </row>
    <row r="45" spans="2:7" ht="15.75" customHeight="1" x14ac:dyDescent="0.25">
      <c r="B45" s="4">
        <f t="shared" si="0"/>
        <v>43</v>
      </c>
      <c r="C45" s="149"/>
      <c r="D45" s="32">
        <v>146</v>
      </c>
      <c r="E45" s="31" t="s">
        <v>20</v>
      </c>
      <c r="F45" s="31">
        <v>253</v>
      </c>
      <c r="G45" s="31" t="s">
        <v>25</v>
      </c>
    </row>
    <row r="46" spans="2:7" ht="15.75" customHeight="1" x14ac:dyDescent="0.25">
      <c r="B46" s="4">
        <f t="shared" si="0"/>
        <v>44</v>
      </c>
      <c r="C46" s="139"/>
      <c r="D46" s="33" t="s">
        <v>123</v>
      </c>
      <c r="E46" s="34" t="s">
        <v>32</v>
      </c>
      <c r="F46" s="34" t="s">
        <v>115</v>
      </c>
      <c r="G46" s="34" t="s">
        <v>105</v>
      </c>
    </row>
    <row r="47" spans="2:7" ht="15.75" customHeight="1" x14ac:dyDescent="0.25">
      <c r="B47" s="4">
        <f t="shared" si="0"/>
        <v>45</v>
      </c>
      <c r="C47" s="154" t="s">
        <v>124</v>
      </c>
      <c r="D47" s="35">
        <v>163</v>
      </c>
      <c r="E47" s="36" t="s">
        <v>125</v>
      </c>
      <c r="F47" s="36" t="s">
        <v>126</v>
      </c>
      <c r="G47" s="36" t="s">
        <v>127</v>
      </c>
    </row>
    <row r="48" spans="2:7" ht="15.75" customHeight="1" x14ac:dyDescent="0.25">
      <c r="B48" s="4">
        <f t="shared" si="0"/>
        <v>46</v>
      </c>
      <c r="C48" s="149"/>
      <c r="D48" s="37">
        <v>488484</v>
      </c>
      <c r="E48" s="38" t="s">
        <v>128</v>
      </c>
      <c r="F48" s="38" t="s">
        <v>129</v>
      </c>
      <c r="G48" s="38" t="s">
        <v>82</v>
      </c>
    </row>
    <row r="49" spans="2:7" ht="15.75" customHeight="1" x14ac:dyDescent="0.25">
      <c r="B49" s="4">
        <f t="shared" si="0"/>
        <v>47</v>
      </c>
      <c r="C49" s="149"/>
      <c r="D49" s="39" t="s">
        <v>94</v>
      </c>
      <c r="E49" s="38" t="s">
        <v>130</v>
      </c>
      <c r="F49" s="38" t="s">
        <v>131</v>
      </c>
      <c r="G49" s="38" t="s">
        <v>12</v>
      </c>
    </row>
    <row r="50" spans="2:7" ht="15.75" customHeight="1" x14ac:dyDescent="0.25">
      <c r="B50" s="4">
        <f t="shared" si="0"/>
        <v>48</v>
      </c>
      <c r="C50" s="149"/>
      <c r="D50" s="39">
        <v>422</v>
      </c>
      <c r="E50" s="38" t="s">
        <v>132</v>
      </c>
      <c r="F50" s="38" t="s">
        <v>94</v>
      </c>
      <c r="G50" s="38" t="s">
        <v>93</v>
      </c>
    </row>
    <row r="51" spans="2:7" ht="15.75" customHeight="1" x14ac:dyDescent="0.25">
      <c r="B51" s="4">
        <f t="shared" si="0"/>
        <v>49</v>
      </c>
      <c r="C51" s="149"/>
      <c r="D51" s="39" t="s">
        <v>133</v>
      </c>
      <c r="E51" s="38" t="s">
        <v>132</v>
      </c>
      <c r="F51" s="38" t="s">
        <v>134</v>
      </c>
      <c r="G51" s="38" t="s">
        <v>135</v>
      </c>
    </row>
    <row r="52" spans="2:7" ht="15.75" customHeight="1" x14ac:dyDescent="0.25">
      <c r="B52" s="4">
        <f t="shared" si="0"/>
        <v>50</v>
      </c>
      <c r="C52" s="149"/>
      <c r="D52" s="39" t="s">
        <v>136</v>
      </c>
      <c r="E52" s="38" t="s">
        <v>137</v>
      </c>
      <c r="F52" s="38" t="s">
        <v>138</v>
      </c>
      <c r="G52" s="38" t="s">
        <v>139</v>
      </c>
    </row>
    <row r="53" spans="2:7" ht="15.75" customHeight="1" x14ac:dyDescent="0.25">
      <c r="B53" s="4">
        <f t="shared" si="0"/>
        <v>51</v>
      </c>
      <c r="C53" s="149"/>
      <c r="D53" s="39" t="s">
        <v>138</v>
      </c>
      <c r="E53" s="38" t="s">
        <v>140</v>
      </c>
      <c r="F53" s="38" t="s">
        <v>141</v>
      </c>
      <c r="G53" s="38" t="s">
        <v>19</v>
      </c>
    </row>
    <row r="54" spans="2:7" ht="15.75" customHeight="1" x14ac:dyDescent="0.25">
      <c r="B54" s="4">
        <f t="shared" si="0"/>
        <v>52</v>
      </c>
      <c r="C54" s="149"/>
      <c r="D54" s="39" t="s">
        <v>142</v>
      </c>
      <c r="E54" s="38" t="s">
        <v>143</v>
      </c>
      <c r="F54" s="38" t="s">
        <v>144</v>
      </c>
      <c r="G54" s="38" t="s">
        <v>145</v>
      </c>
    </row>
    <row r="55" spans="2:7" ht="15.75" customHeight="1" x14ac:dyDescent="0.25">
      <c r="B55" s="4">
        <f t="shared" si="0"/>
        <v>53</v>
      </c>
      <c r="C55" s="149"/>
      <c r="D55" s="39" t="s">
        <v>146</v>
      </c>
      <c r="E55" s="38" t="s">
        <v>147</v>
      </c>
      <c r="F55" s="38" t="s">
        <v>148</v>
      </c>
      <c r="G55" s="38" t="s">
        <v>149</v>
      </c>
    </row>
    <row r="56" spans="2:7" ht="15.75" customHeight="1" x14ac:dyDescent="0.25">
      <c r="B56" s="4">
        <f t="shared" si="0"/>
        <v>54</v>
      </c>
      <c r="C56" s="149"/>
      <c r="D56" s="40">
        <v>173</v>
      </c>
      <c r="E56" s="41" t="s">
        <v>150</v>
      </c>
      <c r="F56" s="41">
        <v>430</v>
      </c>
      <c r="G56" s="41" t="s">
        <v>62</v>
      </c>
    </row>
    <row r="57" spans="2:7" ht="15.75" customHeight="1" x14ac:dyDescent="0.25">
      <c r="B57" s="4">
        <f t="shared" si="0"/>
        <v>55</v>
      </c>
      <c r="C57" s="139"/>
      <c r="D57" s="42">
        <v>430</v>
      </c>
      <c r="E57" s="43" t="s">
        <v>151</v>
      </c>
      <c r="F57" s="43" t="s">
        <v>152</v>
      </c>
      <c r="G57" s="43" t="s">
        <v>25</v>
      </c>
    </row>
    <row r="58" spans="2:7" ht="15.75" customHeight="1" x14ac:dyDescent="0.25">
      <c r="B58" s="4">
        <f t="shared" si="0"/>
        <v>56</v>
      </c>
      <c r="C58" s="155" t="s">
        <v>153</v>
      </c>
      <c r="D58" s="44" t="s">
        <v>154</v>
      </c>
      <c r="E58" s="45" t="s">
        <v>155</v>
      </c>
      <c r="F58" s="45" t="s">
        <v>156</v>
      </c>
      <c r="G58" s="45" t="s">
        <v>157</v>
      </c>
    </row>
    <row r="59" spans="2:7" ht="15.75" customHeight="1" x14ac:dyDescent="0.25">
      <c r="B59" s="4">
        <f t="shared" si="0"/>
        <v>57</v>
      </c>
      <c r="C59" s="149"/>
      <c r="D59" s="46">
        <v>598</v>
      </c>
      <c r="E59" s="47" t="s">
        <v>107</v>
      </c>
      <c r="F59" s="47" t="s">
        <v>115</v>
      </c>
      <c r="G59" s="48" t="s">
        <v>30</v>
      </c>
    </row>
    <row r="60" spans="2:7" ht="15.75" customHeight="1" x14ac:dyDescent="0.25">
      <c r="B60" s="4">
        <f t="shared" si="0"/>
        <v>58</v>
      </c>
      <c r="C60" s="149"/>
      <c r="D60" s="49" t="s">
        <v>158</v>
      </c>
      <c r="E60" s="48" t="s">
        <v>159</v>
      </c>
      <c r="F60" s="48" t="s">
        <v>160</v>
      </c>
      <c r="G60" s="48" t="s">
        <v>54</v>
      </c>
    </row>
    <row r="61" spans="2:7" ht="15.75" customHeight="1" x14ac:dyDescent="0.25">
      <c r="B61" s="4">
        <f t="shared" si="0"/>
        <v>59</v>
      </c>
      <c r="C61" s="149"/>
      <c r="D61" s="49">
        <v>1986</v>
      </c>
      <c r="E61" s="48" t="s">
        <v>161</v>
      </c>
      <c r="F61" s="48">
        <v>598</v>
      </c>
      <c r="G61" s="48" t="s">
        <v>120</v>
      </c>
    </row>
    <row r="62" spans="2:7" ht="15.75" customHeight="1" x14ac:dyDescent="0.25">
      <c r="B62" s="4">
        <f t="shared" si="0"/>
        <v>60</v>
      </c>
      <c r="C62" s="149"/>
      <c r="D62" s="49">
        <v>1003</v>
      </c>
      <c r="E62" s="48" t="s">
        <v>162</v>
      </c>
      <c r="F62" s="49" t="s">
        <v>106</v>
      </c>
      <c r="G62" s="48" t="s">
        <v>149</v>
      </c>
    </row>
    <row r="63" spans="2:7" ht="15.75" customHeight="1" x14ac:dyDescent="0.25">
      <c r="B63" s="4">
        <f t="shared" si="0"/>
        <v>61</v>
      </c>
      <c r="C63" s="149"/>
      <c r="D63" s="49">
        <v>2011</v>
      </c>
      <c r="E63" s="48" t="s">
        <v>158</v>
      </c>
      <c r="F63" s="48" t="s">
        <v>163</v>
      </c>
      <c r="G63" s="48" t="s">
        <v>164</v>
      </c>
    </row>
    <row r="64" spans="2:7" ht="15.75" customHeight="1" x14ac:dyDescent="0.25">
      <c r="B64" s="4">
        <f t="shared" si="0"/>
        <v>62</v>
      </c>
      <c r="C64" s="149"/>
      <c r="D64" s="49" t="s">
        <v>165</v>
      </c>
      <c r="E64" s="48" t="s">
        <v>166</v>
      </c>
      <c r="F64" s="48" t="s">
        <v>167</v>
      </c>
      <c r="G64" s="48" t="s">
        <v>120</v>
      </c>
    </row>
    <row r="65" spans="2:7" ht="15.75" customHeight="1" x14ac:dyDescent="0.25">
      <c r="B65" s="4">
        <f t="shared" si="0"/>
        <v>63</v>
      </c>
      <c r="C65" s="139"/>
      <c r="D65" s="50" t="s">
        <v>168</v>
      </c>
      <c r="E65" s="51" t="s">
        <v>169</v>
      </c>
      <c r="F65" s="51" t="s">
        <v>170</v>
      </c>
      <c r="G65" s="51" t="s">
        <v>30</v>
      </c>
    </row>
    <row r="66" spans="2:7" ht="15.75" customHeight="1" x14ac:dyDescent="0.25">
      <c r="B66" s="4">
        <f t="shared" si="0"/>
        <v>64</v>
      </c>
      <c r="C66" s="156" t="s">
        <v>171</v>
      </c>
      <c r="D66" s="52">
        <v>271</v>
      </c>
      <c r="E66" s="53" t="s">
        <v>172</v>
      </c>
      <c r="F66" s="53" t="s">
        <v>173</v>
      </c>
      <c r="G66" s="53" t="s">
        <v>174</v>
      </c>
    </row>
    <row r="67" spans="2:7" ht="15.75" customHeight="1" x14ac:dyDescent="0.25">
      <c r="B67" s="4">
        <f t="shared" si="0"/>
        <v>65</v>
      </c>
      <c r="C67" s="157"/>
      <c r="D67" s="54">
        <v>371</v>
      </c>
      <c r="E67" s="55" t="s">
        <v>175</v>
      </c>
      <c r="F67" s="55" t="s">
        <v>176</v>
      </c>
      <c r="G67" s="55" t="s">
        <v>116</v>
      </c>
    </row>
    <row r="68" spans="2:7" ht="15.75" customHeight="1" x14ac:dyDescent="0.25">
      <c r="B68" s="4">
        <f t="shared" si="0"/>
        <v>66</v>
      </c>
      <c r="C68" s="157"/>
      <c r="D68" s="55" t="s">
        <v>177</v>
      </c>
      <c r="E68" s="55" t="s">
        <v>173</v>
      </c>
      <c r="F68" s="56" t="s">
        <v>178</v>
      </c>
      <c r="G68" s="56" t="s">
        <v>179</v>
      </c>
    </row>
    <row r="69" spans="2:7" ht="15.75" customHeight="1" x14ac:dyDescent="0.25">
      <c r="B69" s="4">
        <f t="shared" si="0"/>
        <v>67</v>
      </c>
      <c r="C69" s="158"/>
      <c r="D69" s="57" t="s">
        <v>180</v>
      </c>
      <c r="E69" s="58" t="s">
        <v>173</v>
      </c>
      <c r="F69" s="58" t="s">
        <v>181</v>
      </c>
      <c r="G69" s="58" t="s">
        <v>182</v>
      </c>
    </row>
    <row r="70" spans="2:7" ht="15.75" customHeight="1" x14ac:dyDescent="0.25">
      <c r="B70" s="4">
        <f t="shared" si="0"/>
        <v>68</v>
      </c>
      <c r="C70" s="159" t="s">
        <v>183</v>
      </c>
      <c r="D70" s="59" t="s">
        <v>184</v>
      </c>
      <c r="E70" s="60" t="s">
        <v>173</v>
      </c>
      <c r="F70" s="60" t="s">
        <v>185</v>
      </c>
      <c r="G70" s="60" t="s">
        <v>186</v>
      </c>
    </row>
    <row r="71" spans="2:7" ht="15.75" customHeight="1" x14ac:dyDescent="0.25">
      <c r="B71" s="4">
        <f t="shared" si="0"/>
        <v>69</v>
      </c>
      <c r="C71" s="158"/>
      <c r="D71" s="61">
        <v>114</v>
      </c>
      <c r="E71" s="62" t="s">
        <v>187</v>
      </c>
      <c r="F71" s="62" t="s">
        <v>188</v>
      </c>
      <c r="G71" s="62" t="s">
        <v>189</v>
      </c>
    </row>
    <row r="72" spans="2:7" ht="15.75" customHeight="1" x14ac:dyDescent="0.25">
      <c r="B72" s="4">
        <f t="shared" si="0"/>
        <v>70</v>
      </c>
      <c r="C72" s="160" t="s">
        <v>190</v>
      </c>
      <c r="D72" s="63" t="s">
        <v>191</v>
      </c>
      <c r="E72" s="64" t="s">
        <v>192</v>
      </c>
      <c r="F72" s="64" t="s">
        <v>193</v>
      </c>
      <c r="G72" s="64" t="s">
        <v>194</v>
      </c>
    </row>
    <row r="73" spans="2:7" ht="15.75" customHeight="1" x14ac:dyDescent="0.25">
      <c r="B73" s="4">
        <f t="shared" si="0"/>
        <v>71</v>
      </c>
      <c r="C73" s="158"/>
      <c r="D73" s="65" t="s">
        <v>195</v>
      </c>
      <c r="E73" s="66" t="s">
        <v>196</v>
      </c>
      <c r="F73" s="66" t="s">
        <v>197</v>
      </c>
      <c r="G73" s="66" t="s">
        <v>139</v>
      </c>
    </row>
    <row r="74" spans="2:7" ht="15.75" customHeight="1" x14ac:dyDescent="0.25">
      <c r="B74" s="4">
        <f t="shared" si="0"/>
        <v>72</v>
      </c>
      <c r="C74" s="67" t="s">
        <v>198</v>
      </c>
      <c r="D74" s="68">
        <v>42</v>
      </c>
      <c r="E74" s="69" t="s">
        <v>199</v>
      </c>
      <c r="F74" s="69" t="s">
        <v>200</v>
      </c>
      <c r="G74" s="69" t="s">
        <v>201</v>
      </c>
    </row>
    <row r="75" spans="2:7" ht="15.75" customHeight="1" x14ac:dyDescent="0.25">
      <c r="B75" s="4">
        <f t="shared" si="0"/>
        <v>73</v>
      </c>
      <c r="C75" s="138" t="s">
        <v>202</v>
      </c>
      <c r="D75" s="52">
        <v>130</v>
      </c>
      <c r="E75" s="53" t="s">
        <v>203</v>
      </c>
      <c r="F75" s="53" t="s">
        <v>204</v>
      </c>
      <c r="G75" s="53" t="s">
        <v>205</v>
      </c>
    </row>
    <row r="76" spans="2:7" ht="15.75" customHeight="1" x14ac:dyDescent="0.25">
      <c r="B76" s="4">
        <f t="shared" si="0"/>
        <v>74</v>
      </c>
      <c r="C76" s="139"/>
      <c r="D76" s="54">
        <v>42</v>
      </c>
      <c r="E76" s="55" t="s">
        <v>206</v>
      </c>
      <c r="F76" s="55" t="s">
        <v>207</v>
      </c>
      <c r="G76" s="55" t="s">
        <v>208</v>
      </c>
    </row>
    <row r="77" spans="2:7" ht="15.75" customHeight="1" x14ac:dyDescent="0.25">
      <c r="B77" s="4">
        <f t="shared" si="0"/>
        <v>75</v>
      </c>
      <c r="C77" s="70" t="s">
        <v>209</v>
      </c>
      <c r="D77" s="71" t="s">
        <v>210</v>
      </c>
      <c r="E77" s="72" t="s">
        <v>211</v>
      </c>
      <c r="F77" s="72" t="s">
        <v>212</v>
      </c>
      <c r="G77" s="72" t="s">
        <v>213</v>
      </c>
    </row>
    <row r="78" spans="2:7" ht="15.75" customHeight="1" x14ac:dyDescent="0.25">
      <c r="B78" s="4">
        <f t="shared" si="0"/>
        <v>76</v>
      </c>
      <c r="C78" s="140" t="s">
        <v>214</v>
      </c>
      <c r="D78" s="73" t="s">
        <v>215</v>
      </c>
      <c r="E78" s="74" t="s">
        <v>216</v>
      </c>
      <c r="F78" s="74" t="s">
        <v>217</v>
      </c>
      <c r="G78" s="74" t="s">
        <v>218</v>
      </c>
    </row>
    <row r="79" spans="2:7" ht="15.75" customHeight="1" x14ac:dyDescent="0.25">
      <c r="B79" s="4">
        <f t="shared" si="0"/>
        <v>77</v>
      </c>
      <c r="C79" s="139"/>
      <c r="D79" s="75">
        <v>2004</v>
      </c>
      <c r="E79" s="76" t="s">
        <v>219</v>
      </c>
      <c r="F79" s="76" t="s">
        <v>220</v>
      </c>
      <c r="G79" s="76" t="s">
        <v>174</v>
      </c>
    </row>
    <row r="80" spans="2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</sheetData>
  <mergeCells count="14">
    <mergeCell ref="C75:C76"/>
    <mergeCell ref="C78:C79"/>
    <mergeCell ref="B1:G1"/>
    <mergeCell ref="I1:J2"/>
    <mergeCell ref="C3:C13"/>
    <mergeCell ref="C14:C21"/>
    <mergeCell ref="C22:C34"/>
    <mergeCell ref="C35:C39"/>
    <mergeCell ref="C40:C46"/>
    <mergeCell ref="C47:C57"/>
    <mergeCell ref="C58:C65"/>
    <mergeCell ref="C66:C69"/>
    <mergeCell ref="C70:C71"/>
    <mergeCell ref="C72:C73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14"/>
  <sheetViews>
    <sheetView topLeftCell="F1" workbookViewId="0">
      <selection activeCell="G15" sqref="G15"/>
    </sheetView>
  </sheetViews>
  <sheetFormatPr defaultColWidth="14.42578125" defaultRowHeight="15" customHeight="1" x14ac:dyDescent="0.25"/>
  <cols>
    <col min="1" max="1" width="5" customWidth="1"/>
    <col min="2" max="2" width="15.42578125" customWidth="1"/>
    <col min="3" max="3" width="23.140625" customWidth="1"/>
    <col min="4" max="4" width="28.85546875" customWidth="1"/>
    <col min="5" max="5" width="54.28515625" customWidth="1"/>
    <col min="6" max="6" width="15.42578125" customWidth="1"/>
    <col min="7" max="7" width="114.42578125" customWidth="1"/>
    <col min="8" max="26" width="8.7109375" customWidth="1"/>
  </cols>
  <sheetData>
    <row r="1" spans="2:7" ht="26.25" customHeight="1" x14ac:dyDescent="0.35">
      <c r="B1" s="161" t="s">
        <v>221</v>
      </c>
      <c r="C1" s="162"/>
      <c r="D1" s="162"/>
      <c r="E1" s="162"/>
      <c r="F1" s="162"/>
      <c r="G1" s="163"/>
    </row>
    <row r="2" spans="2:7" ht="19.5" customHeight="1" x14ac:dyDescent="0.25">
      <c r="B2" s="77" t="s">
        <v>222</v>
      </c>
      <c r="C2" s="78" t="s">
        <v>5</v>
      </c>
      <c r="D2" s="79" t="s">
        <v>6</v>
      </c>
      <c r="E2" s="80" t="s">
        <v>223</v>
      </c>
      <c r="F2" s="81" t="s">
        <v>7</v>
      </c>
      <c r="G2" s="82" t="s">
        <v>224</v>
      </c>
    </row>
    <row r="3" spans="2:7" x14ac:dyDescent="0.25">
      <c r="B3" s="83">
        <v>1</v>
      </c>
      <c r="C3" s="84" t="s">
        <v>225</v>
      </c>
      <c r="D3" s="85" t="s">
        <v>226</v>
      </c>
      <c r="E3" s="86" t="s">
        <v>227</v>
      </c>
      <c r="F3" s="87" t="s">
        <v>228</v>
      </c>
      <c r="G3" s="168" t="s">
        <v>229</v>
      </c>
    </row>
    <row r="4" spans="2:7" x14ac:dyDescent="0.25">
      <c r="B4" s="83">
        <v>2</v>
      </c>
      <c r="C4" s="84" t="s">
        <v>230</v>
      </c>
      <c r="D4" s="85" t="s">
        <v>226</v>
      </c>
      <c r="E4" s="86" t="s">
        <v>231</v>
      </c>
      <c r="F4" s="87" t="s">
        <v>232</v>
      </c>
      <c r="G4" s="88" t="s">
        <v>233</v>
      </c>
    </row>
    <row r="5" spans="2:7" x14ac:dyDescent="0.25">
      <c r="B5" s="83">
        <v>3</v>
      </c>
      <c r="C5" s="84" t="s">
        <v>225</v>
      </c>
      <c r="D5" s="85" t="s">
        <v>234</v>
      </c>
      <c r="E5" s="86" t="s">
        <v>235</v>
      </c>
      <c r="F5" s="87" t="s">
        <v>236</v>
      </c>
      <c r="G5" s="88" t="s">
        <v>237</v>
      </c>
    </row>
    <row r="6" spans="2:7" x14ac:dyDescent="0.25">
      <c r="B6" s="83">
        <v>4</v>
      </c>
      <c r="C6" s="84" t="s">
        <v>225</v>
      </c>
      <c r="D6" s="85" t="s">
        <v>234</v>
      </c>
      <c r="E6" s="86" t="s">
        <v>238</v>
      </c>
      <c r="F6" s="87" t="s">
        <v>239</v>
      </c>
      <c r="G6" s="88" t="s">
        <v>240</v>
      </c>
    </row>
    <row r="7" spans="2:7" x14ac:dyDescent="0.25">
      <c r="B7" s="83">
        <v>5</v>
      </c>
      <c r="C7" s="84" t="s">
        <v>225</v>
      </c>
      <c r="D7" s="85" t="s">
        <v>241</v>
      </c>
      <c r="E7" s="86" t="s">
        <v>242</v>
      </c>
      <c r="F7" s="87" t="s">
        <v>243</v>
      </c>
      <c r="G7" s="88" t="s">
        <v>244</v>
      </c>
    </row>
    <row r="8" spans="2:7" x14ac:dyDescent="0.25">
      <c r="B8" s="83">
        <v>6</v>
      </c>
      <c r="C8" s="84" t="s">
        <v>225</v>
      </c>
      <c r="D8" s="85" t="s">
        <v>245</v>
      </c>
      <c r="E8" s="86" t="s">
        <v>246</v>
      </c>
      <c r="F8" s="87" t="s">
        <v>247</v>
      </c>
      <c r="G8" s="168" t="s">
        <v>248</v>
      </c>
    </row>
    <row r="9" spans="2:7" x14ac:dyDescent="0.25">
      <c r="B9" s="83">
        <v>7</v>
      </c>
      <c r="C9" s="84" t="s">
        <v>249</v>
      </c>
      <c r="D9" s="85" t="s">
        <v>250</v>
      </c>
      <c r="E9" s="86" t="s">
        <v>251</v>
      </c>
      <c r="F9" s="87" t="s">
        <v>252</v>
      </c>
      <c r="G9" s="88" t="s">
        <v>253</v>
      </c>
    </row>
    <row r="10" spans="2:7" x14ac:dyDescent="0.25">
      <c r="B10" s="83">
        <v>8</v>
      </c>
      <c r="C10" s="84" t="s">
        <v>254</v>
      </c>
      <c r="D10" s="85" t="s">
        <v>255</v>
      </c>
      <c r="E10" s="86" t="s">
        <v>256</v>
      </c>
      <c r="F10" s="87" t="s">
        <v>257</v>
      </c>
      <c r="G10" s="88" t="s">
        <v>258</v>
      </c>
    </row>
    <row r="11" spans="2:7" x14ac:dyDescent="0.25">
      <c r="B11" s="83">
        <v>9</v>
      </c>
      <c r="C11" s="84" t="s">
        <v>259</v>
      </c>
      <c r="D11" s="85" t="s">
        <v>260</v>
      </c>
      <c r="E11" s="86" t="s">
        <v>261</v>
      </c>
      <c r="F11" s="87" t="s">
        <v>262</v>
      </c>
      <c r="G11" s="89"/>
    </row>
    <row r="12" spans="2:7" x14ac:dyDescent="0.25">
      <c r="B12" s="83">
        <v>10</v>
      </c>
      <c r="C12" s="84" t="s">
        <v>263</v>
      </c>
      <c r="D12" s="85" t="s">
        <v>264</v>
      </c>
      <c r="E12" s="86" t="s">
        <v>265</v>
      </c>
      <c r="F12" s="87" t="s">
        <v>266</v>
      </c>
      <c r="G12" s="89"/>
    </row>
    <row r="13" spans="2:7" ht="15.75" customHeight="1" x14ac:dyDescent="0.25"/>
    <row r="14" spans="2:7" ht="15.75" customHeight="1" x14ac:dyDescent="0.25"/>
    <row r="15" spans="2:7" ht="15.75" customHeight="1" x14ac:dyDescent="0.25"/>
    <row r="16" spans="2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</sheetData>
  <mergeCells count="1">
    <mergeCell ref="B1:G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workbookViewId="0">
      <selection activeCell="F15" sqref="F15"/>
    </sheetView>
  </sheetViews>
  <sheetFormatPr defaultColWidth="14.42578125" defaultRowHeight="15" customHeight="1" x14ac:dyDescent="0.25"/>
  <cols>
    <col min="1" max="1" width="8.7109375" customWidth="1"/>
    <col min="2" max="2" width="7.42578125" customWidth="1"/>
    <col min="3" max="3" width="14.5703125" customWidth="1"/>
    <col min="4" max="4" width="18.140625" customWidth="1"/>
    <col min="5" max="5" width="25" customWidth="1"/>
    <col min="6" max="6" width="15.5703125" customWidth="1"/>
    <col min="7" max="26" width="8.7109375" customWidth="1"/>
  </cols>
  <sheetData>
    <row r="1" spans="2:6" ht="43.5" customHeight="1" x14ac:dyDescent="0.25">
      <c r="B1" s="164" t="s">
        <v>267</v>
      </c>
      <c r="C1" s="165"/>
      <c r="D1" s="165"/>
      <c r="E1" s="165"/>
      <c r="F1" s="166"/>
    </row>
    <row r="2" spans="2:6" x14ac:dyDescent="0.25">
      <c r="B2" s="90" t="s">
        <v>2</v>
      </c>
      <c r="C2" s="90" t="s">
        <v>5</v>
      </c>
      <c r="D2" s="91" t="s">
        <v>6</v>
      </c>
      <c r="E2" s="92" t="s">
        <v>268</v>
      </c>
      <c r="F2" s="93" t="s">
        <v>269</v>
      </c>
    </row>
    <row r="3" spans="2:6" x14ac:dyDescent="0.25">
      <c r="B3" s="94">
        <v>1</v>
      </c>
      <c r="C3" s="95" t="s">
        <v>225</v>
      </c>
      <c r="D3" s="96" t="s">
        <v>270</v>
      </c>
      <c r="E3" s="97">
        <v>3</v>
      </c>
      <c r="F3" s="98">
        <v>147</v>
      </c>
    </row>
    <row r="4" spans="2:6" x14ac:dyDescent="0.25">
      <c r="B4" s="94">
        <f t="shared" ref="B4:B26" si="0">B3+1</f>
        <v>2</v>
      </c>
      <c r="C4" s="95" t="s">
        <v>225</v>
      </c>
      <c r="D4" s="96" t="s">
        <v>263</v>
      </c>
      <c r="E4" s="97">
        <v>5</v>
      </c>
      <c r="F4" s="98">
        <v>291</v>
      </c>
    </row>
    <row r="5" spans="2:6" x14ac:dyDescent="0.25">
      <c r="B5" s="94">
        <f t="shared" si="0"/>
        <v>3</v>
      </c>
      <c r="C5" s="95" t="s">
        <v>225</v>
      </c>
      <c r="D5" s="99" t="s">
        <v>271</v>
      </c>
      <c r="E5" s="97">
        <v>6</v>
      </c>
      <c r="F5" s="98">
        <v>126</v>
      </c>
    </row>
    <row r="6" spans="2:6" x14ac:dyDescent="0.25">
      <c r="B6" s="94">
        <f t="shared" si="0"/>
        <v>4</v>
      </c>
      <c r="C6" s="95" t="s">
        <v>225</v>
      </c>
      <c r="D6" s="99" t="s">
        <v>272</v>
      </c>
      <c r="E6" s="97">
        <v>5</v>
      </c>
      <c r="F6" s="98">
        <v>91</v>
      </c>
    </row>
    <row r="7" spans="2:6" x14ac:dyDescent="0.25">
      <c r="B7" s="94">
        <f t="shared" si="0"/>
        <v>5</v>
      </c>
      <c r="C7" s="95" t="s">
        <v>225</v>
      </c>
      <c r="D7" s="99" t="s">
        <v>273</v>
      </c>
      <c r="E7" s="97">
        <v>4</v>
      </c>
      <c r="F7" s="98">
        <v>45</v>
      </c>
    </row>
    <row r="8" spans="2:6" x14ac:dyDescent="0.25">
      <c r="B8" s="94">
        <f t="shared" si="0"/>
        <v>6</v>
      </c>
      <c r="C8" s="95" t="s">
        <v>225</v>
      </c>
      <c r="D8" s="96" t="s">
        <v>274</v>
      </c>
      <c r="E8" s="97">
        <v>6</v>
      </c>
      <c r="F8" s="98">
        <v>168</v>
      </c>
    </row>
    <row r="9" spans="2:6" x14ac:dyDescent="0.25">
      <c r="B9" s="94">
        <f t="shared" si="0"/>
        <v>7</v>
      </c>
      <c r="C9" s="95" t="s">
        <v>225</v>
      </c>
      <c r="D9" s="99" t="s">
        <v>275</v>
      </c>
      <c r="E9" s="97">
        <v>3</v>
      </c>
      <c r="F9" s="98">
        <v>147</v>
      </c>
    </row>
    <row r="10" spans="2:6" x14ac:dyDescent="0.25">
      <c r="B10" s="94">
        <f t="shared" si="0"/>
        <v>8</v>
      </c>
      <c r="C10" s="95" t="s">
        <v>225</v>
      </c>
      <c r="D10" s="96" t="s">
        <v>276</v>
      </c>
      <c r="E10" s="97">
        <v>2</v>
      </c>
      <c r="F10" s="98">
        <v>11</v>
      </c>
    </row>
    <row r="11" spans="2:6" x14ac:dyDescent="0.25">
      <c r="B11" s="94">
        <f t="shared" si="0"/>
        <v>9</v>
      </c>
      <c r="C11" s="95" t="s">
        <v>225</v>
      </c>
      <c r="D11" s="96" t="s">
        <v>277</v>
      </c>
      <c r="E11" s="97" t="s">
        <v>278</v>
      </c>
      <c r="F11" s="98">
        <v>147</v>
      </c>
    </row>
    <row r="12" spans="2:6" x14ac:dyDescent="0.25">
      <c r="B12" s="94">
        <f t="shared" si="0"/>
        <v>10</v>
      </c>
      <c r="C12" s="95" t="s">
        <v>225</v>
      </c>
      <c r="D12" s="96" t="s">
        <v>264</v>
      </c>
      <c r="E12" s="97" t="s">
        <v>279</v>
      </c>
      <c r="F12" s="98">
        <v>290</v>
      </c>
    </row>
    <row r="13" spans="2:6" x14ac:dyDescent="0.25">
      <c r="B13" s="94">
        <f t="shared" si="0"/>
        <v>11</v>
      </c>
      <c r="C13" s="95" t="s">
        <v>225</v>
      </c>
      <c r="D13" s="96" t="s">
        <v>280</v>
      </c>
      <c r="E13" s="97" t="s">
        <v>281</v>
      </c>
      <c r="F13" s="98">
        <v>336</v>
      </c>
    </row>
    <row r="14" spans="2:6" x14ac:dyDescent="0.25">
      <c r="B14" s="94">
        <f t="shared" si="0"/>
        <v>12</v>
      </c>
      <c r="C14" s="95" t="s">
        <v>225</v>
      </c>
      <c r="D14" s="96" t="s">
        <v>282</v>
      </c>
      <c r="E14" s="97" t="s">
        <v>283</v>
      </c>
      <c r="F14" s="98">
        <v>381</v>
      </c>
    </row>
    <row r="15" spans="2:6" x14ac:dyDescent="0.25">
      <c r="B15" s="94">
        <f t="shared" si="0"/>
        <v>13</v>
      </c>
      <c r="C15" s="95" t="s">
        <v>225</v>
      </c>
      <c r="D15" s="96" t="s">
        <v>284</v>
      </c>
      <c r="E15" s="97" t="s">
        <v>285</v>
      </c>
      <c r="F15" s="98">
        <v>441</v>
      </c>
    </row>
    <row r="16" spans="2:6" x14ac:dyDescent="0.25">
      <c r="B16" s="94">
        <f t="shared" si="0"/>
        <v>14</v>
      </c>
      <c r="C16" s="95" t="s">
        <v>225</v>
      </c>
      <c r="D16" s="96" t="s">
        <v>286</v>
      </c>
      <c r="E16" s="97" t="s">
        <v>287</v>
      </c>
      <c r="F16" s="98">
        <v>394</v>
      </c>
    </row>
    <row r="17" spans="2:6" x14ac:dyDescent="0.25">
      <c r="B17" s="94">
        <f t="shared" si="0"/>
        <v>15</v>
      </c>
      <c r="C17" s="95" t="s">
        <v>225</v>
      </c>
      <c r="D17" s="96" t="s">
        <v>288</v>
      </c>
      <c r="E17" s="97" t="s">
        <v>289</v>
      </c>
      <c r="F17" s="98">
        <v>300</v>
      </c>
    </row>
    <row r="18" spans="2:6" x14ac:dyDescent="0.25">
      <c r="B18" s="94">
        <f t="shared" si="0"/>
        <v>16</v>
      </c>
      <c r="C18" s="95" t="s">
        <v>225</v>
      </c>
      <c r="D18" s="96" t="s">
        <v>256</v>
      </c>
      <c r="E18" s="97" t="s">
        <v>290</v>
      </c>
      <c r="F18" s="98">
        <v>90</v>
      </c>
    </row>
    <row r="19" spans="2:6" x14ac:dyDescent="0.25">
      <c r="B19" s="94">
        <f t="shared" si="0"/>
        <v>17</v>
      </c>
      <c r="C19" s="95" t="s">
        <v>225</v>
      </c>
      <c r="D19" s="96" t="s">
        <v>291</v>
      </c>
      <c r="E19" s="97">
        <v>5</v>
      </c>
      <c r="F19" s="98">
        <v>184</v>
      </c>
    </row>
    <row r="20" spans="2:6" x14ac:dyDescent="0.25">
      <c r="B20" s="94">
        <f t="shared" si="0"/>
        <v>18</v>
      </c>
      <c r="C20" s="95" t="s">
        <v>225</v>
      </c>
      <c r="D20" s="96" t="s">
        <v>292</v>
      </c>
      <c r="E20" s="97" t="s">
        <v>293</v>
      </c>
      <c r="F20" s="98">
        <v>588</v>
      </c>
    </row>
    <row r="21" spans="2:6" ht="15.75" customHeight="1" x14ac:dyDescent="0.25">
      <c r="B21" s="94">
        <f t="shared" si="0"/>
        <v>19</v>
      </c>
      <c r="C21" s="95" t="s">
        <v>225</v>
      </c>
      <c r="D21" s="96" t="s">
        <v>294</v>
      </c>
      <c r="E21" s="97">
        <v>6</v>
      </c>
      <c r="F21" s="98">
        <v>312</v>
      </c>
    </row>
    <row r="22" spans="2:6" ht="15.75" customHeight="1" x14ac:dyDescent="0.25">
      <c r="B22" s="94">
        <f t="shared" si="0"/>
        <v>20</v>
      </c>
      <c r="C22" s="95" t="s">
        <v>225</v>
      </c>
      <c r="D22" s="96" t="s">
        <v>295</v>
      </c>
      <c r="E22" s="97">
        <v>4</v>
      </c>
      <c r="F22" s="98">
        <v>226</v>
      </c>
    </row>
    <row r="23" spans="2:6" ht="15.75" customHeight="1" x14ac:dyDescent="0.25">
      <c r="B23" s="94">
        <f t="shared" si="0"/>
        <v>21</v>
      </c>
      <c r="C23" s="95" t="s">
        <v>225</v>
      </c>
      <c r="D23" s="96" t="s">
        <v>296</v>
      </c>
      <c r="E23" s="97" t="s">
        <v>281</v>
      </c>
      <c r="F23" s="98">
        <v>468</v>
      </c>
    </row>
    <row r="24" spans="2:6" ht="15.75" customHeight="1" x14ac:dyDescent="0.25">
      <c r="B24" s="94">
        <f t="shared" si="0"/>
        <v>22</v>
      </c>
      <c r="C24" s="95" t="s">
        <v>225</v>
      </c>
      <c r="D24" s="99" t="s">
        <v>297</v>
      </c>
      <c r="E24" s="97">
        <v>1</v>
      </c>
      <c r="F24" s="98">
        <v>125</v>
      </c>
    </row>
    <row r="25" spans="2:6" ht="15.75" customHeight="1" x14ac:dyDescent="0.25">
      <c r="B25" s="94">
        <f t="shared" si="0"/>
        <v>23</v>
      </c>
      <c r="C25" s="95" t="s">
        <v>225</v>
      </c>
      <c r="D25" s="96" t="s">
        <v>298</v>
      </c>
      <c r="E25" s="97">
        <v>2</v>
      </c>
      <c r="F25" s="98">
        <v>77</v>
      </c>
    </row>
    <row r="26" spans="2:6" ht="15.75" customHeight="1" x14ac:dyDescent="0.25">
      <c r="B26" s="94">
        <f t="shared" si="0"/>
        <v>24</v>
      </c>
      <c r="C26" s="95" t="s">
        <v>225</v>
      </c>
      <c r="D26" s="96" t="s">
        <v>299</v>
      </c>
      <c r="E26" s="97">
        <v>8</v>
      </c>
      <c r="F26" s="98">
        <v>172</v>
      </c>
    </row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F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958"/>
  <sheetViews>
    <sheetView tabSelected="1" topLeftCell="A16" workbookViewId="0">
      <selection activeCell="C35" sqref="C35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37.28515625" customWidth="1"/>
    <col min="4" max="4" width="40.28515625" customWidth="1"/>
    <col min="5" max="5" width="24" customWidth="1"/>
    <col min="6" max="6" width="25.28515625" customWidth="1"/>
    <col min="7" max="24" width="8.7109375" customWidth="1"/>
  </cols>
  <sheetData>
    <row r="1" spans="2:6" ht="40.5" customHeight="1" x14ac:dyDescent="0.25">
      <c r="B1" s="167" t="s">
        <v>300</v>
      </c>
      <c r="C1" s="165"/>
      <c r="D1" s="165"/>
      <c r="E1" s="165"/>
      <c r="F1" s="166"/>
    </row>
    <row r="2" spans="2:6" x14ac:dyDescent="0.25">
      <c r="B2" s="100" t="s">
        <v>2</v>
      </c>
      <c r="C2" s="100" t="s">
        <v>301</v>
      </c>
      <c r="D2" s="100" t="s">
        <v>302</v>
      </c>
      <c r="E2" s="100" t="s">
        <v>268</v>
      </c>
      <c r="F2" s="100" t="s">
        <v>7</v>
      </c>
    </row>
    <row r="3" spans="2:6" x14ac:dyDescent="0.25">
      <c r="B3" s="101">
        <v>1</v>
      </c>
      <c r="C3" s="102" t="s">
        <v>303</v>
      </c>
      <c r="D3" s="102" t="s">
        <v>304</v>
      </c>
      <c r="E3" s="103" t="s">
        <v>305</v>
      </c>
      <c r="F3" s="103" t="s">
        <v>232</v>
      </c>
    </row>
    <row r="4" spans="2:6" x14ac:dyDescent="0.25">
      <c r="B4" s="101">
        <f t="shared" ref="B4:B42" si="0">B3+1</f>
        <v>2</v>
      </c>
      <c r="C4" s="102" t="s">
        <v>303</v>
      </c>
      <c r="D4" s="104" t="s">
        <v>306</v>
      </c>
      <c r="E4" s="103" t="s">
        <v>290</v>
      </c>
      <c r="F4" s="103" t="s">
        <v>307</v>
      </c>
    </row>
    <row r="5" spans="2:6" x14ac:dyDescent="0.25">
      <c r="B5" s="101">
        <f t="shared" si="0"/>
        <v>3</v>
      </c>
      <c r="C5" s="102" t="s">
        <v>303</v>
      </c>
      <c r="D5" s="102" t="s">
        <v>308</v>
      </c>
      <c r="E5" s="103">
        <v>11</v>
      </c>
      <c r="F5" s="103" t="s">
        <v>309</v>
      </c>
    </row>
    <row r="6" spans="2:6" x14ac:dyDescent="0.25">
      <c r="B6" s="101">
        <f t="shared" si="0"/>
        <v>4</v>
      </c>
      <c r="C6" s="102" t="s">
        <v>303</v>
      </c>
      <c r="D6" s="102" t="s">
        <v>310</v>
      </c>
      <c r="E6" s="103">
        <v>11</v>
      </c>
      <c r="F6" s="103" t="s">
        <v>311</v>
      </c>
    </row>
    <row r="7" spans="2:6" x14ac:dyDescent="0.25">
      <c r="B7" s="105">
        <f t="shared" si="0"/>
        <v>5</v>
      </c>
      <c r="C7" s="106" t="s">
        <v>312</v>
      </c>
      <c r="D7" s="106" t="s">
        <v>313</v>
      </c>
      <c r="E7" s="107">
        <v>2</v>
      </c>
      <c r="F7" s="107" t="s">
        <v>314</v>
      </c>
    </row>
    <row r="8" spans="2:6" x14ac:dyDescent="0.25">
      <c r="B8" s="105">
        <f t="shared" si="0"/>
        <v>6</v>
      </c>
      <c r="C8" s="106" t="s">
        <v>312</v>
      </c>
      <c r="D8" s="106" t="s">
        <v>308</v>
      </c>
      <c r="E8" s="107" t="s">
        <v>281</v>
      </c>
      <c r="F8" s="107" t="s">
        <v>315</v>
      </c>
    </row>
    <row r="9" spans="2:6" x14ac:dyDescent="0.25">
      <c r="B9" s="105">
        <f t="shared" si="0"/>
        <v>7</v>
      </c>
      <c r="C9" s="106" t="s">
        <v>312</v>
      </c>
      <c r="D9" s="106" t="s">
        <v>316</v>
      </c>
      <c r="E9" s="107">
        <v>5</v>
      </c>
      <c r="F9" s="107" t="s">
        <v>317</v>
      </c>
    </row>
    <row r="10" spans="2:6" x14ac:dyDescent="0.25">
      <c r="B10" s="105">
        <f t="shared" si="0"/>
        <v>8</v>
      </c>
      <c r="C10" s="106" t="s">
        <v>312</v>
      </c>
      <c r="D10" s="106" t="s">
        <v>318</v>
      </c>
      <c r="E10" s="107" t="s">
        <v>319</v>
      </c>
      <c r="F10" s="107" t="s">
        <v>320</v>
      </c>
    </row>
    <row r="11" spans="2:6" x14ac:dyDescent="0.25">
      <c r="B11" s="108">
        <f t="shared" si="0"/>
        <v>9</v>
      </c>
      <c r="C11" s="109" t="s">
        <v>321</v>
      </c>
      <c r="D11" s="109" t="s">
        <v>322</v>
      </c>
      <c r="E11" s="110" t="s">
        <v>323</v>
      </c>
      <c r="F11" s="110" t="s">
        <v>324</v>
      </c>
    </row>
    <row r="12" spans="2:6" x14ac:dyDescent="0.25">
      <c r="B12" s="108">
        <f t="shared" si="0"/>
        <v>10</v>
      </c>
      <c r="C12" s="109" t="s">
        <v>321</v>
      </c>
      <c r="D12" s="109" t="s">
        <v>318</v>
      </c>
      <c r="E12" s="111">
        <v>3143</v>
      </c>
      <c r="F12" s="110" t="s">
        <v>325</v>
      </c>
    </row>
    <row r="13" spans="2:6" x14ac:dyDescent="0.25">
      <c r="B13" s="112">
        <f t="shared" si="0"/>
        <v>11</v>
      </c>
      <c r="C13" s="84" t="s">
        <v>322</v>
      </c>
      <c r="D13" s="84" t="s">
        <v>326</v>
      </c>
      <c r="E13" s="113" t="s">
        <v>327</v>
      </c>
      <c r="F13" s="113" t="s">
        <v>328</v>
      </c>
    </row>
    <row r="14" spans="2:6" x14ac:dyDescent="0.25">
      <c r="B14" s="112">
        <f t="shared" si="0"/>
        <v>12</v>
      </c>
      <c r="C14" s="114" t="s">
        <v>322</v>
      </c>
      <c r="D14" s="114" t="s">
        <v>329</v>
      </c>
      <c r="E14" s="113" t="s">
        <v>330</v>
      </c>
      <c r="F14" s="113">
        <v>98.6</v>
      </c>
    </row>
    <row r="15" spans="2:6" x14ac:dyDescent="0.25">
      <c r="B15" s="112">
        <f t="shared" si="0"/>
        <v>13</v>
      </c>
      <c r="C15" s="114" t="s">
        <v>322</v>
      </c>
      <c r="D15" s="114" t="s">
        <v>331</v>
      </c>
      <c r="E15" s="113" t="s">
        <v>332</v>
      </c>
      <c r="F15" s="113" t="s">
        <v>333</v>
      </c>
    </row>
    <row r="16" spans="2:6" x14ac:dyDescent="0.25">
      <c r="B16" s="115">
        <f t="shared" si="0"/>
        <v>14</v>
      </c>
      <c r="C16" s="116" t="s">
        <v>329</v>
      </c>
      <c r="D16" s="116" t="s">
        <v>334</v>
      </c>
      <c r="E16" s="117" t="s">
        <v>279</v>
      </c>
      <c r="F16" s="117" t="s">
        <v>335</v>
      </c>
    </row>
    <row r="17" spans="2:6" x14ac:dyDescent="0.25">
      <c r="B17" s="115">
        <f t="shared" si="0"/>
        <v>15</v>
      </c>
      <c r="C17" s="116" t="s">
        <v>329</v>
      </c>
      <c r="D17" s="116" t="s">
        <v>336</v>
      </c>
      <c r="E17" s="117" t="s">
        <v>337</v>
      </c>
      <c r="F17" s="117" t="s">
        <v>338</v>
      </c>
    </row>
    <row r="18" spans="2:6" x14ac:dyDescent="0.25">
      <c r="B18" s="118">
        <f t="shared" si="0"/>
        <v>16</v>
      </c>
      <c r="C18" s="119" t="s">
        <v>331</v>
      </c>
      <c r="D18" s="119" t="s">
        <v>334</v>
      </c>
      <c r="E18" s="120" t="s">
        <v>279</v>
      </c>
      <c r="F18" s="120" t="s">
        <v>339</v>
      </c>
    </row>
    <row r="19" spans="2:6" x14ac:dyDescent="0.25">
      <c r="B19" s="118">
        <f t="shared" si="0"/>
        <v>17</v>
      </c>
      <c r="C19" s="119" t="s">
        <v>331</v>
      </c>
      <c r="D19" s="119" t="s">
        <v>340</v>
      </c>
      <c r="E19" s="120" t="s">
        <v>341</v>
      </c>
      <c r="F19" s="120" t="s">
        <v>342</v>
      </c>
    </row>
    <row r="20" spans="2:6" ht="15.75" customHeight="1" x14ac:dyDescent="0.25">
      <c r="B20" s="118">
        <f t="shared" si="0"/>
        <v>18</v>
      </c>
      <c r="C20" s="119" t="s">
        <v>331</v>
      </c>
      <c r="D20" s="119" t="s">
        <v>343</v>
      </c>
      <c r="E20" s="121">
        <v>1440136</v>
      </c>
      <c r="F20" s="120" t="s">
        <v>344</v>
      </c>
    </row>
    <row r="21" spans="2:6" ht="15.75" customHeight="1" x14ac:dyDescent="0.25">
      <c r="B21" s="122">
        <f t="shared" si="0"/>
        <v>19</v>
      </c>
      <c r="C21" s="123" t="s">
        <v>334</v>
      </c>
      <c r="D21" s="123" t="s">
        <v>322</v>
      </c>
      <c r="E21" s="31" t="s">
        <v>279</v>
      </c>
      <c r="F21" s="31" t="s">
        <v>345</v>
      </c>
    </row>
    <row r="22" spans="2:6" ht="15.75" customHeight="1" x14ac:dyDescent="0.25">
      <c r="B22" s="122">
        <f t="shared" si="0"/>
        <v>20</v>
      </c>
      <c r="C22" s="123" t="s">
        <v>334</v>
      </c>
      <c r="D22" s="123" t="s">
        <v>340</v>
      </c>
      <c r="E22" s="31">
        <v>55</v>
      </c>
      <c r="F22" s="31" t="s">
        <v>346</v>
      </c>
    </row>
    <row r="23" spans="2:6" ht="15.75" customHeight="1" x14ac:dyDescent="0.25">
      <c r="B23" s="124">
        <f t="shared" si="0"/>
        <v>21</v>
      </c>
      <c r="C23" s="125" t="s">
        <v>340</v>
      </c>
      <c r="D23" s="125" t="s">
        <v>347</v>
      </c>
      <c r="E23" s="126">
        <v>5146</v>
      </c>
      <c r="F23" s="127" t="s">
        <v>348</v>
      </c>
    </row>
    <row r="24" spans="2:6" ht="15.75" customHeight="1" x14ac:dyDescent="0.25">
      <c r="B24" s="124">
        <f t="shared" si="0"/>
        <v>22</v>
      </c>
      <c r="C24" s="125" t="s">
        <v>340</v>
      </c>
      <c r="D24" s="125" t="s">
        <v>349</v>
      </c>
      <c r="E24" s="127" t="s">
        <v>350</v>
      </c>
      <c r="F24" s="127" t="s">
        <v>351</v>
      </c>
    </row>
    <row r="25" spans="2:6" ht="15.75" customHeight="1" x14ac:dyDescent="0.25">
      <c r="B25" s="124">
        <f t="shared" si="0"/>
        <v>23</v>
      </c>
      <c r="C25" s="125" t="s">
        <v>340</v>
      </c>
      <c r="D25" s="125" t="s">
        <v>352</v>
      </c>
      <c r="E25" s="127" t="s">
        <v>350</v>
      </c>
      <c r="F25" s="127" t="s">
        <v>353</v>
      </c>
    </row>
    <row r="26" spans="2:6" ht="15.75" customHeight="1" x14ac:dyDescent="0.25">
      <c r="B26" s="128">
        <f t="shared" si="0"/>
        <v>24</v>
      </c>
      <c r="C26" s="129" t="s">
        <v>354</v>
      </c>
      <c r="D26" s="129" t="s">
        <v>355</v>
      </c>
      <c r="E26" s="130" t="s">
        <v>356</v>
      </c>
      <c r="F26" s="130" t="s">
        <v>357</v>
      </c>
    </row>
    <row r="27" spans="2:6" ht="15.75" customHeight="1" x14ac:dyDescent="0.25">
      <c r="B27" s="128">
        <f t="shared" si="0"/>
        <v>25</v>
      </c>
      <c r="C27" s="129" t="s">
        <v>354</v>
      </c>
      <c r="D27" s="129" t="s">
        <v>358</v>
      </c>
      <c r="E27" s="130" t="s">
        <v>350</v>
      </c>
      <c r="F27" s="130" t="s">
        <v>359</v>
      </c>
    </row>
    <row r="28" spans="2:6" ht="15.75" customHeight="1" x14ac:dyDescent="0.25">
      <c r="B28" s="128">
        <f t="shared" si="0"/>
        <v>26</v>
      </c>
      <c r="C28" s="129" t="s">
        <v>354</v>
      </c>
      <c r="D28" s="129" t="s">
        <v>349</v>
      </c>
      <c r="E28" s="130" t="s">
        <v>350</v>
      </c>
      <c r="F28" s="130" t="s">
        <v>360</v>
      </c>
    </row>
    <row r="29" spans="2:6" ht="15.75" customHeight="1" x14ac:dyDescent="0.25">
      <c r="B29" s="128">
        <f t="shared" si="0"/>
        <v>27</v>
      </c>
      <c r="C29" s="129" t="s">
        <v>354</v>
      </c>
      <c r="D29" s="129" t="s">
        <v>389</v>
      </c>
      <c r="E29" s="130">
        <v>57</v>
      </c>
      <c r="F29" s="130" t="s">
        <v>361</v>
      </c>
    </row>
    <row r="30" spans="2:6" ht="15.75" customHeight="1" x14ac:dyDescent="0.25">
      <c r="B30" s="122">
        <f t="shared" si="0"/>
        <v>28</v>
      </c>
      <c r="C30" s="123" t="s">
        <v>362</v>
      </c>
      <c r="D30" s="123" t="s">
        <v>355</v>
      </c>
      <c r="E30" s="31">
        <v>6</v>
      </c>
      <c r="F30" s="31" t="s">
        <v>363</v>
      </c>
    </row>
    <row r="31" spans="2:6" ht="15.75" customHeight="1" x14ac:dyDescent="0.25">
      <c r="B31" s="122">
        <f t="shared" si="0"/>
        <v>29</v>
      </c>
      <c r="C31" s="123" t="s">
        <v>362</v>
      </c>
      <c r="D31" s="123" t="s">
        <v>364</v>
      </c>
      <c r="E31" s="31" t="s">
        <v>285</v>
      </c>
      <c r="F31" s="31" t="s">
        <v>365</v>
      </c>
    </row>
    <row r="32" spans="2:6" ht="15.75" customHeight="1" x14ac:dyDescent="0.25">
      <c r="B32" s="122">
        <f t="shared" si="0"/>
        <v>30</v>
      </c>
      <c r="C32" s="123" t="s">
        <v>362</v>
      </c>
      <c r="D32" s="123" t="s">
        <v>366</v>
      </c>
      <c r="E32" s="31">
        <v>64</v>
      </c>
      <c r="F32" s="31" t="s">
        <v>228</v>
      </c>
    </row>
    <row r="33" spans="2:6" ht="15.75" customHeight="1" x14ac:dyDescent="0.25">
      <c r="B33" s="122">
        <f t="shared" si="0"/>
        <v>31</v>
      </c>
      <c r="C33" s="123" t="s">
        <v>362</v>
      </c>
      <c r="D33" s="123" t="s">
        <v>352</v>
      </c>
      <c r="E33" s="31">
        <v>6</v>
      </c>
      <c r="F33" s="31" t="s">
        <v>367</v>
      </c>
    </row>
    <row r="34" spans="2:6" ht="15.75" customHeight="1" x14ac:dyDescent="0.25">
      <c r="B34" s="131">
        <f t="shared" si="0"/>
        <v>32</v>
      </c>
      <c r="C34" s="132" t="s">
        <v>368</v>
      </c>
      <c r="D34" s="132" t="s">
        <v>369</v>
      </c>
      <c r="E34" s="133" t="s">
        <v>370</v>
      </c>
      <c r="F34" s="133" t="s">
        <v>371</v>
      </c>
    </row>
    <row r="35" spans="2:6" ht="15.75" customHeight="1" x14ac:dyDescent="0.25">
      <c r="B35" s="131">
        <f t="shared" si="0"/>
        <v>33</v>
      </c>
      <c r="C35" s="132" t="s">
        <v>368</v>
      </c>
      <c r="D35" s="132" t="s">
        <v>366</v>
      </c>
      <c r="E35" s="133">
        <v>62</v>
      </c>
      <c r="F35" s="133" t="s">
        <v>372</v>
      </c>
    </row>
    <row r="36" spans="2:6" ht="15.75" customHeight="1" x14ac:dyDescent="0.25">
      <c r="B36" s="131">
        <f t="shared" si="0"/>
        <v>34</v>
      </c>
      <c r="C36" s="132" t="s">
        <v>368</v>
      </c>
      <c r="D36" s="132" t="s">
        <v>373</v>
      </c>
      <c r="E36" s="133" t="s">
        <v>374</v>
      </c>
      <c r="F36" s="133" t="s">
        <v>375</v>
      </c>
    </row>
    <row r="37" spans="2:6" ht="15.75" customHeight="1" x14ac:dyDescent="0.25">
      <c r="B37" s="131">
        <f t="shared" si="0"/>
        <v>35</v>
      </c>
      <c r="C37" s="132" t="s">
        <v>368</v>
      </c>
      <c r="D37" s="132" t="s">
        <v>376</v>
      </c>
      <c r="E37" s="133" t="s">
        <v>377</v>
      </c>
      <c r="F37" s="133" t="s">
        <v>378</v>
      </c>
    </row>
    <row r="38" spans="2:6" ht="15.75" customHeight="1" x14ac:dyDescent="0.25">
      <c r="B38" s="108">
        <f t="shared" si="0"/>
        <v>36</v>
      </c>
      <c r="C38" s="109" t="s">
        <v>379</v>
      </c>
      <c r="D38" s="109" t="s">
        <v>380</v>
      </c>
      <c r="E38" s="110">
        <v>76</v>
      </c>
      <c r="F38" s="110" t="s">
        <v>381</v>
      </c>
    </row>
    <row r="39" spans="2:6" ht="15.75" customHeight="1" x14ac:dyDescent="0.25">
      <c r="B39" s="108">
        <f t="shared" si="0"/>
        <v>37</v>
      </c>
      <c r="C39" s="109" t="s">
        <v>379</v>
      </c>
      <c r="D39" s="109" t="s">
        <v>376</v>
      </c>
      <c r="E39" s="110" t="s">
        <v>382</v>
      </c>
      <c r="F39" s="110" t="s">
        <v>383</v>
      </c>
    </row>
    <row r="40" spans="2:6" ht="15.75" customHeight="1" x14ac:dyDescent="0.25">
      <c r="B40" s="108">
        <f t="shared" si="0"/>
        <v>38</v>
      </c>
      <c r="C40" s="109" t="s">
        <v>379</v>
      </c>
      <c r="D40" s="109" t="s">
        <v>373</v>
      </c>
      <c r="E40" s="110" t="s">
        <v>384</v>
      </c>
      <c r="F40" s="110" t="s">
        <v>385</v>
      </c>
    </row>
    <row r="41" spans="2:6" ht="15.75" customHeight="1" x14ac:dyDescent="0.25">
      <c r="B41" s="134">
        <f t="shared" si="0"/>
        <v>39</v>
      </c>
      <c r="C41" s="135" t="s">
        <v>369</v>
      </c>
      <c r="D41" s="135" t="s">
        <v>373</v>
      </c>
      <c r="E41" s="136">
        <v>73308</v>
      </c>
      <c r="F41" s="137" t="s">
        <v>386</v>
      </c>
    </row>
    <row r="42" spans="2:6" ht="15.75" customHeight="1" x14ac:dyDescent="0.25">
      <c r="B42" s="134">
        <f t="shared" si="0"/>
        <v>40</v>
      </c>
      <c r="C42" s="135" t="s">
        <v>369</v>
      </c>
      <c r="D42" s="135" t="s">
        <v>343</v>
      </c>
      <c r="E42" s="137" t="s">
        <v>387</v>
      </c>
      <c r="F42" s="137" t="s">
        <v>388</v>
      </c>
    </row>
    <row r="43" spans="2:6" ht="15.75" customHeight="1" x14ac:dyDescent="0.25"/>
    <row r="44" spans="2:6" ht="15.75" customHeight="1" x14ac:dyDescent="0.25"/>
    <row r="45" spans="2:6" ht="15.75" customHeight="1" x14ac:dyDescent="0.25"/>
    <row r="46" spans="2:6" ht="15.75" customHeight="1" x14ac:dyDescent="0.25"/>
    <row r="47" spans="2:6" ht="15.75" customHeight="1" x14ac:dyDescent="0.25"/>
    <row r="48" spans="2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</sheetData>
  <mergeCells count="1">
    <mergeCell ref="B1:F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Phnom Penh Road List</vt:lpstr>
      <vt:lpstr>National Road + Sub National Ro</vt:lpstr>
      <vt:lpstr>Phnom Penh-&gt;Province</vt:lpstr>
      <vt:lpstr>Province-&gt;Province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</cp:lastModifiedBy>
  <dcterms:modified xsi:type="dcterms:W3CDTF">2022-12-14T04:52:25Z</dcterms:modified>
</cp:coreProperties>
</file>