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Sheet1" sheetId="1" r:id="rId1"/>
    <sheet name="Sheet2" sheetId="2" r:id="rId2"/>
    <sheet name="Sheet3" sheetId="3" r:id="rId3"/>
  </sheets>
  <calcPr calcId="145621"/>
  <pivotCaches>
    <pivotCache cacheId="13" r:id="rId4"/>
  </pivotCaches>
</workbook>
</file>

<file path=xl/sharedStrings.xml><?xml version="1.0" encoding="utf-8"?>
<sst xmlns="http://schemas.openxmlformats.org/spreadsheetml/2006/main" count="60" uniqueCount="39">
  <si>
    <t>Avg_sd_sls_C</t>
  </si>
  <si>
    <t>=tot_sd_sls_C/cnt_C</t>
  </si>
  <si>
    <t>Avg_sd_sls_T</t>
  </si>
  <si>
    <t>=tot_sd_sls_T/cnt_T</t>
  </si>
  <si>
    <t>Avg_sls_T</t>
  </si>
  <si>
    <t>=sls_T/cnt_T</t>
  </si>
  <si>
    <t>Avg_sls_C</t>
  </si>
  <si>
    <t>=sls_C/cnt_C</t>
  </si>
  <si>
    <t>Inc_Sales</t>
  </si>
  <si>
    <t>=Avg_sls_T-Avg_sls_C</t>
  </si>
  <si>
    <t>Tot_Inc_sls</t>
  </si>
  <si>
    <t>=Inc_Sales*cnt_T</t>
  </si>
  <si>
    <t>t-value</t>
  </si>
  <si>
    <t>=ABS(Inc_Sales/SQRT((Avg_sd_sls_T/cnt_T)+(Avg_sd_sls_C/cnt_C)))</t>
  </si>
  <si>
    <t>significance</t>
  </si>
  <si>
    <t>=1-TDIST('t-value',((cnt_T+cnt_C)/2)-2,1)</t>
  </si>
  <si>
    <t>female</t>
  </si>
  <si>
    <t>children</t>
  </si>
  <si>
    <t>income_group</t>
  </si>
  <si>
    <t>cnt_T</t>
  </si>
  <si>
    <t>cnt_C</t>
  </si>
  <si>
    <t>sls_T</t>
  </si>
  <si>
    <t>sls_C</t>
  </si>
  <si>
    <t>sd_sls_T</t>
  </si>
  <si>
    <t>sd_sls_C</t>
  </si>
  <si>
    <t>tot_sd_sls_T</t>
  </si>
  <si>
    <t>tot_sd_sls_C</t>
  </si>
  <si>
    <t>income_20_39</t>
  </si>
  <si>
    <t>income_40_59</t>
  </si>
  <si>
    <t>income_60_79</t>
  </si>
  <si>
    <t>income_79_Plus</t>
  </si>
  <si>
    <t>NULL</t>
  </si>
  <si>
    <t>Row Labels</t>
  </si>
  <si>
    <t>Grand Total</t>
  </si>
  <si>
    <t>Sum of Inc_Sales</t>
  </si>
  <si>
    <t>Sum of Tot_Inc_Sales</t>
  </si>
  <si>
    <t>Sum of significance</t>
  </si>
  <si>
    <t>Sum of cnt_T</t>
  </si>
  <si>
    <t>Sum of cnt_T2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</si>
</sst>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right" wrapText="1"/>
    </xf>
    <xf numFmtId="44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9" fontId="0" fillId="0" borderId="0" xfId="2" applyFont="1" applyAlignment="1">
      <alignment horizontal="right" wrapText="1"/>
    </xf>
    <xf numFmtId="3" fontId="0" fillId="0" borderId="0" xfId="0" applyNumberFormat="1" applyFont="1" applyAlignment="1">
      <alignment horizontal="right" wrapText="1"/>
    </xf>
    <xf numFmtId="165" fontId="1" fillId="0" borderId="0" xfId="1" applyNumberFormat="1" applyFont="1" applyAlignment="1">
      <alignment horizontal="right" wrapText="1"/>
    </xf>
    <xf numFmtId="9" fontId="1" fillId="0" borderId="0" xfId="2" applyFont="1" applyAlignment="1">
      <alignment horizontal="right" wrapText="1"/>
    </xf>
  </cellXfs>
  <cellStyles count="3">
    <cellStyle name="Currency" xfId="1" builtinId="4"/>
    <cellStyle name="Normal" xfId="0" builtinId="0"/>
    <cellStyle name="Percent" xfId="2" builtinId="5"/>
  </cellStyles>
  <dxfs count="171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numFmt numFmtId="14" formatCode="0.00%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font>
        <b/>
      </font>
    </dxf>
    <dxf>
      <font>
        <b val="0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2519.533494907409" createdVersion="4" refreshedVersion="4" minRefreshableVersion="3" recordCount="18">
  <cacheSource type="worksheet">
    <worksheetSource ref="A1:K1048576" sheet="Sheet1"/>
  </cacheSource>
  <cacheFields count="19">
    <cacheField name="female" numFmtId="0">
      <sharedItems containsString="0" containsBlank="1" containsNumber="1" containsInteger="1" minValue="0" maxValue="1" count="3">
        <n v="0"/>
        <n v="1"/>
        <m/>
      </sharedItems>
    </cacheField>
    <cacheField name="children" numFmtId="0">
      <sharedItems containsString="0" containsBlank="1" containsNumber="1" containsInteger="1" minValue="0" maxValue="1" count="3">
        <n v="0"/>
        <n v="1"/>
        <m/>
      </sharedItems>
    </cacheField>
    <cacheField name="income_group" numFmtId="0">
      <sharedItems containsBlank="1" count="6">
        <s v="income_20_39"/>
        <s v="income_40_59"/>
        <s v="income_60_79"/>
        <s v="income_79_Plus"/>
        <s v="NULL"/>
        <m/>
      </sharedItems>
    </cacheField>
    <cacheField name="cnt_T" numFmtId="0">
      <sharedItems containsString="0" containsBlank="1" containsNumber="1" containsInteger="1" minValue="144" maxValue="5810"/>
    </cacheField>
    <cacheField name="cnt_C" numFmtId="0">
      <sharedItems containsString="0" containsBlank="1" containsNumber="1" containsInteger="1" minValue="128" maxValue="5409"/>
    </cacheField>
    <cacheField name="sls_T" numFmtId="0">
      <sharedItems containsString="0" containsBlank="1" containsNumber="1" minValue="9413.82" maxValue="345726.24"/>
    </cacheField>
    <cacheField name="sls_C" numFmtId="0">
      <sharedItems containsString="0" containsBlank="1" containsNumber="1" minValue="8284.16" maxValue="323574.42"/>
    </cacheField>
    <cacheField name="sd_sls_T" numFmtId="0">
      <sharedItems containsString="0" containsBlank="1" containsNumber="1" minValue="40.218199860130703" maxValue="58.942360584620303"/>
    </cacheField>
    <cacheField name="sd_sls_C" numFmtId="0">
      <sharedItems containsString="0" containsBlank="1" containsNumber="1" minValue="39.326187662421397" maxValue="49.053887576943097"/>
    </cacheField>
    <cacheField name="tot_sd_sls_T" numFmtId="0">
      <sharedItems containsString="0" containsBlank="1" containsNumber="1" minValue="6588.1568866366797" maxValue="243063.12151812701"/>
    </cacheField>
    <cacheField name="tot_sd_sls_C" numFmtId="0">
      <sharedItems containsString="0" containsBlank="1" containsNumber="1" minValue="5587.5521500103496" maxValue="222093.71689639601"/>
    </cacheField>
    <cacheField name="Avg_sd_sls_C" numFmtId="0" formula="tot_sd_sls_C/cnt_C" databaseField="0"/>
    <cacheField name="Avg_sd_sls_T" numFmtId="0" formula="tot_sd_sls_T/cnt_T" databaseField="0"/>
    <cacheField name="Avg_sls_T" numFmtId="0" formula="sls_T/cnt_T" databaseField="0"/>
    <cacheField name="Avg_sls_C" numFmtId="0" formula="sls_C/cnt_C" databaseField="0"/>
    <cacheField name="Inc_Sales" numFmtId="0" formula="Avg_sls_T-Avg_sls_C" databaseField="0"/>
    <cacheField name="Tot_Inc_Sales" numFmtId="0" formula="Inc_Sales*cnt_T" databaseField="0"/>
    <cacheField name="t-value" numFmtId="0" formula="ABS(Inc_Sales/SQRT((Avg_sd_sls_T/cnt_T)+(Avg_sd_sls_C/cnt_C)))" databaseField="0"/>
    <cacheField name="significance" numFmtId="0" formula="1-TDIST('t-value',((cnt_T+cnt_C)/2)-2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156"/>
    <n v="134"/>
    <n v="10361.76"/>
    <n v="8284.16"/>
    <n v="48.9711109486338"/>
    <n v="41.698150373211597"/>
    <n v="7639.4933079868697"/>
    <n v="5587.5521500103496"/>
  </r>
  <r>
    <x v="0"/>
    <x v="0"/>
    <x v="1"/>
    <n v="608"/>
    <n v="529"/>
    <n v="41027.26"/>
    <n v="34765.1"/>
    <n v="50.104620348271403"/>
    <n v="46.762453997336898"/>
    <n v="30463.609171749002"/>
    <n v="24737.338164591201"/>
  </r>
  <r>
    <x v="0"/>
    <x v="0"/>
    <x v="2"/>
    <n v="540"/>
    <n v="512"/>
    <n v="34219.370000000003"/>
    <n v="32331.84"/>
    <n v="44.727069165144002"/>
    <n v="43.644700847439402"/>
    <n v="24152.617349177701"/>
    <n v="22346.086833889"/>
  </r>
  <r>
    <x v="0"/>
    <x v="0"/>
    <x v="3"/>
    <n v="250"/>
    <n v="243"/>
    <n v="17879.18"/>
    <n v="16055.9"/>
    <n v="50.3774692335585"/>
    <n v="49.053887576943097"/>
    <n v="12594.367308389599"/>
    <n v="11920.094681197101"/>
  </r>
  <r>
    <x v="0"/>
    <x v="0"/>
    <x v="4"/>
    <n v="5810"/>
    <n v="5409"/>
    <n v="345726.24"/>
    <n v="323574.42"/>
    <n v="41.835304908455697"/>
    <n v="41.060032704085003"/>
    <n v="243063.12151812701"/>
    <n v="222093.71689639601"/>
  </r>
  <r>
    <x v="0"/>
    <x v="1"/>
    <x v="0"/>
    <n v="164"/>
    <n v="153"/>
    <n v="12764.9"/>
    <n v="9050.48"/>
    <n v="58.942360584620303"/>
    <n v="41.884903028711499"/>
    <n v="9666.5471358777304"/>
    <n v="6408.3901633928599"/>
  </r>
  <r>
    <x v="0"/>
    <x v="1"/>
    <x v="1"/>
    <n v="635"/>
    <n v="581"/>
    <n v="42519.54"/>
    <n v="33968.85"/>
    <n v="49.020670316047898"/>
    <n v="40.484714224594399"/>
    <n v="31128.125650690399"/>
    <n v="23521.618964489298"/>
  </r>
  <r>
    <x v="0"/>
    <x v="1"/>
    <x v="2"/>
    <n v="696"/>
    <n v="601"/>
    <n v="43292.78"/>
    <n v="37514.230000000003"/>
    <n v="44.9086713417501"/>
    <n v="43.263256702365901"/>
    <n v="31256.435253858101"/>
    <n v="26001.217278121901"/>
  </r>
  <r>
    <x v="0"/>
    <x v="1"/>
    <x v="3"/>
    <n v="231"/>
    <n v="221"/>
    <n v="14541.02"/>
    <n v="12445.8"/>
    <n v="44.131430362714397"/>
    <n v="39.326187662421397"/>
    <n v="10194.360413787001"/>
    <n v="8691.0874733951405"/>
  </r>
  <r>
    <x v="1"/>
    <x v="0"/>
    <x v="0"/>
    <n v="144"/>
    <n v="128"/>
    <n v="9413.82"/>
    <n v="8454.09"/>
    <n v="45.7510894905325"/>
    <n v="47.410835713087302"/>
    <n v="6588.1568866366797"/>
    <n v="6068.5869712751701"/>
  </r>
  <r>
    <x v="1"/>
    <x v="0"/>
    <x v="1"/>
    <n v="605"/>
    <n v="638"/>
    <n v="40684.69"/>
    <n v="43389.87"/>
    <n v="47.296632704637801"/>
    <n v="47.504169170040498"/>
    <n v="28614.462786305899"/>
    <n v="30307.659930485799"/>
  </r>
  <r>
    <x v="1"/>
    <x v="0"/>
    <x v="2"/>
    <n v="687"/>
    <n v="610"/>
    <n v="42852.1"/>
    <n v="39366.550000000003"/>
    <n v="44.859193401548801"/>
    <n v="44.4315147033522"/>
    <n v="30818.265866864"/>
    <n v="27103.2239690448"/>
  </r>
  <r>
    <x v="1"/>
    <x v="0"/>
    <x v="3"/>
    <n v="264"/>
    <n v="258"/>
    <n v="16121.61"/>
    <n v="16792.330000000002"/>
    <n v="43.846650841787401"/>
    <n v="45.359346994063998"/>
    <n v="11575.5158222318"/>
    <n v="11702.711524468499"/>
  </r>
  <r>
    <x v="1"/>
    <x v="1"/>
    <x v="0"/>
    <n v="148"/>
    <n v="149"/>
    <n v="10868.11"/>
    <n v="9443.43"/>
    <n v="56.616131215226702"/>
    <n v="42.578793993597102"/>
    <n v="8379.1874198535497"/>
    <n v="6344.2403050459798"/>
  </r>
  <r>
    <x v="1"/>
    <x v="1"/>
    <x v="1"/>
    <n v="671"/>
    <n v="620"/>
    <n v="45138.15"/>
    <n v="36608.199999999997"/>
    <n v="50.8273556453208"/>
    <n v="40.734015753687899"/>
    <n v="34105.155638010299"/>
    <n v="25255.089767286499"/>
  </r>
  <r>
    <x v="1"/>
    <x v="1"/>
    <x v="2"/>
    <n v="665"/>
    <n v="668"/>
    <n v="38279.5"/>
    <n v="39385.339999999997"/>
    <n v="40.218199860130703"/>
    <n v="40.853999736639103"/>
    <n v="26745.1029069869"/>
    <n v="27290.471824074899"/>
  </r>
  <r>
    <x v="1"/>
    <x v="1"/>
    <x v="3"/>
    <n v="252"/>
    <n v="194"/>
    <n v="15654.78"/>
    <n v="11093.72"/>
    <n v="45.509526301007"/>
    <n v="39.740349927712998"/>
    <n v="11468.4006278537"/>
    <n v="7709.6278859763297"/>
  </r>
  <r>
    <x v="2"/>
    <x v="2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30" firstHeaderRow="0" firstDataRow="1" firstDataCol="1"/>
  <pivotFields count="19">
    <pivotField axis="axisRow" multipleItemSelectionAllowe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3">
    <field x="1"/>
    <field x="2"/>
    <field x="0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nt_T" fld="3" baseField="0" baseItem="4451976" numFmtId="3"/>
    <dataField name="Sum of cnt_T2" fld="3" showDataAs="percentOfCol" baseField="2" baseItem="1" numFmtId="10"/>
    <dataField name="Sum of Inc_Sales" fld="15" baseField="0" baseItem="0" numFmtId="44"/>
    <dataField name="Sum of Tot_Inc_Sales" fld="16" baseField="0" baseItem="0" numFmtId="165"/>
    <dataField name="Sum of significance" fld="18" baseField="0" baseItem="0" numFmtId="3"/>
  </dataFields>
  <formats count="10">
    <format dxfId="168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6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6">
      <pivotArea type="all" dataOnly="0" outline="0" fieldPosition="0"/>
    </format>
    <format dxfId="134">
      <pivotArea outline="0" fieldPosition="0">
        <references count="1">
          <reference field="4294967294" count="1">
            <x v="1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1">
      <pivotArea outline="0" collapsedLevelsAreSubtotals="1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0" sqref="F20"/>
    </sheetView>
  </sheetViews>
  <sheetFormatPr defaultRowHeight="15" x14ac:dyDescent="0.25"/>
  <cols>
    <col min="1" max="1" width="7.28515625" style="1" bestFit="1" customWidth="1"/>
    <col min="2" max="2" width="8.28515625" style="1" bestFit="1" customWidth="1"/>
    <col min="3" max="3" width="15.42578125" style="1" bestFit="1" customWidth="1"/>
    <col min="4" max="4" width="5.7109375" style="1" bestFit="1" customWidth="1"/>
    <col min="5" max="5" width="5.85546875" style="1" bestFit="1" customWidth="1"/>
    <col min="6" max="7" width="10" style="1" bestFit="1" customWidth="1"/>
    <col min="8" max="11" width="12" style="1" bestFit="1" customWidth="1"/>
    <col min="12" max="16384" width="9.140625" style="1"/>
  </cols>
  <sheetData>
    <row r="1" spans="1:1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1">
        <v>0</v>
      </c>
      <c r="B2" s="1">
        <v>0</v>
      </c>
      <c r="C2" s="1" t="s">
        <v>27</v>
      </c>
      <c r="D2" s="1">
        <v>156</v>
      </c>
      <c r="E2" s="1">
        <v>134</v>
      </c>
      <c r="F2" s="1">
        <v>10361.76</v>
      </c>
      <c r="G2" s="1">
        <v>8284.16</v>
      </c>
      <c r="H2" s="1">
        <v>48.9711109486338</v>
      </c>
      <c r="I2" s="1">
        <v>41.698150373211597</v>
      </c>
      <c r="J2" s="1">
        <v>7639.4933079868697</v>
      </c>
      <c r="K2" s="1">
        <v>5587.5521500103496</v>
      </c>
    </row>
    <row r="3" spans="1:11" x14ac:dyDescent="0.25">
      <c r="A3" s="1">
        <v>0</v>
      </c>
      <c r="B3" s="1">
        <v>0</v>
      </c>
      <c r="C3" s="1" t="s">
        <v>28</v>
      </c>
      <c r="D3" s="1">
        <v>608</v>
      </c>
      <c r="E3" s="1">
        <v>529</v>
      </c>
      <c r="F3" s="1">
        <v>41027.26</v>
      </c>
      <c r="G3" s="1">
        <v>34765.1</v>
      </c>
      <c r="H3" s="1">
        <v>50.104620348271403</v>
      </c>
      <c r="I3" s="1">
        <v>46.762453997336898</v>
      </c>
      <c r="J3" s="1">
        <v>30463.609171749002</v>
      </c>
      <c r="K3" s="1">
        <v>24737.338164591201</v>
      </c>
    </row>
    <row r="4" spans="1:11" x14ac:dyDescent="0.25">
      <c r="A4" s="1">
        <v>0</v>
      </c>
      <c r="B4" s="1">
        <v>0</v>
      </c>
      <c r="C4" s="1" t="s">
        <v>29</v>
      </c>
      <c r="D4" s="1">
        <v>540</v>
      </c>
      <c r="E4" s="1">
        <v>512</v>
      </c>
      <c r="F4" s="1">
        <v>34219.370000000003</v>
      </c>
      <c r="G4" s="1">
        <v>32331.84</v>
      </c>
      <c r="H4" s="1">
        <v>44.727069165144002</v>
      </c>
      <c r="I4" s="1">
        <v>43.644700847439402</v>
      </c>
      <c r="J4" s="1">
        <v>24152.617349177701</v>
      </c>
      <c r="K4" s="1">
        <v>22346.086833889</v>
      </c>
    </row>
    <row r="5" spans="1:11" x14ac:dyDescent="0.25">
      <c r="A5" s="1">
        <v>0</v>
      </c>
      <c r="B5" s="1">
        <v>0</v>
      </c>
      <c r="C5" s="1" t="s">
        <v>30</v>
      </c>
      <c r="D5" s="1">
        <v>250</v>
      </c>
      <c r="E5" s="1">
        <v>243</v>
      </c>
      <c r="F5" s="1">
        <v>17879.18</v>
      </c>
      <c r="G5" s="1">
        <v>16055.9</v>
      </c>
      <c r="H5" s="1">
        <v>50.3774692335585</v>
      </c>
      <c r="I5" s="1">
        <v>49.053887576943097</v>
      </c>
      <c r="J5" s="1">
        <v>12594.367308389599</v>
      </c>
      <c r="K5" s="1">
        <v>11920.094681197101</v>
      </c>
    </row>
    <row r="6" spans="1:11" x14ac:dyDescent="0.25">
      <c r="A6" s="1">
        <v>0</v>
      </c>
      <c r="B6" s="1">
        <v>0</v>
      </c>
      <c r="C6" s="1" t="s">
        <v>31</v>
      </c>
      <c r="D6" s="1">
        <v>5810</v>
      </c>
      <c r="E6" s="1">
        <v>5409</v>
      </c>
      <c r="F6" s="1">
        <v>345726.24</v>
      </c>
      <c r="G6" s="1">
        <v>323574.42</v>
      </c>
      <c r="H6" s="1">
        <v>41.835304908455697</v>
      </c>
      <c r="I6" s="1">
        <v>41.060032704085003</v>
      </c>
      <c r="J6" s="1">
        <v>243063.12151812701</v>
      </c>
      <c r="K6" s="1">
        <v>222093.71689639601</v>
      </c>
    </row>
    <row r="7" spans="1:11" x14ac:dyDescent="0.25">
      <c r="A7" s="1">
        <v>0</v>
      </c>
      <c r="B7" s="1">
        <v>1</v>
      </c>
      <c r="C7" s="1" t="s">
        <v>27</v>
      </c>
      <c r="D7" s="1">
        <v>164</v>
      </c>
      <c r="E7" s="1">
        <v>153</v>
      </c>
      <c r="F7" s="1">
        <v>12764.9</v>
      </c>
      <c r="G7" s="1">
        <v>9050.48</v>
      </c>
      <c r="H7" s="1">
        <v>58.942360584620303</v>
      </c>
      <c r="I7" s="1">
        <v>41.884903028711499</v>
      </c>
      <c r="J7" s="1">
        <v>9666.5471358777304</v>
      </c>
      <c r="K7" s="1">
        <v>6408.3901633928599</v>
      </c>
    </row>
    <row r="8" spans="1:11" x14ac:dyDescent="0.25">
      <c r="A8" s="1">
        <v>0</v>
      </c>
      <c r="B8" s="1">
        <v>1</v>
      </c>
      <c r="C8" s="1" t="s">
        <v>28</v>
      </c>
      <c r="D8" s="1">
        <v>635</v>
      </c>
      <c r="E8" s="1">
        <v>581</v>
      </c>
      <c r="F8" s="1">
        <v>42519.54</v>
      </c>
      <c r="G8" s="1">
        <v>33968.85</v>
      </c>
      <c r="H8" s="1">
        <v>49.020670316047898</v>
      </c>
      <c r="I8" s="1">
        <v>40.484714224594399</v>
      </c>
      <c r="J8" s="1">
        <v>31128.125650690399</v>
      </c>
      <c r="K8" s="1">
        <v>23521.618964489298</v>
      </c>
    </row>
    <row r="9" spans="1:11" x14ac:dyDescent="0.25">
      <c r="A9" s="1">
        <v>0</v>
      </c>
      <c r="B9" s="1">
        <v>1</v>
      </c>
      <c r="C9" s="1" t="s">
        <v>29</v>
      </c>
      <c r="D9" s="1">
        <v>696</v>
      </c>
      <c r="E9" s="1">
        <v>601</v>
      </c>
      <c r="F9" s="1">
        <v>43292.78</v>
      </c>
      <c r="G9" s="1">
        <v>37514.230000000003</v>
      </c>
      <c r="H9" s="1">
        <v>44.9086713417501</v>
      </c>
      <c r="I9" s="1">
        <v>43.263256702365901</v>
      </c>
      <c r="J9" s="1">
        <v>31256.435253858101</v>
      </c>
      <c r="K9" s="1">
        <v>26001.217278121901</v>
      </c>
    </row>
    <row r="10" spans="1:11" x14ac:dyDescent="0.25">
      <c r="A10" s="1">
        <v>0</v>
      </c>
      <c r="B10" s="1">
        <v>1</v>
      </c>
      <c r="C10" s="1" t="s">
        <v>30</v>
      </c>
      <c r="D10" s="1">
        <v>231</v>
      </c>
      <c r="E10" s="1">
        <v>221</v>
      </c>
      <c r="F10" s="1">
        <v>14541.02</v>
      </c>
      <c r="G10" s="1">
        <v>12445.8</v>
      </c>
      <c r="H10" s="1">
        <v>44.131430362714397</v>
      </c>
      <c r="I10" s="1">
        <v>39.326187662421397</v>
      </c>
      <c r="J10" s="1">
        <v>10194.360413787001</v>
      </c>
      <c r="K10" s="1">
        <v>8691.0874733951405</v>
      </c>
    </row>
    <row r="11" spans="1:11" x14ac:dyDescent="0.25">
      <c r="A11" s="1">
        <v>1</v>
      </c>
      <c r="B11" s="1">
        <v>0</v>
      </c>
      <c r="C11" s="1" t="s">
        <v>27</v>
      </c>
      <c r="D11" s="1">
        <v>144</v>
      </c>
      <c r="E11" s="1">
        <v>128</v>
      </c>
      <c r="F11" s="1">
        <v>9413.82</v>
      </c>
      <c r="G11" s="1">
        <v>8454.09</v>
      </c>
      <c r="H11" s="1">
        <v>45.7510894905325</v>
      </c>
      <c r="I11" s="1">
        <v>47.410835713087302</v>
      </c>
      <c r="J11" s="1">
        <v>6588.1568866366797</v>
      </c>
      <c r="K11" s="1">
        <v>6068.5869712751701</v>
      </c>
    </row>
    <row r="12" spans="1:11" x14ac:dyDescent="0.25">
      <c r="A12" s="1">
        <v>1</v>
      </c>
      <c r="B12" s="1">
        <v>0</v>
      </c>
      <c r="C12" s="1" t="s">
        <v>28</v>
      </c>
      <c r="D12" s="1">
        <v>605</v>
      </c>
      <c r="E12" s="1">
        <v>638</v>
      </c>
      <c r="F12" s="1">
        <v>40684.69</v>
      </c>
      <c r="G12" s="1">
        <v>43389.87</v>
      </c>
      <c r="H12" s="1">
        <v>47.296632704637801</v>
      </c>
      <c r="I12" s="1">
        <v>47.504169170040498</v>
      </c>
      <c r="J12" s="1">
        <v>28614.462786305899</v>
      </c>
      <c r="K12" s="1">
        <v>30307.659930485799</v>
      </c>
    </row>
    <row r="13" spans="1:11" x14ac:dyDescent="0.25">
      <c r="A13" s="1">
        <v>1</v>
      </c>
      <c r="B13" s="1">
        <v>0</v>
      </c>
      <c r="C13" s="1" t="s">
        <v>29</v>
      </c>
      <c r="D13" s="1">
        <v>687</v>
      </c>
      <c r="E13" s="1">
        <v>610</v>
      </c>
      <c r="F13" s="1">
        <v>42852.1</v>
      </c>
      <c r="G13" s="1">
        <v>39366.550000000003</v>
      </c>
      <c r="H13" s="1">
        <v>44.859193401548801</v>
      </c>
      <c r="I13" s="1">
        <v>44.4315147033522</v>
      </c>
      <c r="J13" s="1">
        <v>30818.265866864</v>
      </c>
      <c r="K13" s="1">
        <v>27103.2239690448</v>
      </c>
    </row>
    <row r="14" spans="1:11" x14ac:dyDescent="0.25">
      <c r="A14" s="1">
        <v>1</v>
      </c>
      <c r="B14" s="1">
        <v>0</v>
      </c>
      <c r="C14" s="1" t="s">
        <v>30</v>
      </c>
      <c r="D14" s="1">
        <v>264</v>
      </c>
      <c r="E14" s="1">
        <v>258</v>
      </c>
      <c r="F14" s="1">
        <v>16121.61</v>
      </c>
      <c r="G14" s="1">
        <v>16792.330000000002</v>
      </c>
      <c r="H14" s="1">
        <v>43.846650841787401</v>
      </c>
      <c r="I14" s="1">
        <v>45.359346994063998</v>
      </c>
      <c r="J14" s="1">
        <v>11575.5158222318</v>
      </c>
      <c r="K14" s="1">
        <v>11702.711524468499</v>
      </c>
    </row>
    <row r="15" spans="1:11" x14ac:dyDescent="0.25">
      <c r="A15" s="1">
        <v>1</v>
      </c>
      <c r="B15" s="1">
        <v>1</v>
      </c>
      <c r="C15" s="1" t="s">
        <v>27</v>
      </c>
      <c r="D15" s="1">
        <v>148</v>
      </c>
      <c r="E15" s="1">
        <v>149</v>
      </c>
      <c r="F15" s="1">
        <v>10868.11</v>
      </c>
      <c r="G15" s="1">
        <v>9443.43</v>
      </c>
      <c r="H15" s="1">
        <v>56.616131215226702</v>
      </c>
      <c r="I15" s="1">
        <v>42.578793993597102</v>
      </c>
      <c r="J15" s="1">
        <v>8379.1874198535497</v>
      </c>
      <c r="K15" s="1">
        <v>6344.2403050459798</v>
      </c>
    </row>
    <row r="16" spans="1:11" x14ac:dyDescent="0.25">
      <c r="A16" s="1">
        <v>1</v>
      </c>
      <c r="B16" s="1">
        <v>1</v>
      </c>
      <c r="C16" s="1" t="s">
        <v>28</v>
      </c>
      <c r="D16" s="1">
        <v>671</v>
      </c>
      <c r="E16" s="1">
        <v>620</v>
      </c>
      <c r="F16" s="1">
        <v>45138.15</v>
      </c>
      <c r="G16" s="1">
        <v>36608.199999999997</v>
      </c>
      <c r="H16" s="1">
        <v>50.8273556453208</v>
      </c>
      <c r="I16" s="1">
        <v>40.734015753687899</v>
      </c>
      <c r="J16" s="1">
        <v>34105.155638010299</v>
      </c>
      <c r="K16" s="1">
        <v>25255.089767286499</v>
      </c>
    </row>
    <row r="17" spans="1:11" x14ac:dyDescent="0.25">
      <c r="A17" s="1">
        <v>1</v>
      </c>
      <c r="B17" s="1">
        <v>1</v>
      </c>
      <c r="C17" s="1" t="s">
        <v>29</v>
      </c>
      <c r="D17" s="1">
        <v>665</v>
      </c>
      <c r="E17" s="1">
        <v>668</v>
      </c>
      <c r="F17" s="1">
        <v>38279.5</v>
      </c>
      <c r="G17" s="1">
        <v>39385.339999999997</v>
      </c>
      <c r="H17" s="1">
        <v>40.218199860130703</v>
      </c>
      <c r="I17" s="1">
        <v>40.853999736639103</v>
      </c>
      <c r="J17" s="1">
        <v>26745.1029069869</v>
      </c>
      <c r="K17" s="1">
        <v>27290.471824074899</v>
      </c>
    </row>
    <row r="18" spans="1:11" x14ac:dyDescent="0.25">
      <c r="A18" s="1">
        <v>1</v>
      </c>
      <c r="B18" s="1">
        <v>1</v>
      </c>
      <c r="C18" s="1" t="s">
        <v>30</v>
      </c>
      <c r="D18" s="1">
        <v>252</v>
      </c>
      <c r="E18" s="1">
        <v>194</v>
      </c>
      <c r="F18" s="1">
        <v>15654.78</v>
      </c>
      <c r="G18" s="1">
        <v>11093.72</v>
      </c>
      <c r="H18" s="1">
        <v>45.509526301007</v>
      </c>
      <c r="I18" s="1">
        <v>39.740349927712998</v>
      </c>
      <c r="J18" s="1">
        <v>11468.4006278537</v>
      </c>
      <c r="K18" s="1">
        <v>7709.6278859763297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15" sqref="H15"/>
    </sheetView>
  </sheetViews>
  <sheetFormatPr defaultRowHeight="15" x14ac:dyDescent="0.25"/>
  <cols>
    <col min="1" max="1" width="19.140625" style="4" customWidth="1"/>
    <col min="2" max="2" width="12.28515625" style="8" customWidth="1"/>
    <col min="3" max="3" width="8.140625" style="14" bestFit="1" customWidth="1"/>
    <col min="4" max="4" width="9.140625" style="13" bestFit="1" customWidth="1"/>
    <col min="5" max="5" width="13.140625" style="14" bestFit="1" customWidth="1"/>
    <col min="6" max="6" width="11.42578125" style="14" bestFit="1" customWidth="1"/>
    <col min="7" max="9" width="18.28515625" style="4" customWidth="1"/>
    <col min="10" max="10" width="19.85546875" style="4" bestFit="1" customWidth="1"/>
    <col min="11" max="11" width="19.85546875" style="4" customWidth="1"/>
    <col min="12" max="13" width="19.85546875" style="4" bestFit="1" customWidth="1"/>
    <col min="14" max="14" width="19.85546875" style="4" customWidth="1"/>
    <col min="15" max="15" width="19.85546875" style="4" bestFit="1" customWidth="1"/>
    <col min="16" max="18" width="19.85546875" style="4" customWidth="1"/>
    <col min="19" max="19" width="18.85546875" style="4" customWidth="1"/>
    <col min="20" max="20" width="24.5703125" style="4" customWidth="1"/>
    <col min="21" max="21" width="24.42578125" style="4" customWidth="1"/>
    <col min="22" max="22" width="21.42578125" style="4" customWidth="1"/>
    <col min="23" max="23" width="21.5703125" style="4" bestFit="1" customWidth="1"/>
    <col min="24" max="24" width="20.85546875" style="4" customWidth="1"/>
    <col min="25" max="25" width="24.85546875" style="4" customWidth="1"/>
    <col min="26" max="26" width="19" style="4" customWidth="1"/>
    <col min="27" max="28" width="23.28515625" style="4" customWidth="1"/>
    <col min="29" max="29" width="21.42578125" style="4" bestFit="1" customWidth="1"/>
    <col min="30" max="30" width="21.5703125" style="4" bestFit="1" customWidth="1"/>
    <col min="31" max="31" width="20.85546875" style="4" bestFit="1" customWidth="1"/>
    <col min="32" max="32" width="24.85546875" style="4" bestFit="1" customWidth="1"/>
    <col min="33" max="33" width="19.85546875" style="4" bestFit="1" customWidth="1"/>
    <col min="34" max="16384" width="9.140625" style="4"/>
  </cols>
  <sheetData>
    <row r="1" spans="1:6" ht="30" x14ac:dyDescent="0.25">
      <c r="A1" s="3" t="s">
        <v>32</v>
      </c>
      <c r="B1" s="8" t="s">
        <v>37</v>
      </c>
      <c r="C1" s="11" t="s">
        <v>38</v>
      </c>
      <c r="D1" s="9" t="s">
        <v>34</v>
      </c>
      <c r="E1" s="10" t="s">
        <v>35</v>
      </c>
      <c r="F1" s="11" t="s">
        <v>36</v>
      </c>
    </row>
    <row r="2" spans="1:6" x14ac:dyDescent="0.25">
      <c r="A2" s="5">
        <v>0</v>
      </c>
      <c r="B2" s="12">
        <v>9064</v>
      </c>
      <c r="C2" s="11">
        <v>0.72361488104742133</v>
      </c>
      <c r="D2" s="9">
        <v>-0.22092895373329924</v>
      </c>
      <c r="E2" s="10">
        <v>-2002.5000366386244</v>
      </c>
      <c r="F2" s="11">
        <v>0.98691007306425849</v>
      </c>
    </row>
    <row r="3" spans="1:6" x14ac:dyDescent="0.25">
      <c r="A3" s="6" t="s">
        <v>27</v>
      </c>
      <c r="B3" s="12">
        <v>300</v>
      </c>
      <c r="C3" s="11">
        <v>2.3950183618074404E-2</v>
      </c>
      <c r="D3" s="9">
        <v>2.0321496183206236</v>
      </c>
      <c r="E3" s="10">
        <v>609.64488549618704</v>
      </c>
      <c r="F3" s="11">
        <v>0.99977310437245637</v>
      </c>
    </row>
    <row r="4" spans="1:6" x14ac:dyDescent="0.25">
      <c r="A4" s="7">
        <v>0</v>
      </c>
      <c r="B4" s="12">
        <v>156</v>
      </c>
      <c r="C4" s="11">
        <v>1.245409548139869E-2</v>
      </c>
      <c r="D4" s="9">
        <v>4.5994489092996531</v>
      </c>
      <c r="E4" s="10">
        <v>717.51402985074583</v>
      </c>
      <c r="F4" s="11">
        <v>0.99999998121753098</v>
      </c>
    </row>
    <row r="5" spans="1:6" x14ac:dyDescent="0.25">
      <c r="A5" s="7">
        <v>1</v>
      </c>
      <c r="B5" s="12">
        <v>144</v>
      </c>
      <c r="C5" s="11">
        <v>1.1496088136675714E-2</v>
      </c>
      <c r="D5" s="9">
        <v>-0.673828125</v>
      </c>
      <c r="E5" s="10">
        <v>-97.03125</v>
      </c>
      <c r="F5" s="11">
        <v>0.790971367729147</v>
      </c>
    </row>
    <row r="6" spans="1:6" x14ac:dyDescent="0.25">
      <c r="A6" s="6" t="s">
        <v>28</v>
      </c>
      <c r="B6" s="12">
        <v>1213</v>
      </c>
      <c r="C6" s="11">
        <v>9.6838575762414184E-2</v>
      </c>
      <c r="D6" s="9">
        <v>0.39268043778800177</v>
      </c>
      <c r="E6" s="10">
        <v>476.32137103684613</v>
      </c>
      <c r="F6" s="11">
        <v>0.91660141151335162</v>
      </c>
    </row>
    <row r="7" spans="1:6" x14ac:dyDescent="0.25">
      <c r="A7" s="7">
        <v>0</v>
      </c>
      <c r="B7" s="12">
        <v>608</v>
      </c>
      <c r="C7" s="11">
        <v>4.8539038799297461E-2</v>
      </c>
      <c r="D7" s="9">
        <v>1.7605205327828202</v>
      </c>
      <c r="E7" s="10">
        <v>1070.3964839319547</v>
      </c>
      <c r="F7" s="11">
        <v>0.99998801953865801</v>
      </c>
    </row>
    <row r="8" spans="1:6" x14ac:dyDescent="0.25">
      <c r="A8" s="7">
        <v>1</v>
      </c>
      <c r="B8" s="12">
        <v>605</v>
      </c>
      <c r="C8" s="11">
        <v>4.8299536963116715E-2</v>
      </c>
      <c r="D8" s="9">
        <v>-0.76177913935595143</v>
      </c>
      <c r="E8" s="10">
        <v>-460.87637931035061</v>
      </c>
      <c r="F8" s="11">
        <v>0.97417796810642943</v>
      </c>
    </row>
    <row r="9" spans="1:6" x14ac:dyDescent="0.25">
      <c r="A9" s="6" t="s">
        <v>29</v>
      </c>
      <c r="B9" s="12">
        <v>1227</v>
      </c>
      <c r="C9" s="11">
        <v>9.7956250997924321E-2</v>
      </c>
      <c r="D9" s="9">
        <v>-1.0893743925665333</v>
      </c>
      <c r="E9" s="10">
        <v>-1336.6623796791364</v>
      </c>
      <c r="F9" s="11">
        <v>0.99995976712030876</v>
      </c>
    </row>
    <row r="10" spans="1:6" x14ac:dyDescent="0.25">
      <c r="A10" s="7">
        <v>0</v>
      </c>
      <c r="B10" s="12">
        <v>540</v>
      </c>
      <c r="C10" s="11">
        <v>4.3110330512533927E-2</v>
      </c>
      <c r="D10" s="9">
        <v>0.22107870370371074</v>
      </c>
      <c r="E10" s="10">
        <v>119.3825000000038</v>
      </c>
      <c r="F10" s="11">
        <v>0.70503247665165525</v>
      </c>
    </row>
    <row r="11" spans="1:6" x14ac:dyDescent="0.25">
      <c r="A11" s="7">
        <v>1</v>
      </c>
      <c r="B11" s="12">
        <v>687</v>
      </c>
      <c r="C11" s="11">
        <v>5.4845920485390387E-2</v>
      </c>
      <c r="D11" s="9">
        <v>-2.159636456916509</v>
      </c>
      <c r="E11" s="10">
        <v>-1483.6702459016417</v>
      </c>
      <c r="F11" s="11">
        <v>0.99999999511368975</v>
      </c>
    </row>
    <row r="12" spans="1:6" x14ac:dyDescent="0.25">
      <c r="A12" s="6" t="s">
        <v>30</v>
      </c>
      <c r="B12" s="12">
        <v>514</v>
      </c>
      <c r="C12" s="11">
        <v>4.1034647932300813E-2</v>
      </c>
      <c r="D12" s="9">
        <v>0.58406754584217424</v>
      </c>
      <c r="E12" s="10">
        <v>300.21071856287756</v>
      </c>
      <c r="F12" s="11">
        <v>0.91210546295682449</v>
      </c>
    </row>
    <row r="13" spans="1:6" x14ac:dyDescent="0.25">
      <c r="A13" s="7">
        <v>0</v>
      </c>
      <c r="B13" s="12">
        <v>250</v>
      </c>
      <c r="C13" s="11">
        <v>1.9958486348395338E-2</v>
      </c>
      <c r="D13" s="9">
        <v>5.443057448559685</v>
      </c>
      <c r="E13" s="10">
        <v>1360.7643621399213</v>
      </c>
      <c r="F13" s="11">
        <v>0.99999999999999944</v>
      </c>
    </row>
    <row r="14" spans="1:6" x14ac:dyDescent="0.25">
      <c r="A14" s="7">
        <v>1</v>
      </c>
      <c r="B14" s="12">
        <v>264</v>
      </c>
      <c r="C14" s="11">
        <v>2.1076161583905476E-2</v>
      </c>
      <c r="D14" s="9">
        <v>-4.0198458421423524</v>
      </c>
      <c r="E14" s="10">
        <v>-1061.2393023255811</v>
      </c>
      <c r="F14" s="11">
        <v>0.99999999997688049</v>
      </c>
    </row>
    <row r="15" spans="1:6" x14ac:dyDescent="0.25">
      <c r="A15" s="6" t="s">
        <v>31</v>
      </c>
      <c r="B15" s="12">
        <v>5810</v>
      </c>
      <c r="C15" s="11">
        <v>0.46383522273670763</v>
      </c>
      <c r="D15" s="9">
        <v>-0.3161094752196334</v>
      </c>
      <c r="E15" s="10">
        <v>-1836.59605102607</v>
      </c>
      <c r="F15" s="11">
        <v>0.99531486494114996</v>
      </c>
    </row>
    <row r="16" spans="1:6" x14ac:dyDescent="0.25">
      <c r="A16" s="7">
        <v>0</v>
      </c>
      <c r="B16" s="12">
        <v>5810</v>
      </c>
      <c r="C16" s="11">
        <v>0.46383522273670763</v>
      </c>
      <c r="D16" s="9">
        <v>-0.3161094752196334</v>
      </c>
      <c r="E16" s="10">
        <v>-1836.59605102607</v>
      </c>
      <c r="F16" s="11">
        <v>0.99531486494114996</v>
      </c>
    </row>
    <row r="17" spans="1:6" x14ac:dyDescent="0.25">
      <c r="A17" s="5">
        <v>1</v>
      </c>
      <c r="B17" s="12">
        <v>3462</v>
      </c>
      <c r="C17" s="11">
        <v>0.27638511895257861</v>
      </c>
      <c r="D17" s="9">
        <v>4.9671514277474387</v>
      </c>
      <c r="E17" s="10">
        <v>17196.278242861634</v>
      </c>
      <c r="F17" s="11">
        <v>1</v>
      </c>
    </row>
    <row r="18" spans="1:6" x14ac:dyDescent="0.25">
      <c r="A18" s="6" t="s">
        <v>27</v>
      </c>
      <c r="B18" s="12">
        <v>312</v>
      </c>
      <c r="C18" s="11">
        <v>2.490819096279738E-2</v>
      </c>
      <c r="D18" s="9">
        <v>14.508714340295469</v>
      </c>
      <c r="E18" s="10">
        <v>4526.7188741721866</v>
      </c>
      <c r="F18" s="11">
        <v>1</v>
      </c>
    </row>
    <row r="19" spans="1:6" x14ac:dyDescent="0.25">
      <c r="A19" s="7">
        <v>0</v>
      </c>
      <c r="B19" s="12">
        <v>164</v>
      </c>
      <c r="C19" s="11">
        <v>1.3092767044547341E-2</v>
      </c>
      <c r="D19" s="9">
        <v>18.681292045273388</v>
      </c>
      <c r="E19" s="10">
        <v>3063.7318954248358</v>
      </c>
      <c r="F19" s="11">
        <v>1</v>
      </c>
    </row>
    <row r="20" spans="1:6" x14ac:dyDescent="0.25">
      <c r="A20" s="7">
        <v>1</v>
      </c>
      <c r="B20" s="12">
        <v>148</v>
      </c>
      <c r="C20" s="11">
        <v>1.181542391825004E-2</v>
      </c>
      <c r="D20" s="9">
        <v>10.05445084346092</v>
      </c>
      <c r="E20" s="10">
        <v>1488.0587248322161</v>
      </c>
      <c r="F20" s="11">
        <v>1</v>
      </c>
    </row>
    <row r="21" spans="1:6" x14ac:dyDescent="0.25">
      <c r="A21" s="6" t="s">
        <v>28</v>
      </c>
      <c r="B21" s="12">
        <v>1306</v>
      </c>
      <c r="C21" s="11">
        <v>0.10426313268401724</v>
      </c>
      <c r="D21" s="9">
        <v>8.3539740300642862</v>
      </c>
      <c r="E21" s="10">
        <v>10910.290083263957</v>
      </c>
      <c r="F21" s="11">
        <v>1</v>
      </c>
    </row>
    <row r="22" spans="1:6" x14ac:dyDescent="0.25">
      <c r="A22" s="7">
        <v>0</v>
      </c>
      <c r="B22" s="12">
        <v>635</v>
      </c>
      <c r="C22" s="11">
        <v>5.0694555324924159E-2</v>
      </c>
      <c r="D22" s="9">
        <v>8.4937265100898642</v>
      </c>
      <c r="E22" s="10">
        <v>5393.5163339070641</v>
      </c>
      <c r="F22" s="11">
        <v>1</v>
      </c>
    </row>
    <row r="23" spans="1:6" x14ac:dyDescent="0.25">
      <c r="A23" s="7">
        <v>1</v>
      </c>
      <c r="B23" s="12">
        <v>671</v>
      </c>
      <c r="C23" s="11">
        <v>5.3568577359093088E-2</v>
      </c>
      <c r="D23" s="9">
        <v>8.2244863227729539</v>
      </c>
      <c r="E23" s="10">
        <v>5518.6303225806523</v>
      </c>
      <c r="F23" s="11">
        <v>1</v>
      </c>
    </row>
    <row r="24" spans="1:6" x14ac:dyDescent="0.25">
      <c r="A24" s="6" t="s">
        <v>29</v>
      </c>
      <c r="B24" s="12">
        <v>1361</v>
      </c>
      <c r="C24" s="11">
        <v>0.10865399968066422</v>
      </c>
      <c r="D24" s="9">
        <v>-0.66301052799794746</v>
      </c>
      <c r="E24" s="10">
        <v>-902.35732860520648</v>
      </c>
      <c r="F24" s="11">
        <v>0.9954546683076928</v>
      </c>
    </row>
    <row r="25" spans="1:6" x14ac:dyDescent="0.25">
      <c r="A25" s="7">
        <v>0</v>
      </c>
      <c r="B25" s="12">
        <v>696</v>
      </c>
      <c r="C25" s="11">
        <v>5.5564425993932617E-2</v>
      </c>
      <c r="D25" s="9">
        <v>-0.2174137452904219</v>
      </c>
      <c r="E25" s="10">
        <v>-151.31996672213364</v>
      </c>
      <c r="F25" s="11">
        <v>0.72178026682498486</v>
      </c>
    </row>
    <row r="26" spans="1:6" x14ac:dyDescent="0.25">
      <c r="A26" s="7">
        <v>1</v>
      </c>
      <c r="B26" s="12">
        <v>665</v>
      </c>
      <c r="C26" s="11">
        <v>5.3089573686731596E-2</v>
      </c>
      <c r="D26" s="9">
        <v>-1.3969319256224395</v>
      </c>
      <c r="E26" s="10">
        <v>-928.95973053892226</v>
      </c>
      <c r="F26" s="11">
        <v>0.99996554049461317</v>
      </c>
    </row>
    <row r="27" spans="1:6" x14ac:dyDescent="0.25">
      <c r="A27" s="6" t="s">
        <v>30</v>
      </c>
      <c r="B27" s="12">
        <v>483</v>
      </c>
      <c r="C27" s="11">
        <v>3.8559795625099792E-2</v>
      </c>
      <c r="D27" s="9">
        <v>5.7954493252513259</v>
      </c>
      <c r="E27" s="10">
        <v>2799.2020240963902</v>
      </c>
      <c r="F27" s="11">
        <v>1</v>
      </c>
    </row>
    <row r="28" spans="1:6" x14ac:dyDescent="0.25">
      <c r="A28" s="7">
        <v>0</v>
      </c>
      <c r="B28" s="12">
        <v>231</v>
      </c>
      <c r="C28" s="11">
        <v>1.8441641385917293E-2</v>
      </c>
      <c r="D28" s="9">
        <v>6.6323014240661351</v>
      </c>
      <c r="E28" s="10">
        <v>1532.0616289592772</v>
      </c>
      <c r="F28" s="11">
        <v>1</v>
      </c>
    </row>
    <row r="29" spans="1:6" x14ac:dyDescent="0.25">
      <c r="A29" s="7">
        <v>1</v>
      </c>
      <c r="B29" s="12">
        <v>252</v>
      </c>
      <c r="C29" s="11">
        <v>2.0118154239182499E-2</v>
      </c>
      <c r="D29" s="9">
        <v>4.9380191458026559</v>
      </c>
      <c r="E29" s="10">
        <v>1244.3808247422694</v>
      </c>
      <c r="F29" s="11">
        <v>0.99999999999995348</v>
      </c>
    </row>
    <row r="30" spans="1:6" x14ac:dyDescent="0.25">
      <c r="A30" s="5" t="s">
        <v>33</v>
      </c>
      <c r="B30" s="12">
        <v>12526</v>
      </c>
      <c r="C30" s="11">
        <v>1</v>
      </c>
      <c r="D30" s="9">
        <v>1.2064523909773328</v>
      </c>
      <c r="E30" s="10">
        <v>15112.02264938207</v>
      </c>
      <c r="F30" s="11">
        <v>1</v>
      </c>
    </row>
    <row r="31" spans="1:6" x14ac:dyDescent="0.25">
      <c r="A31"/>
      <c r="B31"/>
      <c r="C31" s="2"/>
      <c r="D31"/>
      <c r="E31"/>
      <c r="F31" s="2"/>
    </row>
  </sheetData>
  <conditionalFormatting pivot="1"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2.7109375" bestFit="1" customWidth="1"/>
    <col min="2" max="2" width="6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2016-05-29T17:39:21Z</dcterms:created>
  <dcterms:modified xsi:type="dcterms:W3CDTF">2016-05-29T19:33:41Z</dcterms:modified>
</cp:coreProperties>
</file>