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vfmenna_cpp_edu/Documents/"/>
    </mc:Choice>
  </mc:AlternateContent>
  <xr:revisionPtr revIDLastSave="0" documentId="8_{56BDA440-7EAB-4CA5-99DE-398A70A9A85D}" xr6:coauthVersionLast="47" xr6:coauthVersionMax="47" xr10:uidLastSave="{00000000-0000-0000-0000-000000000000}"/>
  <bookViews>
    <workbookView xWindow="-110" yWindow="-110" windowWidth="19420" windowHeight="11500" firstSheet="1" activeTab="1" xr2:uid="{0517850B-FC9A-4665-9C34-BE00155D9787}"/>
  </bookViews>
  <sheets>
    <sheet name="Problem 2" sheetId="1" r:id="rId1"/>
    <sheet name="Problem 3a" sheetId="2" r:id="rId2"/>
  </sheets>
  <definedNames>
    <definedName name="solver_adj" localSheetId="0" hidden="1">'Problem 2'!$E$3:$E$4</definedName>
    <definedName name="solver_adj" localSheetId="1" hidden="1">'Problem 3a'!$E$13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'Problem 2'!$B$4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'Problem 2'!$B$3</definedName>
    <definedName name="solver_opt" localSheetId="1" hidden="1">'Problem 3a'!$B$13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hs1" localSheetId="0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1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" l="1"/>
  <c r="D19" i="2" s="1"/>
  <c r="D20" i="2"/>
  <c r="C18" i="2"/>
  <c r="C17" i="2"/>
  <c r="D17" i="2" s="1"/>
  <c r="D18" i="2"/>
  <c r="C16" i="2"/>
  <c r="D16" i="2"/>
  <c r="B13" i="2"/>
  <c r="D7" i="2"/>
  <c r="D8" i="2"/>
  <c r="D9" i="2"/>
  <c r="D10" i="2"/>
  <c r="D6" i="2"/>
  <c r="C9" i="2"/>
  <c r="C8" i="2"/>
  <c r="C7" i="2"/>
  <c r="C6" i="2"/>
  <c r="B3" i="2"/>
  <c r="B4" i="1"/>
  <c r="B3" i="1"/>
</calcChain>
</file>

<file path=xl/sharedStrings.xml><?xml version="1.0" encoding="utf-8"?>
<sst xmlns="http://schemas.openxmlformats.org/spreadsheetml/2006/main" count="30" uniqueCount="16">
  <si>
    <t>Function</t>
  </si>
  <si>
    <t>Variable</t>
  </si>
  <si>
    <t>f1</t>
  </si>
  <si>
    <t>x</t>
  </si>
  <si>
    <t>f2</t>
  </si>
  <si>
    <t>y</t>
  </si>
  <si>
    <t>Goal Seek</t>
  </si>
  <si>
    <t>Start</t>
  </si>
  <si>
    <t>End</t>
  </si>
  <si>
    <t>Yi</t>
  </si>
  <si>
    <t>CO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</si>
  <si>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</si>
  <si>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</si>
  <si>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</si>
  <si>
    <t>Total</t>
  </si>
  <si>
    <t>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</si>
</sst>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1B68E-A51B-4D42-9EF1-466095DCC459}">
  <dimension ref="A2:E4"/>
  <sheetViews>
    <sheetView workbookViewId="0">
      <selection sqref="A1:XFD1048576"/>
    </sheetView>
  </sheetViews>
  <sheetFormatPr defaultRowHeight="14.45"/>
  <sheetData>
    <row r="2" spans="1:5">
      <c r="A2" s="2" t="s">
        <v>0</v>
      </c>
      <c r="B2" s="2"/>
      <c r="D2" s="2" t="s">
        <v>1</v>
      </c>
      <c r="E2" s="2"/>
    </row>
    <row r="3" spans="1:5">
      <c r="A3" s="1" t="s">
        <v>2</v>
      </c>
      <c r="B3" s="1">
        <f>2*E3^2+E4^2-1</f>
        <v>0.99999352913342165</v>
      </c>
      <c r="D3" s="1" t="s">
        <v>3</v>
      </c>
      <c r="E3" s="1">
        <v>0.48905666348712162</v>
      </c>
    </row>
    <row r="4" spans="1:5">
      <c r="A4" s="1" t="s">
        <v>4</v>
      </c>
      <c r="B4" s="1">
        <f>(0.5*E3-0.5)^2+2*(E4-0.25)^2-1</f>
        <v>0.9999991427830619</v>
      </c>
      <c r="D4" s="1" t="s">
        <v>5</v>
      </c>
      <c r="E4" s="1">
        <v>1.2335480083608867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32DBA-89AE-4D7D-ABEE-CF0605AA43EE}">
  <dimension ref="A1:E20"/>
  <sheetViews>
    <sheetView tabSelected="1" workbookViewId="0">
      <selection activeCell="F21" sqref="F21"/>
    </sheetView>
  </sheetViews>
  <sheetFormatPr defaultRowHeight="14.45"/>
  <sheetData>
    <row r="1" spans="1:5">
      <c r="A1" s="2" t="s">
        <v>6</v>
      </c>
      <c r="B1" s="2"/>
      <c r="C1" s="2"/>
      <c r="D1" s="2"/>
      <c r="E1" s="2"/>
    </row>
    <row r="2" spans="1:5">
      <c r="A2" s="2" t="s">
        <v>0</v>
      </c>
      <c r="B2" s="2"/>
      <c r="D2" s="2" t="s">
        <v>1</v>
      </c>
      <c r="E2" s="2"/>
    </row>
    <row r="3" spans="1:5">
      <c r="A3" s="1" t="s">
        <v>2</v>
      </c>
      <c r="B3" s="1">
        <f>148.4 - (E3^2)/(1-E3)^2</f>
        <v>7.610514093414622E-4</v>
      </c>
      <c r="D3" s="1" t="s">
        <v>3</v>
      </c>
      <c r="E3" s="1">
        <v>0.92413853213111907</v>
      </c>
    </row>
    <row r="5" spans="1:5">
      <c r="A5" s="1"/>
      <c r="B5" s="1" t="s">
        <v>7</v>
      </c>
      <c r="C5" s="1" t="s">
        <v>8</v>
      </c>
      <c r="D5" s="1" t="s">
        <v>9</v>
      </c>
    </row>
    <row r="6" spans="1:5">
      <c r="A6" s="1" t="s">
        <v>10</v>
      </c>
      <c r="B6" s="1">
        <v>1</v>
      </c>
      <c r="C6" s="1">
        <f>B6-$E$3</f>
        <v>7.5861467868880927E-2</v>
      </c>
      <c r="D6" s="1">
        <f>C6/$C$10</f>
        <v>3.7930733934440464E-2</v>
      </c>
    </row>
    <row r="7" spans="1:5" ht="16.5">
      <c r="A7" s="1" t="s">
        <v>11</v>
      </c>
      <c r="B7" s="1">
        <v>1</v>
      </c>
      <c r="C7" s="1">
        <f t="shared" ref="C7:C9" si="0">B7-$E$3</f>
        <v>7.5861467868880927E-2</v>
      </c>
      <c r="D7" s="1">
        <f t="shared" ref="D7:D10" si="1">C7/$C$10</f>
        <v>3.7930733934440464E-2</v>
      </c>
    </row>
    <row r="8" spans="1:5" ht="16.5">
      <c r="A8" s="1" t="s">
        <v>12</v>
      </c>
      <c r="B8" s="1">
        <v>0</v>
      </c>
      <c r="C8" s="1">
        <f>$E$3</f>
        <v>0.92413853213111907</v>
      </c>
      <c r="D8" s="1">
        <f t="shared" si="1"/>
        <v>0.46206926606555954</v>
      </c>
    </row>
    <row r="9" spans="1:5" ht="16.5">
      <c r="A9" s="1" t="s">
        <v>13</v>
      </c>
      <c r="B9" s="1">
        <v>0</v>
      </c>
      <c r="C9" s="1">
        <f>$E$3</f>
        <v>0.92413853213111907</v>
      </c>
      <c r="D9" s="1">
        <f t="shared" si="1"/>
        <v>0.46206926606555954</v>
      </c>
    </row>
    <row r="10" spans="1:5">
      <c r="A10" s="1" t="s">
        <v>14</v>
      </c>
      <c r="B10" s="1">
        <v>2</v>
      </c>
      <c r="C10" s="1">
        <v>2</v>
      </c>
      <c r="D10" s="1">
        <f t="shared" si="1"/>
        <v>1</v>
      </c>
    </row>
    <row r="12" spans="1:5">
      <c r="A12" s="2" t="s">
        <v>15</v>
      </c>
      <c r="B12" s="2"/>
      <c r="C12" s="2"/>
      <c r="D12" s="2"/>
      <c r="E12" s="2"/>
    </row>
    <row r="13" spans="1:5">
      <c r="A13" s="1" t="s">
        <v>2</v>
      </c>
      <c r="B13" s="1">
        <f>148.4 - (E13^2)/(1-E13)^2</f>
        <v>3.979039320256561E-13</v>
      </c>
      <c r="D13" s="1" t="s">
        <v>3</v>
      </c>
      <c r="E13" s="1">
        <v>0.92413871189774177</v>
      </c>
    </row>
    <row r="15" spans="1:5">
      <c r="A15" s="1"/>
      <c r="B15" s="1" t="s">
        <v>7</v>
      </c>
      <c r="C15" s="1" t="s">
        <v>8</v>
      </c>
      <c r="D15" s="1" t="s">
        <v>9</v>
      </c>
    </row>
    <row r="16" spans="1:5">
      <c r="A16" s="1" t="s">
        <v>10</v>
      </c>
      <c r="B16" s="1">
        <v>1</v>
      </c>
      <c r="C16" s="1">
        <f>B16-$E$13</f>
        <v>7.5861288102258229E-2</v>
      </c>
      <c r="D16" s="1">
        <f>C16/$C$10</f>
        <v>3.7930644051129114E-2</v>
      </c>
    </row>
    <row r="17" spans="1:4" ht="16.5">
      <c r="A17" s="1" t="s">
        <v>11</v>
      </c>
      <c r="B17" s="1">
        <v>1</v>
      </c>
      <c r="C17" s="1">
        <f t="shared" ref="C17:C20" si="2">B17-$E$13</f>
        <v>7.5861288102258229E-2</v>
      </c>
      <c r="D17" s="1">
        <f t="shared" ref="D17:D20" si="3">C17/$C$10</f>
        <v>3.7930644051129114E-2</v>
      </c>
    </row>
    <row r="18" spans="1:4" ht="16.5">
      <c r="A18" s="1" t="s">
        <v>12</v>
      </c>
      <c r="B18" s="1">
        <v>0</v>
      </c>
      <c r="C18" s="1">
        <f>$E$13</f>
        <v>0.92413871189774177</v>
      </c>
      <c r="D18" s="1">
        <f t="shared" si="3"/>
        <v>0.46206935594887089</v>
      </c>
    </row>
    <row r="19" spans="1:4" ht="16.5">
      <c r="A19" s="1" t="s">
        <v>13</v>
      </c>
      <c r="B19" s="1">
        <v>0</v>
      </c>
      <c r="C19" s="1">
        <f>$E$13</f>
        <v>0.92413871189774177</v>
      </c>
      <c r="D19" s="1">
        <f t="shared" si="3"/>
        <v>0.46206935594887089</v>
      </c>
    </row>
    <row r="20" spans="1:4">
      <c r="A20" s="1" t="s">
        <v>14</v>
      </c>
      <c r="B20" s="1">
        <v>2</v>
      </c>
      <c r="C20" s="1">
        <v>2</v>
      </c>
      <c r="D20" s="1">
        <f t="shared" si="3"/>
        <v>1</v>
      </c>
    </row>
  </sheetData>
  <mergeCells count="4">
    <mergeCell ref="A2:B2"/>
    <mergeCell ref="D2:E2"/>
    <mergeCell ref="A1:E1"/>
    <mergeCell ref="A12:E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11afad0-d082-4b22-bebd-208fa724b09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BC539B9920A748BCAF0438C1E7A7C1" ma:contentTypeVersion="7" ma:contentTypeDescription="Create a new document." ma:contentTypeScope="" ma:versionID="69bb3a4e6a2003747a6021c22a314d02">
  <xsd:schema xmlns:xsd="http://www.w3.org/2001/XMLSchema" xmlns:xs="http://www.w3.org/2001/XMLSchema" xmlns:p="http://schemas.microsoft.com/office/2006/metadata/properties" xmlns:ns3="511afad0-d082-4b22-bebd-208fa724b091" xmlns:ns4="04ca1910-c109-4b06-be19-d70466688a2f" targetNamespace="http://schemas.microsoft.com/office/2006/metadata/properties" ma:root="true" ma:fieldsID="e235a3400d999a5d1053912a16cd0fb7" ns3:_="" ns4:_="">
    <xsd:import namespace="511afad0-d082-4b22-bebd-208fa724b091"/>
    <xsd:import namespace="04ca1910-c109-4b06-be19-d70466688a2f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1afad0-d082-4b22-bebd-208fa724b091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a1910-c109-4b06-be19-d70466688a2f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9F3DD4-BD62-40A8-A3B1-0107A1D715F7}"/>
</file>

<file path=customXml/itemProps2.xml><?xml version="1.0" encoding="utf-8"?>
<ds:datastoreItem xmlns:ds="http://schemas.openxmlformats.org/officeDocument/2006/customXml" ds:itemID="{09F9D80C-CD6B-461F-A9BF-B105E17FB999}"/>
</file>

<file path=customXml/itemProps3.xml><?xml version="1.0" encoding="utf-8"?>
<ds:datastoreItem xmlns:ds="http://schemas.openxmlformats.org/officeDocument/2006/customXml" ds:itemID="{81872A7E-2340-4D2B-95CC-76C0AC9556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S. Sianarta</dc:creator>
  <cp:keywords/>
  <dc:description/>
  <cp:lastModifiedBy/>
  <cp:revision/>
  <dcterms:created xsi:type="dcterms:W3CDTF">2023-12-09T05:43:36Z</dcterms:created>
  <dcterms:modified xsi:type="dcterms:W3CDTF">2023-12-09T07:39:29Z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0x010100BCBC539B9920A748BCAF0438C1E7A7C1</vt:lpwstr>
  </property>
</Properties>
</file>