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nhuman\Desktop\zalicznie_pankowski\Interpolacja\"/>
    </mc:Choice>
  </mc:AlternateContent>
  <xr:revisionPtr revIDLastSave="0" documentId="13_ncr:1_{01C94743-5DEA-4DF7-977E-54F9CAAA2531}" xr6:coauthVersionLast="47" xr6:coauthVersionMax="47" xr10:uidLastSave="{00000000-0000-0000-0000-000000000000}"/>
  <bookViews>
    <workbookView xWindow="-120" yWindow="-120" windowWidth="29040" windowHeight="15720" xr2:uid="{994D0379-0619-4861-AF7E-4EDBF53FFD1D}"/>
  </bookViews>
  <sheets>
    <sheet name="Arkusz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2" i="1"/>
  <c r="G12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2" i="1"/>
  <c r="B66" i="1" l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2" i="1"/>
</calcChain>
</file>

<file path=xl/sharedStrings.xml><?xml version="1.0" encoding="utf-8"?>
<sst xmlns="http://schemas.openxmlformats.org/spreadsheetml/2006/main" count="263" uniqueCount="167">
  <si>
    <t>n</t>
  </si>
  <si>
    <t>x(n) sygnał zaszumiony</t>
  </si>
  <si>
    <t>DFT</t>
  </si>
  <si>
    <t>|DFT|</t>
  </si>
  <si>
    <t>odszumione widmo</t>
  </si>
  <si>
    <t>IDFT</t>
  </si>
  <si>
    <t>y(n) sygnał odszumiony</t>
  </si>
  <si>
    <t>0,301274649788526</t>
  </si>
  <si>
    <t>0,301621398249361+1,8117274118309E-002i</t>
  </si>
  <si>
    <t>0,302671811223214+3,64781754034764E-002i</t>
  </si>
  <si>
    <t>0,304457142903279+5,53383119116401E-002i</t>
  </si>
  <si>
    <t>0,307032093802043-63,9250214854759i</t>
  </si>
  <si>
    <t>0,310479119483924+9,57208337783126E-002i</t>
  </si>
  <si>
    <t>0,314915345768492+0,117949318609207i</t>
  </si>
  <si>
    <t>0,320503232878705+0,142138601482753i</t>
  </si>
  <si>
    <t>0,327466937414408+0,168895111276151i</t>
  </si>
  <si>
    <t>0,336117743110957+0,199019007188371i</t>
  </si>
  <si>
    <t>0,346894570814059+0,233601076998114i</t>
  </si>
  <si>
    <t>0,360430739821778+0,274180928408539i</t>
  </si>
  <si>
    <t>0,37766885381062+0,323017902586519i</t>
  </si>
  <si>
    <t>0,400069442472845+0,38358190155655i</t>
  </si>
  <si>
    <t>0,430016298841943+0,461505861216046i</t>
  </si>
  <si>
    <t>0,471674771345541+0,566601563737716i</t>
  </si>
  <si>
    <t>0,533028211615094+0,717641486079489i</t>
  </si>
  <si>
    <t>0,631538403154344+0,955649160723508i</t>
  </si>
  <si>
    <t>0,814125381894304+1,3908093958684i</t>
  </si>
  <si>
    <t>1,26453359794535+2,45454935817063i</t>
  </si>
  <si>
    <t>4,14319059914445+9,21927003421501i</t>
  </si>
  <si>
    <t>-2,14652134574568-5,5422498980239i</t>
  </si>
  <si>
    <t>-0,711237668034238-2,1667346259992i</t>
  </si>
  <si>
    <t>-0,368845507111353-1,35733705898292i</t>
  </si>
  <si>
    <t>-0,215646751163888-0,992287132743434i</t>
  </si>
  <si>
    <t>-0,128987295626638-0,78359805149626i</t>
  </si>
  <si>
    <t>-7,33862305911811E-002-0,647954428321985i</t>
  </si>
  <si>
    <t>-3,47760622232841E-002-0,55231740669681i</t>
  </si>
  <si>
    <t>-6,46686333152881E-003-0,480970354756589i</t>
  </si>
  <si>
    <t>1,51290798609348E-002-0,425480851830745i</t>
  </si>
  <si>
    <t>3,21083336188881E-002-0,38091805854953i</t>
  </si>
  <si>
    <t>4,5777868362607E-002-0,344205507144177i</t>
  </si>
  <si>
    <t>5,69946121817244E-002-0,313323819560621i</t>
  </si>
  <si>
    <t>6,6343668296264E-002-0,286892225864905i</t>
  </si>
  <si>
    <t>7,42380659091166E-002-0,263934316251476i</t>
  </si>
  <si>
    <t>8,09775933442901E-002-0,243739866396544i</t>
  </si>
  <si>
    <t>8,67850411708323E-002-0,225779704669103i</t>
  </si>
  <si>
    <t>9,18293653020597E-002-0,209651292540744i</t>
  </si>
  <si>
    <t>9,62409642063922E-002-0,195042822618956i</t>
  </si>
  <si>
    <t>0,100122033675495-0,181708876131091i</t>
  </si>
  <si>
    <t>0,103553754734815-0,169453517617701i</t>
  </si>
  <si>
    <t>0,106601389408727-0,158118303223035i</t>
  </si>
  <si>
    <t>0,10931796150887-0,14757361237607i</t>
  </si>
  <si>
    <t>0,111746960188799-0,13771227481568i</t>
  </si>
  <si>
    <t>0,113924355780257-0,128444812947786i</t>
  </si>
  <si>
    <t>0,115880123366788-0,119695840373576i</t>
  </si>
  <si>
    <t>0,117639408522504-0,111401300720213i</t>
  </si>
  <si>
    <t>0,119223429241351-0,103506325767044i</t>
  </si>
  <si>
    <t>0,120650180841164-9,5963555817006E-002i</t>
  </si>
  <si>
    <t>0,12193499194828-8,87318091119824E-002i</t>
  </si>
  <si>
    <t>0,12309096666232-8,17750176160414E-002i</t>
  </si>
  <si>
    <t>0,124129338815091-7,50613680422424E-002i</t>
  </si>
  <si>
    <t>0,125059757663412-6,85626024125289E-002i</t>
  </si>
  <si>
    <t>0,125890519592425-6,22534435972717E-002i</t>
  </si>
  <si>
    <t>0,126628756914938-5,61111194436191E-002i</t>
  </si>
  <si>
    <t>0,127280592264834-5,01149651368335E-002i</t>
  </si>
  <si>
    <t>0,127851265144524-4,42460879371363E-002i</t>
  </si>
  <si>
    <t>0,12834523572045-3,84870818187727E-002i</t>
  </si>
  <si>
    <t>0,128766269838917-3,28217820971418E-002i</t>
  </si>
  <si>
    <t>0,129117508367736-2,72350520783618E-002i</t>
  </si>
  <si>
    <t>0,129401523291501-2,17125952521791E-002i</t>
  </si>
  <si>
    <t>0,129620362451369-1,62407876841796E-002i</t>
  </si>
  <si>
    <t>0,129775584386661-1,08065261264962E-002i</t>
  </si>
  <si>
    <t>0,129868284384254-5,39708801527796E-003i</t>
  </si>
  <si>
    <t>0,129899112540185</t>
  </si>
  <si>
    <t>0,129868284384254+5,39708801527723E-003i</t>
  </si>
  <si>
    <t>0,129775584386661+1,08065261264956E-002i</t>
  </si>
  <si>
    <t>0,129620362451368+1,62407876841785E-002i</t>
  </si>
  <si>
    <t>0,129401523291557+2,17125952521791E-002i</t>
  </si>
  <si>
    <t>0,129117508367737+2,72350520783607E-002i</t>
  </si>
  <si>
    <t>0,128766269838917+3,28217820971411E-002i</t>
  </si>
  <si>
    <t>0,128345235720449+3,84870818187719E-002i</t>
  </si>
  <si>
    <t>0,127851265144523+4,42460879371356E-002i</t>
  </si>
  <si>
    <t>0,127280592264834+5,01149651368324E-002i</t>
  </si>
  <si>
    <t>0,126628756914937+5,61111194436178E-002i</t>
  </si>
  <si>
    <t>0,125890519592424+6,22534435972673E-002i</t>
  </si>
  <si>
    <t>0,125059757663411+6,85626024125347E-002i</t>
  </si>
  <si>
    <t>0,124129338815092+7,50613680422433E-002i</t>
  </si>
  <si>
    <t>0,12309096666232+8,17750176160421E-002i</t>
  </si>
  <si>
    <t>0,121934991948279+8,87318091119823E-002i</t>
  </si>
  <si>
    <t>0,120650180841163+9,59635558170069E-002i</t>
  </si>
  <si>
    <t>0,119223429241351+0,103506325767045i</t>
  </si>
  <si>
    <t>0,117639408522503+0,111401300720213i</t>
  </si>
  <si>
    <t>0,115880123366786+0,119695840373575i</t>
  </si>
  <si>
    <t>0,113924355780254+0,128444812947791i</t>
  </si>
  <si>
    <t>0,111746960188806+0,137712274815679i</t>
  </si>
  <si>
    <t>0,109317961508873+0,147573612376069i</t>
  </si>
  <si>
    <t>0,106601389408729+0,158118303223034i</t>
  </si>
  <si>
    <t>0,103553754734817+0,1694535176177i</t>
  </si>
  <si>
    <t>0,100122033675497+0,181708876131091i</t>
  </si>
  <si>
    <t>9,62409642063935E-002+0,195042822618956i</t>
  </si>
  <si>
    <t>9,18293653020611E-002+0,209651292540742i</t>
  </si>
  <si>
    <t>8,67850411708127E-002+0,225779704669075i</t>
  </si>
  <si>
    <t>8,09775933442922E-002+0,243739866396544i</t>
  </si>
  <si>
    <t>7,42380659091183E-002+0,263934316251477i</t>
  </si>
  <si>
    <t>6,63436682962658E-002+0,286892225864904i</t>
  </si>
  <si>
    <t>5,69946121817251E-002+0,313323819560621i</t>
  </si>
  <si>
    <t>4,57778683626092E-002+0,344205507144177i</t>
  </si>
  <si>
    <t>3,21083336188897E-002+0,38091805854953i</t>
  </si>
  <si>
    <t>1,51290798609368E-002+0,425480851830743i</t>
  </si>
  <si>
    <t>-6,46686333150048E-003+0,480970354756616i</t>
  </si>
  <si>
    <t>-3,47760622232809E-002+0,552317406696812i</t>
  </si>
  <si>
    <t>-7,33862305911783E-002+0,647954428321986i</t>
  </si>
  <si>
    <t>-0,128987295626633+0,78359805149626i</t>
  </si>
  <si>
    <t>-0,215646751163886+0,992287132743435i</t>
  </si>
  <si>
    <t>-0,368845507111347+1,35733705898292i</t>
  </si>
  <si>
    <t>-0,71123766803423+2,16673462599921i</t>
  </si>
  <si>
    <t>-2,14652134574566+5,54224989802391i</t>
  </si>
  <si>
    <t>4,14319059914441-9,21927003421503i</t>
  </si>
  <si>
    <t>1,26453359794534-2,45454935817063i</t>
  </si>
  <si>
    <t>0,814125381894297-1,3908093958684i</t>
  </si>
  <si>
    <t>0,631538403154337-0,955649160723508i</t>
  </si>
  <si>
    <t>0,533028211615092-0,71764148607949i</t>
  </si>
  <si>
    <t>0,471674771345537-0,566601563737717i</t>
  </si>
  <si>
    <t>0,43001629884194-0,461505861216046i</t>
  </si>
  <si>
    <t>0,40006944247284-0,38358190155655i</t>
  </si>
  <si>
    <t>0,377668853810617-0,323017902586533i</t>
  </si>
  <si>
    <t>0,360430739821781-0,274180928408538i</t>
  </si>
  <si>
    <t>0,346894570814059-0,233601076998114i</t>
  </si>
  <si>
    <t>0,336117743110956-0,199019007188371i</t>
  </si>
  <si>
    <t>0,327466937414407-0,16889511127615i</t>
  </si>
  <si>
    <t>0,320503232878705-0,142138601482753i</t>
  </si>
  <si>
    <t>0,314915345768491-0,117949318609208i</t>
  </si>
  <si>
    <t>0,310479119483922-9,57208337783121E-002i</t>
  </si>
  <si>
    <t>0,307032093802264+63,9250214854759i</t>
  </si>
  <si>
    <t>0,30445714290328-5,53383119116412E-002i</t>
  </si>
  <si>
    <t>0,302671811223214-3,64781754034773E-002i</t>
  </si>
  <si>
    <t>0,301621398249361-1,81172741183097E-002i</t>
  </si>
  <si>
    <t>4,79737646565865E-003</t>
  </si>
  <si>
    <t>0,199566962260967</t>
  </si>
  <si>
    <t>0,386667301615029</t>
  </si>
  <si>
    <t>0,558908233413546</t>
  </si>
  <si>
    <t>0,70967063524133</t>
  </si>
  <si>
    <t>0,833160792544666</t>
  </si>
  <si>
    <t>0,924633047832467</t>
  </si>
  <si>
    <t>0,980572173632252</t>
  </si>
  <si>
    <t>0,998828460710561</t>
  </si>
  <si>
    <t>0,978700330193217</t>
  </si>
  <si>
    <t>0,920961294848016</t>
  </si>
  <si>
    <t>0,82783023342285</t>
  </si>
  <si>
    <t>0,702886120379787</t>
  </si>
  <si>
    <t>0,550930487913607</t>
  </si>
  <si>
    <t>0,377802905762284</t>
  </si>
  <si>
    <t>0,190156569816828</t>
  </si>
  <si>
    <t>-4,79737646565865E-003</t>
  </si>
  <si>
    <t>-0,199566962260967</t>
  </si>
  <si>
    <t>-0,386667301615029</t>
  </si>
  <si>
    <t>-0,558908233413546</t>
  </si>
  <si>
    <t>-0,70967063524133</t>
  </si>
  <si>
    <t>-0,833160792544666</t>
  </si>
  <si>
    <t>-0,924633047832467</t>
  </si>
  <si>
    <t>-0,980572173632252</t>
  </si>
  <si>
    <t>-0,998828460710561</t>
  </si>
  <si>
    <t>-0,978700330193217</t>
  </si>
  <si>
    <t>-0,920961294848016</t>
  </si>
  <si>
    <t>-0,82783023342285</t>
  </si>
  <si>
    <t>-0,702886120379787</t>
  </si>
  <si>
    <t>-0,550930487913607</t>
  </si>
  <si>
    <t>-0,377802905762284</t>
  </si>
  <si>
    <t>-0,190156569816828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</si>
</sst>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9860737308085"/>
          <c:y val="5.10510577573712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Arkusz1!$B$1</c:f>
              <c:strCache>
                <c:ptCount val="1"/>
                <c:pt idx="0">
                  <c:v>x(n) sygnał zaszumiony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Arkusz1!$A$2:$A$129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cat>
          <c:val>
            <c:numRef>
              <c:f>Arkusz1!$B$2:$B$129</c:f>
              <c:numCache>
                <c:formatCode>General</c:formatCode>
                <c:ptCount val="128"/>
                <c:pt idx="0">
                  <c:v>0.2</c:v>
                </c:pt>
                <c:pt idx="1">
                  <c:v>0.30315078318975619</c:v>
                </c:pt>
                <c:pt idx="2">
                  <c:v>0.2994540650556613</c:v>
                </c:pt>
                <c:pt idx="3">
                  <c:v>0.35757173369951312</c:v>
                </c:pt>
                <c:pt idx="4">
                  <c:v>0.57637805701382505</c:v>
                </c:pt>
                <c:pt idx="5">
                  <c:v>0.88820204939519054</c:v>
                </c:pt>
                <c:pt idx="6">
                  <c:v>1.1159135898413599</c:v>
                </c:pt>
                <c:pt idx="7">
                  <c:v>1.1315657312718914</c:v>
                </c:pt>
                <c:pt idx="8">
                  <c:v>0.97089999323827725</c:v>
                </c:pt>
                <c:pt idx="9">
                  <c:v>0.79855922802629498</c:v>
                </c:pt>
                <c:pt idx="10">
                  <c:v>0.75606522669599618</c:v>
                </c:pt>
                <c:pt idx="11">
                  <c:v>0.83235475190015562</c:v>
                </c:pt>
                <c:pt idx="12">
                  <c:v>0.87587757293304602</c:v>
                </c:pt>
                <c:pt idx="13">
                  <c:v>0.73705958930964144</c:v>
                </c:pt>
                <c:pt idx="14">
                  <c:v>0.41003087600665661</c:v>
                </c:pt>
                <c:pt idx="15">
                  <c:v>4.3152739444364346E-2</c:v>
                </c:pt>
                <c:pt idx="16">
                  <c:v>-0.19153189606467683</c:v>
                </c:pt>
                <c:pt idx="17">
                  <c:v>-0.25012298962644774</c:v>
                </c:pt>
                <c:pt idx="18">
                  <c:v>-0.25062009071627367</c:v>
                </c:pt>
                <c:pt idx="19">
                  <c:v>-0.35782930938226809</c:v>
                </c:pt>
                <c:pt idx="20">
                  <c:v>-0.6254903688238691</c:v>
                </c:pt>
                <c:pt idx="21">
                  <c:v>-0.94101546434739891</c:v>
                </c:pt>
                <c:pt idx="22">
                  <c:v>-1.1238716977902139</c:v>
                </c:pt>
                <c:pt idx="23">
                  <c:v>-1.0873518844699097</c:v>
                </c:pt>
                <c:pt idx="24">
                  <c:v>-0.91516419853260056</c:v>
                </c:pt>
                <c:pt idx="25">
                  <c:v>-0.78254471803053571</c:v>
                </c:pt>
                <c:pt idx="26">
                  <c:v>-0.7944956680455586</c:v>
                </c:pt>
                <c:pt idx="27">
                  <c:v>-0.88989737404931268</c:v>
                </c:pt>
                <c:pt idx="28">
                  <c:v>-0.89962795444926102</c:v>
                </c:pt>
                <c:pt idx="29">
                  <c:v>-0.70518173895740222</c:v>
                </c:pt>
                <c:pt idx="30">
                  <c:v>-0.35183314238757357</c:v>
                </c:pt>
                <c:pt idx="31">
                  <c:v>-1.2141850455222453E-2</c:v>
                </c:pt>
                <c:pt idx="32">
                  <c:v>0.1668446721013018</c:v>
                </c:pt>
                <c:pt idx="33">
                  <c:v>0.19243497257151634</c:v>
                </c:pt>
                <c:pt idx="34">
                  <c:v>0.2129693774081689</c:v>
                </c:pt>
                <c:pt idx="35">
                  <c:v>0.37483179200130051</c:v>
                </c:pt>
                <c:pt idx="36">
                  <c:v>0.68151404326106646</c:v>
                </c:pt>
                <c:pt idx="37">
                  <c:v>0.98455242269161392</c:v>
                </c:pt>
                <c:pt idx="38">
                  <c:v>1.1148942613207455</c:v>
                </c:pt>
                <c:pt idx="39">
                  <c:v>1.0341138668752177</c:v>
                </c:pt>
                <c:pt idx="40">
                  <c:v>0.86661238766954762</c:v>
                </c:pt>
                <c:pt idx="41">
                  <c:v>0.78331742489846534</c:v>
                </c:pt>
                <c:pt idx="42">
                  <c:v>0.84388246951361645</c:v>
                </c:pt>
                <c:pt idx="43">
                  <c:v>0.94249227260667068</c:v>
                </c:pt>
                <c:pt idx="44">
                  <c:v>0.90707544291608655</c:v>
                </c:pt>
                <c:pt idx="45">
                  <c:v>0.66063463078314821</c:v>
                </c:pt>
                <c:pt idx="46">
                  <c:v>0.29624784338813481</c:v>
                </c:pt>
                <c:pt idx="47">
                  <c:v>-3.3767718140577663E-3</c:v>
                </c:pt>
                <c:pt idx="48">
                  <c:v>-0.12802886789383958</c:v>
                </c:pt>
                <c:pt idx="49">
                  <c:v>-0.13497181326739982</c:v>
                </c:pt>
                <c:pt idx="50">
                  <c:v>-0.18969022666666718</c:v>
                </c:pt>
                <c:pt idx="51">
                  <c:v>-0.40713939365684521</c:v>
                </c:pt>
                <c:pt idx="52">
                  <c:v>-0.73970493734568898</c:v>
                </c:pt>
                <c:pt idx="53">
                  <c:v>-1.0151261695449689</c:v>
                </c:pt>
                <c:pt idx="54">
                  <c:v>-1.0897414990839165</c:v>
                </c:pt>
                <c:pt idx="55">
                  <c:v>-0.97635992915083936</c:v>
                </c:pt>
                <c:pt idx="56">
                  <c:v>-0.82935597845548314</c:v>
                </c:pt>
                <c:pt idx="57">
                  <c:v>-0.80081191500939197</c:v>
                </c:pt>
                <c:pt idx="58">
                  <c:v>-0.90004350542152289</c:v>
                </c:pt>
                <c:pt idx="59">
                  <c:v>-0.98568565689771459</c:v>
                </c:pt>
                <c:pt idx="60">
                  <c:v>-0.89758937726957977</c:v>
                </c:pt>
                <c:pt idx="61">
                  <c:v>-0.60719056020725592</c:v>
                </c:pt>
                <c:pt idx="62">
                  <c:v>-0.24798199990037337</c:v>
                </c:pt>
                <c:pt idx="63">
                  <c:v>2.0889943003818412E-3</c:v>
                </c:pt>
                <c:pt idx="64">
                  <c:v>7.8371446085909513E-2</c:v>
                </c:pt>
                <c:pt idx="65">
                  <c:v>8.2599551768492735E-2</c:v>
                </c:pt>
                <c:pt idx="66">
                  <c:v>0.18275394117181973</c:v>
                </c:pt>
                <c:pt idx="67">
                  <c:v>0.45201627306170061</c:v>
                </c:pt>
                <c:pt idx="68">
                  <c:v>0.79513538568575592</c:v>
                </c:pt>
                <c:pt idx="69">
                  <c:v>1.0301476882469993</c:v>
                </c:pt>
                <c:pt idx="70">
                  <c:v>1.0505433731285463</c:v>
                </c:pt>
                <c:pt idx="71">
                  <c:v>0.91898073477001629</c:v>
                </c:pt>
                <c:pt idx="72">
                  <c:v>0.80654988234522351</c:v>
                </c:pt>
                <c:pt idx="73">
                  <c:v>0.83354673675776747</c:v>
                </c:pt>
                <c:pt idx="74">
                  <c:v>0.95822300087744239</c:v>
                </c:pt>
                <c:pt idx="75">
                  <c:v>1.0158198662474955</c:v>
                </c:pt>
                <c:pt idx="76">
                  <c:v>0.87197304740806014</c:v>
                </c:pt>
                <c:pt idx="77">
                  <c:v>0.54937522667335925</c:v>
                </c:pt>
                <c:pt idx="78">
                  <c:v>0.21112281371609315</c:v>
                </c:pt>
                <c:pt idx="79">
                  <c:v>1.5896132657935602E-2</c:v>
                </c:pt>
                <c:pt idx="80">
                  <c:v>-2.2077448767808899E-2</c:v>
                </c:pt>
                <c:pt idx="81">
                  <c:v>-3.9753125611800749E-2</c:v>
                </c:pt>
                <c:pt idx="82">
                  <c:v>-0.19274789278857932</c:v>
                </c:pt>
                <c:pt idx="83">
                  <c:v>-0.50566220942493534</c:v>
                </c:pt>
                <c:pt idx="84">
                  <c:v>-0.84311148030401539</c:v>
                </c:pt>
                <c:pt idx="85">
                  <c:v>-1.0283449409813534</c:v>
                </c:pt>
                <c:pt idx="86">
                  <c:v>-1.0006192215012346</c:v>
                </c:pt>
                <c:pt idx="87">
                  <c:v>-0.86683521355016768</c:v>
                </c:pt>
                <c:pt idx="88">
                  <c:v>-0.80012534326097506</c:v>
                </c:pt>
                <c:pt idx="89">
                  <c:v>-0.87874987141489658</c:v>
                </c:pt>
                <c:pt idx="90">
                  <c:v>-1.0134942557371209</c:v>
                </c:pt>
                <c:pt idx="91">
                  <c:v>-1.0303431044881861</c:v>
                </c:pt>
                <c:pt idx="92">
                  <c:v>-0.83239567076861642</c:v>
                </c:pt>
                <c:pt idx="93">
                  <c:v>-0.49208449271566373</c:v>
                </c:pt>
                <c:pt idx="94">
                  <c:v>-0.18879155903109171</c:v>
                </c:pt>
                <c:pt idx="95">
                  <c:v>-4.9055609817164392E-2</c:v>
                </c:pt>
                <c:pt idx="96">
                  <c:v>-3.6086089858217527E-2</c:v>
                </c:pt>
                <c:pt idx="97">
                  <c:v>1.0060814696844111E-2</c:v>
                </c:pt>
                <c:pt idx="98">
                  <c:v>0.21882578330679597</c:v>
                </c:pt>
                <c:pt idx="99">
                  <c:v>0.5635344090982306</c:v>
                </c:pt>
                <c:pt idx="100">
                  <c:v>0.87957055564408437</c:v>
                </c:pt>
                <c:pt idx="101">
                  <c:v>1.0098705862601769</c:v>
                </c:pt>
                <c:pt idx="102">
                  <c:v>0.94419667325061052</c:v>
                </c:pt>
                <c:pt idx="103">
                  <c:v>0.82433910242580688</c:v>
                </c:pt>
                <c:pt idx="104">
                  <c:v>0.81062639784975743</c:v>
                </c:pt>
                <c:pt idx="105">
                  <c:v>0.93259347055599018</c:v>
                </c:pt>
                <c:pt idx="106">
                  <c:v>1.0611768426926838</c:v>
                </c:pt>
                <c:pt idx="107">
                  <c:v>1.02802552871079</c:v>
                </c:pt>
                <c:pt idx="108">
                  <c:v>0.78220870073995108</c:v>
                </c:pt>
                <c:pt idx="109">
                  <c:v>0.44016979723101379</c:v>
                </c:pt>
                <c:pt idx="110">
                  <c:v>0.18287926970215973</c:v>
                </c:pt>
                <c:pt idx="111">
                  <c:v>9.4581458187051395E-2</c:v>
                </c:pt>
                <c:pt idx="112">
                  <c:v>9.1193820888856081E-2</c:v>
                </c:pt>
                <c:pt idx="113">
                  <c:v>3.9630052272994765E-3</c:v>
                </c:pt>
                <c:pt idx="114">
                  <c:v>-0.25877930985324576</c:v>
                </c:pt>
                <c:pt idx="115">
                  <c:v>-0.62073219406359559</c:v>
                </c:pt>
                <c:pt idx="116">
                  <c:v>-0.90142521931230801</c:v>
                </c:pt>
                <c:pt idx="117">
                  <c:v>-0.97628905164263968</c:v>
                </c:pt>
                <c:pt idx="118">
                  <c:v>-0.88605364840549461</c:v>
                </c:pt>
                <c:pt idx="119">
                  <c:v>-0.79509101625541478</c:v>
                </c:pt>
                <c:pt idx="120">
                  <c:v>-0.83716380589468764</c:v>
                </c:pt>
                <c:pt idx="121">
                  <c:v>-0.99051800224326125</c:v>
                </c:pt>
                <c:pt idx="122">
                  <c:v>-1.0972329507216829</c:v>
                </c:pt>
                <c:pt idx="123">
                  <c:v>-1.009063393640917</c:v>
                </c:pt>
                <c:pt idx="124">
                  <c:v>-0.72566202210608099</c:v>
                </c:pt>
                <c:pt idx="125">
                  <c:v>-0.3980273305907574</c:v>
                </c:pt>
                <c:pt idx="126">
                  <c:v>-0.19388660453462661</c:v>
                </c:pt>
                <c:pt idx="127">
                  <c:v>-0.14861850161019699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00-4659-A84F-E3F338A17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3251392"/>
        <c:axId val="1913250432"/>
      </c:lineChart>
      <c:catAx>
        <c:axId val="191325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13250432"/>
        <c:crosses val="autoZero"/>
        <c:auto val="1"/>
        <c:lblAlgn val="ctr"/>
        <c:lblOffset val="100"/>
        <c:noMultiLvlLbl val="0"/>
      </c:catAx>
      <c:valAx>
        <c:axId val="191325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1325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|DFT|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5.3932414698162727E-2"/>
          <c:y val="0.16404917011272871"/>
          <c:w val="0.91730944881889764"/>
          <c:h val="0.641088011480579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Arkusz1!$A$2:$A$129</c:f>
              <c:strCach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'[1]Arkusz1 (2)'!$F$2:$F$33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cat>
          <c:val>
            <c:numRef>
              <c:f>Arkusz1!$E$2:$E$129</c:f>
              <c:numCache>
                <c:formatCode>General</c:formatCode>
                <c:ptCount val="128"/>
                <c:pt idx="0">
                  <c:v>0.30127464978852603</c:v>
                </c:pt>
                <c:pt idx="1">
                  <c:v>0.30216502693623826</c:v>
                </c:pt>
                <c:pt idx="2">
                  <c:v>0.3048620714190397</c:v>
                </c:pt>
                <c:pt idx="3">
                  <c:v>0.30944544047385414</c:v>
                </c:pt>
                <c:pt idx="4">
                  <c:v>63.925758819314623</c:v>
                </c:pt>
                <c:pt idx="5">
                  <c:v>0.32489961781253007</c:v>
                </c:pt>
                <c:pt idx="6">
                  <c:v>0.33627922439672819</c:v>
                </c:pt>
                <c:pt idx="7">
                  <c:v>0.35060762159025338</c:v>
                </c:pt>
                <c:pt idx="8">
                  <c:v>0.36845644751117507</c:v>
                </c:pt>
                <c:pt idx="9">
                  <c:v>0.39061963910721154</c:v>
                </c:pt>
                <c:pt idx="10">
                  <c:v>0.4182168174941665</c:v>
                </c:pt>
                <c:pt idx="11">
                  <c:v>0.45286366570022224</c:v>
                </c:pt>
                <c:pt idx="12">
                  <c:v>0.49696511802139731</c:v>
                </c:pt>
                <c:pt idx="13">
                  <c:v>0.55424780919934347</c:v>
                </c:pt>
                <c:pt idx="14">
                  <c:v>0.6307944809575361</c:v>
                </c:pt>
                <c:pt idx="15">
                  <c:v>0.73723430600718343</c:v>
                </c:pt>
                <c:pt idx="16">
                  <c:v>0.89393980609432688</c:v>
                </c:pt>
                <c:pt idx="17">
                  <c:v>1.1454719870211945</c:v>
                </c:pt>
                <c:pt idx="18">
                  <c:v>1.6115678431516218</c:v>
                </c:pt>
                <c:pt idx="19">
                  <c:v>2.7611334216275143</c:v>
                </c:pt>
                <c:pt idx="20">
                  <c:v>10.107470915348397</c:v>
                </c:pt>
                <c:pt idx="21">
                  <c:v>5.9434070885215124</c:v>
                </c:pt>
                <c:pt idx="22">
                  <c:v>2.2804819578182753</c:v>
                </c:pt>
                <c:pt idx="23">
                  <c:v>1.4065599524387982</c:v>
                </c:pt>
                <c:pt idx="24">
                  <c:v>1.0154492971565472</c:v>
                </c:pt>
                <c:pt idx="25">
                  <c:v>0.79414333009967986</c:v>
                </c:pt>
                <c:pt idx="26">
                  <c:v>0.65209698666874116</c:v>
                </c:pt>
                <c:pt idx="27">
                  <c:v>0.55341114213941078</c:v>
                </c:pt>
                <c:pt idx="28">
                  <c:v>0.4810138277388995</c:v>
                </c:pt>
                <c:pt idx="29">
                  <c:v>0.42574974378389818</c:v>
                </c:pt>
                <c:pt idx="30">
                  <c:v>0.38226890066669689</c:v>
                </c:pt>
                <c:pt idx="31">
                  <c:v>0.34723629473343404</c:v>
                </c:pt>
                <c:pt idx="32">
                  <c:v>0.3184653854374157</c:v>
                </c:pt>
                <c:pt idx="33">
                  <c:v>0.29446329412122718</c:v>
                </c:pt>
                <c:pt idx="34">
                  <c:v>0.2741762457344919</c:v>
                </c:pt>
                <c:pt idx="35">
                  <c:v>0.25683943056866937</c:v>
                </c:pt>
                <c:pt idx="36">
                  <c:v>0.24188451461697671</c:v>
                </c:pt>
                <c:pt idx="37">
                  <c:v>0.22888052952530441</c:v>
                </c:pt>
                <c:pt idx="38">
                  <c:v>0.21749488694345345</c:v>
                </c:pt>
                <c:pt idx="39">
                  <c:v>0.20746695469915472</c:v>
                </c:pt>
                <c:pt idx="40">
                  <c:v>0.19858971461959132</c:v>
                </c:pt>
                <c:pt idx="41">
                  <c:v>0.1906967593799189</c:v>
                </c:pt>
                <c:pt idx="42">
                  <c:v>0.18365290027161932</c:v>
                </c:pt>
                <c:pt idx="43">
                  <c:v>0.17734726878738899</c:v>
                </c:pt>
                <c:pt idx="44">
                  <c:v>0.17168817318947255</c:v>
                </c:pt>
                <c:pt idx="45">
                  <c:v>0.1665992112653556</c:v>
                </c:pt>
                <c:pt idx="46">
                  <c:v>0.16201629621639893</c:v>
                </c:pt>
                <c:pt idx="47">
                  <c:v>0.15788535572959533</c:v>
                </c:pt>
                <c:pt idx="48">
                  <c:v>0.15416053380177822</c:v>
                </c:pt>
                <c:pt idx="49">
                  <c:v>0.15080277255313443</c:v>
                </c:pt>
                <c:pt idx="50">
                  <c:v>0.14777868445742862</c:v>
                </c:pt>
                <c:pt idx="51">
                  <c:v>0.14505964885882161</c:v>
                </c:pt>
                <c:pt idx="52">
                  <c:v>0.14262108342180638</c:v>
                </c:pt>
                <c:pt idx="53">
                  <c:v>0.1404418533164862</c:v>
                </c:pt>
                <c:pt idx="54">
                  <c:v>0.13850378985081435</c:v>
                </c:pt>
                <c:pt idx="55">
                  <c:v>0.1367912968647968</c:v>
                </c:pt>
                <c:pt idx="56">
                  <c:v>0.13529102814597935</c:v>
                </c:pt>
                <c:pt idx="57">
                  <c:v>0.13399162286897931</c:v>
                </c:pt>
                <c:pt idx="58">
                  <c:v>0.13288348892266882</c:v>
                </c:pt>
                <c:pt idx="59">
                  <c:v>0.13195862620080376</c:v>
                </c:pt>
                <c:pt idx="60">
                  <c:v>0.13121048366173271</c:v>
                </c:pt>
                <c:pt idx="61">
                  <c:v>0.13063384533353853</c:v>
                </c:pt>
                <c:pt idx="62">
                  <c:v>0.1302247415425426</c:v>
                </c:pt>
                <c:pt idx="63">
                  <c:v>0.1299803825504223</c:v>
                </c:pt>
                <c:pt idx="64">
                  <c:v>0.12989911254018499</c:v>
                </c:pt>
                <c:pt idx="65">
                  <c:v>0.12998038255042227</c:v>
                </c:pt>
                <c:pt idx="66">
                  <c:v>0.13022474154254254</c:v>
                </c:pt>
                <c:pt idx="67">
                  <c:v>0.13063384533353742</c:v>
                </c:pt>
                <c:pt idx="68">
                  <c:v>0.13121048366178795</c:v>
                </c:pt>
                <c:pt idx="69">
                  <c:v>0.13195862620080451</c:v>
                </c:pt>
                <c:pt idx="70">
                  <c:v>0.13288348892266863</c:v>
                </c:pt>
                <c:pt idx="71">
                  <c:v>0.13399162286897812</c:v>
                </c:pt>
                <c:pt idx="72">
                  <c:v>0.13529102814597818</c:v>
                </c:pt>
                <c:pt idx="73">
                  <c:v>0.13679129686479638</c:v>
                </c:pt>
                <c:pt idx="74">
                  <c:v>0.13850378985081294</c:v>
                </c:pt>
                <c:pt idx="75">
                  <c:v>0.1404418533164834</c:v>
                </c:pt>
                <c:pt idx="76">
                  <c:v>0.14262108342180826</c:v>
                </c:pt>
                <c:pt idx="77">
                  <c:v>0.14505964885882291</c:v>
                </c:pt>
                <c:pt idx="78">
                  <c:v>0.147778684457429</c:v>
                </c:pt>
                <c:pt idx="79">
                  <c:v>0.15080277255313354</c:v>
                </c:pt>
                <c:pt idx="80">
                  <c:v>0.15416053380177799</c:v>
                </c:pt>
                <c:pt idx="81">
                  <c:v>0.157885355729596</c:v>
                </c:pt>
                <c:pt idx="82">
                  <c:v>0.16201629621639818</c:v>
                </c:pt>
                <c:pt idx="83">
                  <c:v>0.16659921126535351</c:v>
                </c:pt>
                <c:pt idx="84">
                  <c:v>0.17168817318947427</c:v>
                </c:pt>
                <c:pt idx="85">
                  <c:v>0.17734726878739263</c:v>
                </c:pt>
                <c:pt idx="86">
                  <c:v>0.18365290027162029</c:v>
                </c:pt>
                <c:pt idx="87">
                  <c:v>0.1906967593799192</c:v>
                </c:pt>
                <c:pt idx="88">
                  <c:v>0.19858971461959149</c:v>
                </c:pt>
                <c:pt idx="89">
                  <c:v>0.20746695469915569</c:v>
                </c:pt>
                <c:pt idx="90">
                  <c:v>0.21749488694345404</c:v>
                </c:pt>
                <c:pt idx="91">
                  <c:v>0.22888052952530313</c:v>
                </c:pt>
                <c:pt idx="92">
                  <c:v>0.24188451461694355</c:v>
                </c:pt>
                <c:pt idx="93">
                  <c:v>0.25683943056867004</c:v>
                </c:pt>
                <c:pt idx="94">
                  <c:v>0.27417624573449334</c:v>
                </c:pt>
                <c:pt idx="95">
                  <c:v>0.29446329412122668</c:v>
                </c:pt>
                <c:pt idx="96">
                  <c:v>0.31846538543741587</c:v>
                </c:pt>
                <c:pt idx="97">
                  <c:v>0.34723629473343431</c:v>
                </c:pt>
                <c:pt idx="98">
                  <c:v>0.382268900666697</c:v>
                </c:pt>
                <c:pt idx="99">
                  <c:v>0.4257497437838963</c:v>
                </c:pt>
                <c:pt idx="100">
                  <c:v>0.48101382773892615</c:v>
                </c:pt>
                <c:pt idx="101">
                  <c:v>0.55341114213941256</c:v>
                </c:pt>
                <c:pt idx="102">
                  <c:v>0.65209698666874183</c:v>
                </c:pt>
                <c:pt idx="103">
                  <c:v>0.79414333009967919</c:v>
                </c:pt>
                <c:pt idx="104">
                  <c:v>1.0154492971565474</c:v>
                </c:pt>
                <c:pt idx="105">
                  <c:v>1.4065599524387966</c:v>
                </c:pt>
                <c:pt idx="106">
                  <c:v>2.2804819578182829</c:v>
                </c:pt>
                <c:pt idx="107">
                  <c:v>5.9434070885215151</c:v>
                </c:pt>
                <c:pt idx="108">
                  <c:v>10.107470915348401</c:v>
                </c:pt>
                <c:pt idx="109">
                  <c:v>2.7611334216275099</c:v>
                </c:pt>
                <c:pt idx="110">
                  <c:v>1.6115678431516181</c:v>
                </c:pt>
                <c:pt idx="111">
                  <c:v>1.1454719870211907</c:v>
                </c:pt>
                <c:pt idx="112">
                  <c:v>0.89393980609432655</c:v>
                </c:pt>
                <c:pt idx="113">
                  <c:v>0.73723430600718165</c:v>
                </c:pt>
                <c:pt idx="114">
                  <c:v>0.6307944809575341</c:v>
                </c:pt>
                <c:pt idx="115">
                  <c:v>0.55424780919933991</c:v>
                </c:pt>
                <c:pt idx="116">
                  <c:v>0.49696511802140414</c:v>
                </c:pt>
                <c:pt idx="117">
                  <c:v>0.45286366570022402</c:v>
                </c:pt>
                <c:pt idx="118">
                  <c:v>0.4182168174941665</c:v>
                </c:pt>
                <c:pt idx="119">
                  <c:v>0.39061963910721065</c:v>
                </c:pt>
                <c:pt idx="120">
                  <c:v>0.36845644751117362</c:v>
                </c:pt>
                <c:pt idx="121">
                  <c:v>0.35060762159025338</c:v>
                </c:pt>
                <c:pt idx="122">
                  <c:v>0.33627922439672764</c:v>
                </c:pt>
                <c:pt idx="123">
                  <c:v>0.32489961781252802</c:v>
                </c:pt>
                <c:pt idx="124">
                  <c:v>63.925758819314623</c:v>
                </c:pt>
                <c:pt idx="125">
                  <c:v>0.30944544047385536</c:v>
                </c:pt>
                <c:pt idx="126">
                  <c:v>0.30486207141903987</c:v>
                </c:pt>
                <c:pt idx="127">
                  <c:v>0.30216502693623837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85-4788-A7D3-8D80BDAD3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0536968"/>
        <c:axId val="690538048"/>
      </c:barChart>
      <c:catAx>
        <c:axId val="6905369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90538048"/>
        <c:crosses val="autoZero"/>
        <c:auto val="1"/>
        <c:lblAlgn val="ctr"/>
        <c:lblOffset val="100"/>
        <c:noMultiLvlLbl val="0"/>
      </c:catAx>
      <c:valAx>
        <c:axId val="69053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0536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Arkusz1!$I$1</c:f>
              <c:strCache>
                <c:ptCount val="1"/>
                <c:pt idx="0">
                  <c:v>y(n) sygnał odszumiony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Arkusz1!$A$2:$A$129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cat>
          <c:val>
            <c:numRef>
              <c:f>Arkusz1!$I$2:$I$129</c:f>
              <c:numCache>
                <c:formatCode>General</c:formatCode>
                <c:ptCount val="128"/>
                <c:pt idx="0">
                  <c:v>4.7973764656586504E-3</c:v>
                </c:pt>
                <c:pt idx="1">
                  <c:v>0.19956696226096701</c:v>
                </c:pt>
                <c:pt idx="2">
                  <c:v>0.38666730161502899</c:v>
                </c:pt>
                <c:pt idx="3">
                  <c:v>0.55890823341354601</c:v>
                </c:pt>
                <c:pt idx="4">
                  <c:v>0.70967063524133001</c:v>
                </c:pt>
                <c:pt idx="5">
                  <c:v>0.83316079254466602</c:v>
                </c:pt>
                <c:pt idx="6">
                  <c:v>0.92463304783246703</c:v>
                </c:pt>
                <c:pt idx="7">
                  <c:v>0.98057217363225202</c:v>
                </c:pt>
                <c:pt idx="8">
                  <c:v>0.99882846071056097</c:v>
                </c:pt>
                <c:pt idx="9">
                  <c:v>0.97870033019321701</c:v>
                </c:pt>
                <c:pt idx="10">
                  <c:v>0.92096129484801603</c:v>
                </c:pt>
                <c:pt idx="11">
                  <c:v>0.82783023342285</c:v>
                </c:pt>
                <c:pt idx="12">
                  <c:v>0.70288612037978704</c:v>
                </c:pt>
                <c:pt idx="13">
                  <c:v>0.55093048791360699</c:v>
                </c:pt>
                <c:pt idx="14">
                  <c:v>0.37780290576228398</c:v>
                </c:pt>
                <c:pt idx="15">
                  <c:v>0.19015656981682799</c:v>
                </c:pt>
                <c:pt idx="16">
                  <c:v>-4.7973764656586504E-3</c:v>
                </c:pt>
                <c:pt idx="17">
                  <c:v>-0.19956696226096701</c:v>
                </c:pt>
                <c:pt idx="18">
                  <c:v>-0.38666730161502899</c:v>
                </c:pt>
                <c:pt idx="19">
                  <c:v>-0.55890823341354601</c:v>
                </c:pt>
                <c:pt idx="20">
                  <c:v>-0.70967063524133001</c:v>
                </c:pt>
                <c:pt idx="21">
                  <c:v>-0.83316079254466602</c:v>
                </c:pt>
                <c:pt idx="22">
                  <c:v>-0.92463304783246703</c:v>
                </c:pt>
                <c:pt idx="23">
                  <c:v>-0.98057217363225202</c:v>
                </c:pt>
                <c:pt idx="24">
                  <c:v>-0.99882846071056097</c:v>
                </c:pt>
                <c:pt idx="25">
                  <c:v>-0.97870033019321701</c:v>
                </c:pt>
                <c:pt idx="26">
                  <c:v>-0.92096129484801603</c:v>
                </c:pt>
                <c:pt idx="27">
                  <c:v>-0.82783023342285</c:v>
                </c:pt>
                <c:pt idx="28">
                  <c:v>-0.70288612037978704</c:v>
                </c:pt>
                <c:pt idx="29">
                  <c:v>-0.55093048791360699</c:v>
                </c:pt>
                <c:pt idx="30">
                  <c:v>-0.37780290576228398</c:v>
                </c:pt>
                <c:pt idx="31">
                  <c:v>-0.19015656981682799</c:v>
                </c:pt>
                <c:pt idx="32">
                  <c:v>4.7973764656586504E-3</c:v>
                </c:pt>
                <c:pt idx="33">
                  <c:v>0.19956696226096701</c:v>
                </c:pt>
                <c:pt idx="34">
                  <c:v>0.38666730161502899</c:v>
                </c:pt>
                <c:pt idx="35">
                  <c:v>0.55890823341354601</c:v>
                </c:pt>
                <c:pt idx="36">
                  <c:v>0.70967063524133001</c:v>
                </c:pt>
                <c:pt idx="37">
                  <c:v>0.83316079254466602</c:v>
                </c:pt>
                <c:pt idx="38">
                  <c:v>0.92463304783246703</c:v>
                </c:pt>
                <c:pt idx="39">
                  <c:v>0.98057217363225202</c:v>
                </c:pt>
                <c:pt idx="40">
                  <c:v>0.99882846071056097</c:v>
                </c:pt>
                <c:pt idx="41">
                  <c:v>0.97870033019321701</c:v>
                </c:pt>
                <c:pt idx="42">
                  <c:v>0.92096129484801603</c:v>
                </c:pt>
                <c:pt idx="43">
                  <c:v>0.82783023342285</c:v>
                </c:pt>
                <c:pt idx="44">
                  <c:v>0.70288612037978704</c:v>
                </c:pt>
                <c:pt idx="45">
                  <c:v>0.55093048791360699</c:v>
                </c:pt>
                <c:pt idx="46">
                  <c:v>0.37780290576228398</c:v>
                </c:pt>
                <c:pt idx="47">
                  <c:v>0.19015656981682799</c:v>
                </c:pt>
                <c:pt idx="48">
                  <c:v>-4.7973764656586504E-3</c:v>
                </c:pt>
                <c:pt idx="49">
                  <c:v>-0.19956696226096701</c:v>
                </c:pt>
                <c:pt idx="50">
                  <c:v>-0.38666730161502899</c:v>
                </c:pt>
                <c:pt idx="51">
                  <c:v>-0.55890823341354601</c:v>
                </c:pt>
                <c:pt idx="52">
                  <c:v>-0.70967063524133001</c:v>
                </c:pt>
                <c:pt idx="53">
                  <c:v>-0.83316079254466602</c:v>
                </c:pt>
                <c:pt idx="54">
                  <c:v>-0.92463304783246703</c:v>
                </c:pt>
                <c:pt idx="55">
                  <c:v>-0.98057217363225202</c:v>
                </c:pt>
                <c:pt idx="56">
                  <c:v>-0.99882846071056097</c:v>
                </c:pt>
                <c:pt idx="57">
                  <c:v>-0.97870033019321701</c:v>
                </c:pt>
                <c:pt idx="58">
                  <c:v>-0.92096129484801603</c:v>
                </c:pt>
                <c:pt idx="59">
                  <c:v>-0.82783023342285</c:v>
                </c:pt>
                <c:pt idx="60">
                  <c:v>-0.70288612037978704</c:v>
                </c:pt>
                <c:pt idx="61">
                  <c:v>-0.55093048791360699</c:v>
                </c:pt>
                <c:pt idx="62">
                  <c:v>-0.37780290576228398</c:v>
                </c:pt>
                <c:pt idx="63">
                  <c:v>-0.19015656981682799</c:v>
                </c:pt>
                <c:pt idx="64">
                  <c:v>4.7973764656586504E-3</c:v>
                </c:pt>
                <c:pt idx="65">
                  <c:v>0.19956696226096701</c:v>
                </c:pt>
                <c:pt idx="66">
                  <c:v>0.38666730161502899</c:v>
                </c:pt>
                <c:pt idx="67">
                  <c:v>0.55890823341354601</c:v>
                </c:pt>
                <c:pt idx="68">
                  <c:v>0.70967063524133001</c:v>
                </c:pt>
                <c:pt idx="69">
                  <c:v>0.83316079254466602</c:v>
                </c:pt>
                <c:pt idx="70">
                  <c:v>0.92463304783246703</c:v>
                </c:pt>
                <c:pt idx="71">
                  <c:v>0.98057217363225202</c:v>
                </c:pt>
                <c:pt idx="72">
                  <c:v>0.99882846071056097</c:v>
                </c:pt>
                <c:pt idx="73">
                  <c:v>0.97870033019321701</c:v>
                </c:pt>
                <c:pt idx="74">
                  <c:v>0.92096129484801603</c:v>
                </c:pt>
                <c:pt idx="75">
                  <c:v>0.82783023342285</c:v>
                </c:pt>
                <c:pt idx="76">
                  <c:v>0.70288612037978704</c:v>
                </c:pt>
                <c:pt idx="77">
                  <c:v>0.55093048791360699</c:v>
                </c:pt>
                <c:pt idx="78">
                  <c:v>0.37780290576228398</c:v>
                </c:pt>
                <c:pt idx="79">
                  <c:v>0.19015656981682799</c:v>
                </c:pt>
                <c:pt idx="80">
                  <c:v>-4.7973764656586504E-3</c:v>
                </c:pt>
                <c:pt idx="81">
                  <c:v>-0.19956696226096701</c:v>
                </c:pt>
                <c:pt idx="82">
                  <c:v>-0.38666730161502899</c:v>
                </c:pt>
                <c:pt idx="83">
                  <c:v>-0.55890823341354601</c:v>
                </c:pt>
                <c:pt idx="84">
                  <c:v>-0.70967063524133001</c:v>
                </c:pt>
                <c:pt idx="85">
                  <c:v>-0.83316079254466602</c:v>
                </c:pt>
                <c:pt idx="86">
                  <c:v>-0.92463304783246703</c:v>
                </c:pt>
                <c:pt idx="87">
                  <c:v>-0.98057217363225202</c:v>
                </c:pt>
                <c:pt idx="88">
                  <c:v>-0.99882846071056097</c:v>
                </c:pt>
                <c:pt idx="89">
                  <c:v>-0.97870033019321701</c:v>
                </c:pt>
                <c:pt idx="90">
                  <c:v>-0.92096129484801603</c:v>
                </c:pt>
                <c:pt idx="91">
                  <c:v>-0.82783023342285</c:v>
                </c:pt>
                <c:pt idx="92">
                  <c:v>-0.70288612037978704</c:v>
                </c:pt>
                <c:pt idx="93">
                  <c:v>-0.55093048791360699</c:v>
                </c:pt>
                <c:pt idx="94">
                  <c:v>-0.37780290576228398</c:v>
                </c:pt>
                <c:pt idx="95">
                  <c:v>-0.19015656981682799</c:v>
                </c:pt>
                <c:pt idx="96">
                  <c:v>4.7973764656586504E-3</c:v>
                </c:pt>
                <c:pt idx="97">
                  <c:v>0.19956696226096701</c:v>
                </c:pt>
                <c:pt idx="98">
                  <c:v>0.38666730161502899</c:v>
                </c:pt>
                <c:pt idx="99">
                  <c:v>0.55890823341354601</c:v>
                </c:pt>
                <c:pt idx="100">
                  <c:v>0.70967063524133001</c:v>
                </c:pt>
                <c:pt idx="101">
                  <c:v>0.83316079254466602</c:v>
                </c:pt>
                <c:pt idx="102">
                  <c:v>0.92463304783246703</c:v>
                </c:pt>
                <c:pt idx="103">
                  <c:v>0.98057217363225202</c:v>
                </c:pt>
                <c:pt idx="104">
                  <c:v>0.99882846071056097</c:v>
                </c:pt>
                <c:pt idx="105">
                  <c:v>0.97870033019321701</c:v>
                </c:pt>
                <c:pt idx="106">
                  <c:v>0.92096129484801603</c:v>
                </c:pt>
                <c:pt idx="107">
                  <c:v>0.82783023342285</c:v>
                </c:pt>
                <c:pt idx="108">
                  <c:v>0.70288612037978704</c:v>
                </c:pt>
                <c:pt idx="109">
                  <c:v>0.55093048791360699</c:v>
                </c:pt>
                <c:pt idx="110">
                  <c:v>0.37780290576228398</c:v>
                </c:pt>
                <c:pt idx="111">
                  <c:v>0.19015656981682799</c:v>
                </c:pt>
                <c:pt idx="112">
                  <c:v>-4.7973764656586504E-3</c:v>
                </c:pt>
                <c:pt idx="113">
                  <c:v>-0.19956696226096701</c:v>
                </c:pt>
                <c:pt idx="114">
                  <c:v>-0.38666730161502899</c:v>
                </c:pt>
                <c:pt idx="115">
                  <c:v>-0.55890823341354601</c:v>
                </c:pt>
                <c:pt idx="116">
                  <c:v>-0.70967063524133001</c:v>
                </c:pt>
                <c:pt idx="117">
                  <c:v>-0.83316079254466602</c:v>
                </c:pt>
                <c:pt idx="118">
                  <c:v>-0.92463304783246703</c:v>
                </c:pt>
                <c:pt idx="119">
                  <c:v>-0.98057217363225202</c:v>
                </c:pt>
                <c:pt idx="120">
                  <c:v>-0.99882846071056097</c:v>
                </c:pt>
                <c:pt idx="121">
                  <c:v>-0.97870033019321701</c:v>
                </c:pt>
                <c:pt idx="122">
                  <c:v>-0.92096129484801603</c:v>
                </c:pt>
                <c:pt idx="123">
                  <c:v>-0.82783023342285</c:v>
                </c:pt>
                <c:pt idx="124">
                  <c:v>-0.70288612037978704</c:v>
                </c:pt>
                <c:pt idx="125">
                  <c:v>-0.55093048791360699</c:v>
                </c:pt>
                <c:pt idx="126">
                  <c:v>-0.37780290576228398</c:v>
                </c:pt>
                <c:pt idx="127">
                  <c:v>-0.19015656981682799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B3-41F7-9665-7257BD4EE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3251392"/>
        <c:axId val="1913250432"/>
      </c:lineChart>
      <c:catAx>
        <c:axId val="191325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13250432"/>
        <c:crosses val="autoZero"/>
        <c:auto val="1"/>
        <c:lblAlgn val="ctr"/>
        <c:lblOffset val="100"/>
        <c:noMultiLvlLbl val="0"/>
      </c:catAx>
      <c:valAx>
        <c:axId val="191325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1325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636493</xdr:colOff>
      <xdr:row>0</xdr:row>
      <xdr:rowOff>114019</xdr:rowOff>
    </xdr:from>
    <xdr:to>
      <xdr:col>28</xdr:col>
      <xdr:colOff>638735</xdr:colOff>
      <xdr:row>13</xdr:row>
      <xdr:rowOff>11206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F683CD7-9906-3723-0EBE-2D96965C41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558613</xdr:colOff>
      <xdr:row>13</xdr:row>
      <xdr:rowOff>103653</xdr:rowOff>
    </xdr:from>
    <xdr:to>
      <xdr:col>29</xdr:col>
      <xdr:colOff>134471</xdr:colOff>
      <xdr:row>32</xdr:row>
      <xdr:rowOff>56029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33040DC4-6E69-462E-9CA8-E1ED2CDC9A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638735</xdr:colOff>
      <xdr:row>32</xdr:row>
      <xdr:rowOff>123264</xdr:rowOff>
    </xdr:from>
    <xdr:to>
      <xdr:col>29</xdr:col>
      <xdr:colOff>190500</xdr:colOff>
      <xdr:row>57</xdr:row>
      <xdr:rowOff>11205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2E6C6BDA-76E8-4ACF-8E17-951B6F2013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yskretna_transformata_fouriera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usz1 (2)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200D-F9E6-4024-B936-337C4A7F0F6C}">
  <dimension ref="A1:J129"/>
  <sheetViews>
    <sheetView tabSelected="1" zoomScale="85" zoomScaleNormal="85" workbookViewId="0">
      <selection activeCell="K25" sqref="K25"/>
    </sheetView>
  </sheetViews>
  <sheetFormatPr defaultRowHeight="14.25"/>
  <cols>
    <col min="2" max="2" width="12" customWidth="1"/>
    <col min="3" max="3" width="4" customWidth="1"/>
    <col min="4" max="4" width="40.75" bestFit="1" customWidth="1"/>
    <col min="7" max="7" width="36.125" bestFit="1" customWidth="1"/>
    <col min="8" max="8" width="16.875" bestFit="1" customWidth="1"/>
    <col min="9" max="9" width="21.625" bestFit="1" customWidth="1"/>
  </cols>
  <sheetData>
    <row r="1" spans="1:9" s="3" customFormat="1" ht="30">
      <c r="A1" s="2" t="s">
        <v>0</v>
      </c>
      <c r="B1" s="1" t="s">
        <v>1</v>
      </c>
      <c r="C1" s="2"/>
      <c r="D1" s="4" t="s">
        <v>2</v>
      </c>
      <c r="E1" s="4" t="s">
        <v>3</v>
      </c>
      <c r="F1" s="4"/>
      <c r="G1" s="4" t="s">
        <v>4</v>
      </c>
      <c r="H1" s="4" t="s">
        <v>5</v>
      </c>
      <c r="I1" s="4" t="s">
        <v>6</v>
      </c>
    </row>
    <row r="2" spans="1:9">
      <c r="A2">
        <v>0</v>
      </c>
      <c r="B2">
        <f>SIN(A2*PI()/16)+COS(A2)/5</f>
        <v>0.2</v>
      </c>
      <c r="D2" t="s">
        <v>7</v>
      </c>
      <c r="E2">
        <f>IMABS(D2)</f>
        <v>0.30127464978852603</v>
      </c>
      <c r="G2">
        <f>IF(E2&gt;40,D2,0)</f>
        <v>0</v>
      </c>
      <c r="H2" t="s">
        <v>135</v>
      </c>
      <c r="I2">
        <f>VALUE(H2)</f>
        <v>4.7973764656586504E-3</v>
      </c>
    </row>
    <row r="3" spans="1:9">
      <c r="A3">
        <v>1</v>
      </c>
      <c r="B3">
        <f t="shared" ref="B3:B67" si="0">SIN(A3*PI()/16)+COS(A3)/5</f>
        <v>0.30315078318975619</v>
      </c>
      <c r="D3" t="s">
        <v>8</v>
      </c>
      <c r="E3">
        <f t="shared" ref="E3:E66" si="1">IMABS(D3)</f>
        <v>0.30216502693623826</v>
      </c>
      <c r="G3">
        <f t="shared" ref="G3:G66" si="2">IF(E3&gt;40,D3,0)</f>
        <v>0</v>
      </c>
      <c r="H3" t="s">
        <v>136</v>
      </c>
      <c r="I3">
        <f t="shared" ref="I3:I66" si="3">VALUE(H3)</f>
        <v>0.19956696226096701</v>
      </c>
    </row>
    <row r="4" spans="1:9">
      <c r="A4">
        <v>2</v>
      </c>
      <c r="B4">
        <f t="shared" si="0"/>
        <v>0.2994540650556613</v>
      </c>
      <c r="D4" t="s">
        <v>9</v>
      </c>
      <c r="E4">
        <f t="shared" si="1"/>
        <v>0.3048620714190397</v>
      </c>
      <c r="G4">
        <f t="shared" si="2"/>
        <v>0</v>
      </c>
      <c r="H4" t="s">
        <v>137</v>
      </c>
      <c r="I4">
        <f t="shared" si="3"/>
        <v>0.38666730161502899</v>
      </c>
    </row>
    <row r="5" spans="1:9">
      <c r="A5">
        <v>3</v>
      </c>
      <c r="B5">
        <f t="shared" si="0"/>
        <v>0.35757173369951312</v>
      </c>
      <c r="D5" t="s">
        <v>10</v>
      </c>
      <c r="E5">
        <f t="shared" si="1"/>
        <v>0.30944544047385414</v>
      </c>
      <c r="G5">
        <f t="shared" si="2"/>
        <v>0</v>
      </c>
      <c r="H5" t="s">
        <v>138</v>
      </c>
      <c r="I5">
        <f t="shared" si="3"/>
        <v>0.55890823341354601</v>
      </c>
    </row>
    <row r="6" spans="1:9">
      <c r="A6">
        <v>4</v>
      </c>
      <c r="B6">
        <f t="shared" si="0"/>
        <v>0.57637805701382505</v>
      </c>
      <c r="D6" t="s">
        <v>11</v>
      </c>
      <c r="E6">
        <f t="shared" si="1"/>
        <v>63.925758819314623</v>
      </c>
      <c r="G6" t="str">
        <f t="shared" si="2"/>
        <v>0,307032093802043-63,9250214854759i</v>
      </c>
      <c r="H6" t="s">
        <v>139</v>
      </c>
      <c r="I6">
        <f t="shared" si="3"/>
        <v>0.70967063524133001</v>
      </c>
    </row>
    <row r="7" spans="1:9">
      <c r="A7">
        <v>5</v>
      </c>
      <c r="B7">
        <f t="shared" si="0"/>
        <v>0.88820204939519054</v>
      </c>
      <c r="D7" t="s">
        <v>12</v>
      </c>
      <c r="E7">
        <f t="shared" si="1"/>
        <v>0.32489961781253007</v>
      </c>
      <c r="G7">
        <f t="shared" si="2"/>
        <v>0</v>
      </c>
      <c r="H7" t="s">
        <v>140</v>
      </c>
      <c r="I7">
        <f t="shared" si="3"/>
        <v>0.83316079254466602</v>
      </c>
    </row>
    <row r="8" spans="1:9">
      <c r="A8">
        <v>6</v>
      </c>
      <c r="B8">
        <f t="shared" si="0"/>
        <v>1.1159135898413599</v>
      </c>
      <c r="D8" t="s">
        <v>13</v>
      </c>
      <c r="E8">
        <f t="shared" si="1"/>
        <v>0.33627922439672819</v>
      </c>
      <c r="G8">
        <f t="shared" si="2"/>
        <v>0</v>
      </c>
      <c r="H8" t="s">
        <v>141</v>
      </c>
      <c r="I8">
        <f t="shared" si="3"/>
        <v>0.92463304783246703</v>
      </c>
    </row>
    <row r="9" spans="1:9">
      <c r="A9">
        <v>7</v>
      </c>
      <c r="B9">
        <f t="shared" si="0"/>
        <v>1.1315657312718914</v>
      </c>
      <c r="D9" t="s">
        <v>14</v>
      </c>
      <c r="E9">
        <f t="shared" si="1"/>
        <v>0.35060762159025338</v>
      </c>
      <c r="G9">
        <f t="shared" si="2"/>
        <v>0</v>
      </c>
      <c r="H9" t="s">
        <v>142</v>
      </c>
      <c r="I9">
        <f t="shared" si="3"/>
        <v>0.98057217363225202</v>
      </c>
    </row>
    <row r="10" spans="1:9">
      <c r="A10">
        <v>8</v>
      </c>
      <c r="B10">
        <f t="shared" si="0"/>
        <v>0.97089999323827725</v>
      </c>
      <c r="D10" t="s">
        <v>15</v>
      </c>
      <c r="E10">
        <f t="shared" si="1"/>
        <v>0.36845644751117507</v>
      </c>
      <c r="G10">
        <f t="shared" si="2"/>
        <v>0</v>
      </c>
      <c r="H10" t="s">
        <v>143</v>
      </c>
      <c r="I10">
        <f t="shared" si="3"/>
        <v>0.99882846071056097</v>
      </c>
    </row>
    <row r="11" spans="1:9">
      <c r="A11">
        <v>9</v>
      </c>
      <c r="B11">
        <f t="shared" si="0"/>
        <v>0.79855922802629498</v>
      </c>
      <c r="D11" t="s">
        <v>16</v>
      </c>
      <c r="E11">
        <f t="shared" si="1"/>
        <v>0.39061963910721154</v>
      </c>
      <c r="G11">
        <f t="shared" si="2"/>
        <v>0</v>
      </c>
      <c r="H11" t="s">
        <v>144</v>
      </c>
      <c r="I11">
        <f t="shared" si="3"/>
        <v>0.97870033019321701</v>
      </c>
    </row>
    <row r="12" spans="1:9">
      <c r="A12">
        <v>10</v>
      </c>
      <c r="B12">
        <f t="shared" si="0"/>
        <v>0.75606522669599618</v>
      </c>
      <c r="D12" t="s">
        <v>17</v>
      </c>
      <c r="E12">
        <f t="shared" si="1"/>
        <v>0.4182168174941665</v>
      </c>
      <c r="G12">
        <f t="shared" si="2"/>
        <v>0</v>
      </c>
      <c r="H12" t="s">
        <v>145</v>
      </c>
      <c r="I12">
        <f t="shared" si="3"/>
        <v>0.92096129484801603</v>
      </c>
    </row>
    <row r="13" spans="1:9">
      <c r="A13">
        <v>11</v>
      </c>
      <c r="B13">
        <f t="shared" si="0"/>
        <v>0.83235475190015562</v>
      </c>
      <c r="D13" t="s">
        <v>18</v>
      </c>
      <c r="E13">
        <f t="shared" si="1"/>
        <v>0.45286366570022224</v>
      </c>
      <c r="G13">
        <f t="shared" si="2"/>
        <v>0</v>
      </c>
      <c r="H13" t="s">
        <v>146</v>
      </c>
      <c r="I13">
        <f t="shared" si="3"/>
        <v>0.82783023342285</v>
      </c>
    </row>
    <row r="14" spans="1:9">
      <c r="A14">
        <v>12</v>
      </c>
      <c r="B14">
        <f t="shared" si="0"/>
        <v>0.87587757293304602</v>
      </c>
      <c r="D14" t="s">
        <v>19</v>
      </c>
      <c r="E14">
        <f t="shared" si="1"/>
        <v>0.49696511802139731</v>
      </c>
      <c r="G14">
        <f t="shared" si="2"/>
        <v>0</v>
      </c>
      <c r="H14" t="s">
        <v>147</v>
      </c>
      <c r="I14">
        <f t="shared" si="3"/>
        <v>0.70288612037978704</v>
      </c>
    </row>
    <row r="15" spans="1:9">
      <c r="A15">
        <v>13</v>
      </c>
      <c r="B15">
        <f t="shared" si="0"/>
        <v>0.73705958930964144</v>
      </c>
      <c r="D15" t="s">
        <v>20</v>
      </c>
      <c r="E15">
        <f t="shared" si="1"/>
        <v>0.55424780919934347</v>
      </c>
      <c r="G15">
        <f t="shared" si="2"/>
        <v>0</v>
      </c>
      <c r="H15" t="s">
        <v>148</v>
      </c>
      <c r="I15">
        <f t="shared" si="3"/>
        <v>0.55093048791360699</v>
      </c>
    </row>
    <row r="16" spans="1:9">
      <c r="A16">
        <v>14</v>
      </c>
      <c r="B16">
        <f t="shared" si="0"/>
        <v>0.41003087600665661</v>
      </c>
      <c r="D16" t="s">
        <v>21</v>
      </c>
      <c r="E16">
        <f t="shared" si="1"/>
        <v>0.6307944809575361</v>
      </c>
      <c r="G16">
        <f t="shared" si="2"/>
        <v>0</v>
      </c>
      <c r="H16" t="s">
        <v>149</v>
      </c>
      <c r="I16">
        <f t="shared" si="3"/>
        <v>0.37780290576228398</v>
      </c>
    </row>
    <row r="17" spans="1:9">
      <c r="A17">
        <v>15</v>
      </c>
      <c r="B17">
        <f t="shared" si="0"/>
        <v>4.3152739444364346E-2</v>
      </c>
      <c r="D17" t="s">
        <v>22</v>
      </c>
      <c r="E17">
        <f t="shared" si="1"/>
        <v>0.73723430600718343</v>
      </c>
      <c r="G17">
        <f t="shared" si="2"/>
        <v>0</v>
      </c>
      <c r="H17" t="s">
        <v>150</v>
      </c>
      <c r="I17">
        <f t="shared" si="3"/>
        <v>0.19015656981682799</v>
      </c>
    </row>
    <row r="18" spans="1:9">
      <c r="A18">
        <v>16</v>
      </c>
      <c r="B18">
        <f t="shared" si="0"/>
        <v>-0.19153189606467683</v>
      </c>
      <c r="D18" t="s">
        <v>23</v>
      </c>
      <c r="E18">
        <f t="shared" si="1"/>
        <v>0.89393980609432688</v>
      </c>
      <c r="G18">
        <f t="shared" si="2"/>
        <v>0</v>
      </c>
      <c r="H18" t="s">
        <v>151</v>
      </c>
      <c r="I18">
        <f t="shared" si="3"/>
        <v>-4.7973764656586504E-3</v>
      </c>
    </row>
    <row r="19" spans="1:9">
      <c r="A19">
        <v>17</v>
      </c>
      <c r="B19">
        <f t="shared" si="0"/>
        <v>-0.25012298962644774</v>
      </c>
      <c r="D19" t="s">
        <v>24</v>
      </c>
      <c r="E19">
        <f t="shared" si="1"/>
        <v>1.1454719870211945</v>
      </c>
      <c r="G19">
        <f t="shared" si="2"/>
        <v>0</v>
      </c>
      <c r="H19" t="s">
        <v>152</v>
      </c>
      <c r="I19">
        <f t="shared" si="3"/>
        <v>-0.19956696226096701</v>
      </c>
    </row>
    <row r="20" spans="1:9">
      <c r="A20">
        <v>18</v>
      </c>
      <c r="B20">
        <f t="shared" si="0"/>
        <v>-0.25062009071627367</v>
      </c>
      <c r="D20" t="s">
        <v>25</v>
      </c>
      <c r="E20">
        <f t="shared" si="1"/>
        <v>1.6115678431516218</v>
      </c>
      <c r="G20">
        <f t="shared" si="2"/>
        <v>0</v>
      </c>
      <c r="H20" t="s">
        <v>153</v>
      </c>
      <c r="I20">
        <f t="shared" si="3"/>
        <v>-0.38666730161502899</v>
      </c>
    </row>
    <row r="21" spans="1:9">
      <c r="A21">
        <v>19</v>
      </c>
      <c r="B21">
        <f t="shared" si="0"/>
        <v>-0.35782930938226809</v>
      </c>
      <c r="D21" t="s">
        <v>26</v>
      </c>
      <c r="E21">
        <f t="shared" si="1"/>
        <v>2.7611334216275143</v>
      </c>
      <c r="G21">
        <f t="shared" si="2"/>
        <v>0</v>
      </c>
      <c r="H21" t="s">
        <v>154</v>
      </c>
      <c r="I21">
        <f t="shared" si="3"/>
        <v>-0.55890823341354601</v>
      </c>
    </row>
    <row r="22" spans="1:9">
      <c r="A22">
        <v>20</v>
      </c>
      <c r="B22">
        <f t="shared" si="0"/>
        <v>-0.6254903688238691</v>
      </c>
      <c r="D22" t="s">
        <v>27</v>
      </c>
      <c r="E22">
        <f t="shared" si="1"/>
        <v>10.107470915348397</v>
      </c>
      <c r="G22">
        <f t="shared" si="2"/>
        <v>0</v>
      </c>
      <c r="H22" t="s">
        <v>155</v>
      </c>
      <c r="I22">
        <f t="shared" si="3"/>
        <v>-0.70967063524133001</v>
      </c>
    </row>
    <row r="23" spans="1:9">
      <c r="A23">
        <v>21</v>
      </c>
      <c r="B23">
        <f t="shared" si="0"/>
        <v>-0.94101546434739891</v>
      </c>
      <c r="D23" t="s">
        <v>28</v>
      </c>
      <c r="E23">
        <f t="shared" si="1"/>
        <v>5.9434070885215124</v>
      </c>
      <c r="G23">
        <f t="shared" si="2"/>
        <v>0</v>
      </c>
      <c r="H23" t="s">
        <v>156</v>
      </c>
      <c r="I23">
        <f t="shared" si="3"/>
        <v>-0.83316079254466602</v>
      </c>
    </row>
    <row r="24" spans="1:9">
      <c r="A24">
        <v>22</v>
      </c>
      <c r="B24">
        <f t="shared" si="0"/>
        <v>-1.1238716977902139</v>
      </c>
      <c r="D24" t="s">
        <v>29</v>
      </c>
      <c r="E24">
        <f t="shared" si="1"/>
        <v>2.2804819578182753</v>
      </c>
      <c r="G24">
        <f t="shared" si="2"/>
        <v>0</v>
      </c>
      <c r="H24" t="s">
        <v>157</v>
      </c>
      <c r="I24">
        <f t="shared" si="3"/>
        <v>-0.92463304783246703</v>
      </c>
    </row>
    <row r="25" spans="1:9">
      <c r="A25">
        <v>23</v>
      </c>
      <c r="B25">
        <f t="shared" si="0"/>
        <v>-1.0873518844699097</v>
      </c>
      <c r="D25" t="s">
        <v>30</v>
      </c>
      <c r="E25">
        <f t="shared" si="1"/>
        <v>1.4065599524387982</v>
      </c>
      <c r="G25">
        <f t="shared" si="2"/>
        <v>0</v>
      </c>
      <c r="H25" t="s">
        <v>158</v>
      </c>
      <c r="I25">
        <f t="shared" si="3"/>
        <v>-0.98057217363225202</v>
      </c>
    </row>
    <row r="26" spans="1:9">
      <c r="A26">
        <v>24</v>
      </c>
      <c r="B26">
        <f t="shared" si="0"/>
        <v>-0.91516419853260056</v>
      </c>
      <c r="D26" t="s">
        <v>31</v>
      </c>
      <c r="E26">
        <f t="shared" si="1"/>
        <v>1.0154492971565472</v>
      </c>
      <c r="G26">
        <f t="shared" si="2"/>
        <v>0</v>
      </c>
      <c r="H26" t="s">
        <v>159</v>
      </c>
      <c r="I26">
        <f t="shared" si="3"/>
        <v>-0.99882846071056097</v>
      </c>
    </row>
    <row r="27" spans="1:9">
      <c r="A27">
        <v>25</v>
      </c>
      <c r="B27">
        <f t="shared" si="0"/>
        <v>-0.78254471803053571</v>
      </c>
      <c r="D27" t="s">
        <v>32</v>
      </c>
      <c r="E27">
        <f t="shared" si="1"/>
        <v>0.79414333009967986</v>
      </c>
      <c r="G27">
        <f t="shared" si="2"/>
        <v>0</v>
      </c>
      <c r="H27" t="s">
        <v>160</v>
      </c>
      <c r="I27">
        <f t="shared" si="3"/>
        <v>-0.97870033019321701</v>
      </c>
    </row>
    <row r="28" spans="1:9">
      <c r="A28">
        <v>26</v>
      </c>
      <c r="B28">
        <f t="shared" si="0"/>
        <v>-0.7944956680455586</v>
      </c>
      <c r="D28" t="s">
        <v>33</v>
      </c>
      <c r="E28">
        <f t="shared" si="1"/>
        <v>0.65209698666874116</v>
      </c>
      <c r="G28">
        <f t="shared" si="2"/>
        <v>0</v>
      </c>
      <c r="H28" t="s">
        <v>161</v>
      </c>
      <c r="I28">
        <f t="shared" si="3"/>
        <v>-0.92096129484801603</v>
      </c>
    </row>
    <row r="29" spans="1:9">
      <c r="A29">
        <v>27</v>
      </c>
      <c r="B29">
        <f t="shared" si="0"/>
        <v>-0.88989737404931268</v>
      </c>
      <c r="D29" t="s">
        <v>34</v>
      </c>
      <c r="E29">
        <f t="shared" si="1"/>
        <v>0.55341114213941078</v>
      </c>
      <c r="G29">
        <f t="shared" si="2"/>
        <v>0</v>
      </c>
      <c r="H29" t="s">
        <v>162</v>
      </c>
      <c r="I29">
        <f t="shared" si="3"/>
        <v>-0.82783023342285</v>
      </c>
    </row>
    <row r="30" spans="1:9">
      <c r="A30">
        <v>28</v>
      </c>
      <c r="B30">
        <f t="shared" si="0"/>
        <v>-0.89962795444926102</v>
      </c>
      <c r="D30" t="s">
        <v>35</v>
      </c>
      <c r="E30">
        <f t="shared" si="1"/>
        <v>0.4810138277388995</v>
      </c>
      <c r="G30">
        <f t="shared" si="2"/>
        <v>0</v>
      </c>
      <c r="H30" t="s">
        <v>163</v>
      </c>
      <c r="I30">
        <f t="shared" si="3"/>
        <v>-0.70288612037978704</v>
      </c>
    </row>
    <row r="31" spans="1:9">
      <c r="A31">
        <v>29</v>
      </c>
      <c r="B31">
        <f t="shared" si="0"/>
        <v>-0.70518173895740222</v>
      </c>
      <c r="D31" t="s">
        <v>36</v>
      </c>
      <c r="E31">
        <f t="shared" si="1"/>
        <v>0.42574974378389818</v>
      </c>
      <c r="G31">
        <f t="shared" si="2"/>
        <v>0</v>
      </c>
      <c r="H31" t="s">
        <v>164</v>
      </c>
      <c r="I31">
        <f t="shared" si="3"/>
        <v>-0.55093048791360699</v>
      </c>
    </row>
    <row r="32" spans="1:9">
      <c r="A32">
        <v>30</v>
      </c>
      <c r="B32">
        <f t="shared" si="0"/>
        <v>-0.35183314238757357</v>
      </c>
      <c r="D32" t="s">
        <v>37</v>
      </c>
      <c r="E32">
        <f t="shared" si="1"/>
        <v>0.38226890066669689</v>
      </c>
      <c r="G32">
        <f t="shared" si="2"/>
        <v>0</v>
      </c>
      <c r="H32" t="s">
        <v>165</v>
      </c>
      <c r="I32">
        <f t="shared" si="3"/>
        <v>-0.37780290576228398</v>
      </c>
    </row>
    <row r="33" spans="1:9">
      <c r="A33">
        <v>31</v>
      </c>
      <c r="B33">
        <f t="shared" si="0"/>
        <v>-1.2141850455222453E-2</v>
      </c>
      <c r="D33" t="s">
        <v>38</v>
      </c>
      <c r="E33">
        <f t="shared" si="1"/>
        <v>0.34723629473343404</v>
      </c>
      <c r="G33">
        <f t="shared" si="2"/>
        <v>0</v>
      </c>
      <c r="H33" t="s">
        <v>166</v>
      </c>
      <c r="I33">
        <f t="shared" si="3"/>
        <v>-0.19015656981682799</v>
      </c>
    </row>
    <row r="34" spans="1:9">
      <c r="A34">
        <v>32</v>
      </c>
      <c r="B34">
        <f t="shared" si="0"/>
        <v>0.1668446721013018</v>
      </c>
      <c r="D34" t="s">
        <v>39</v>
      </c>
      <c r="E34">
        <f t="shared" si="1"/>
        <v>0.3184653854374157</v>
      </c>
      <c r="G34">
        <f t="shared" si="2"/>
        <v>0</v>
      </c>
      <c r="H34" t="s">
        <v>135</v>
      </c>
      <c r="I34">
        <f t="shared" si="3"/>
        <v>4.7973764656586504E-3</v>
      </c>
    </row>
    <row r="35" spans="1:9">
      <c r="A35">
        <v>33</v>
      </c>
      <c r="B35">
        <f t="shared" si="0"/>
        <v>0.19243497257151634</v>
      </c>
      <c r="D35" t="s">
        <v>40</v>
      </c>
      <c r="E35">
        <f t="shared" si="1"/>
        <v>0.29446329412122718</v>
      </c>
      <c r="G35">
        <f t="shared" si="2"/>
        <v>0</v>
      </c>
      <c r="H35" t="s">
        <v>136</v>
      </c>
      <c r="I35">
        <f t="shared" si="3"/>
        <v>0.19956696226096701</v>
      </c>
    </row>
    <row r="36" spans="1:9">
      <c r="A36">
        <v>34</v>
      </c>
      <c r="B36">
        <f t="shared" si="0"/>
        <v>0.2129693774081689</v>
      </c>
      <c r="D36" t="s">
        <v>41</v>
      </c>
      <c r="E36">
        <f t="shared" si="1"/>
        <v>0.2741762457344919</v>
      </c>
      <c r="G36">
        <f t="shared" si="2"/>
        <v>0</v>
      </c>
      <c r="H36" t="s">
        <v>137</v>
      </c>
      <c r="I36">
        <f t="shared" si="3"/>
        <v>0.38666730161502899</v>
      </c>
    </row>
    <row r="37" spans="1:9">
      <c r="A37">
        <v>35</v>
      </c>
      <c r="B37">
        <f t="shared" si="0"/>
        <v>0.37483179200130051</v>
      </c>
      <c r="D37" t="s">
        <v>42</v>
      </c>
      <c r="E37">
        <f t="shared" si="1"/>
        <v>0.25683943056866937</v>
      </c>
      <c r="G37">
        <f t="shared" si="2"/>
        <v>0</v>
      </c>
      <c r="H37" t="s">
        <v>138</v>
      </c>
      <c r="I37">
        <f t="shared" si="3"/>
        <v>0.55890823341354601</v>
      </c>
    </row>
    <row r="38" spans="1:9">
      <c r="A38">
        <v>36</v>
      </c>
      <c r="B38">
        <f t="shared" si="0"/>
        <v>0.68151404326106646</v>
      </c>
      <c r="D38" t="s">
        <v>43</v>
      </c>
      <c r="E38">
        <f t="shared" si="1"/>
        <v>0.24188451461697671</v>
      </c>
      <c r="G38">
        <f t="shared" si="2"/>
        <v>0</v>
      </c>
      <c r="H38" t="s">
        <v>139</v>
      </c>
      <c r="I38">
        <f t="shared" si="3"/>
        <v>0.70967063524133001</v>
      </c>
    </row>
    <row r="39" spans="1:9">
      <c r="A39">
        <v>37</v>
      </c>
      <c r="B39">
        <f t="shared" si="0"/>
        <v>0.98455242269161392</v>
      </c>
      <c r="D39" t="s">
        <v>44</v>
      </c>
      <c r="E39">
        <f t="shared" si="1"/>
        <v>0.22888052952530441</v>
      </c>
      <c r="G39">
        <f t="shared" si="2"/>
        <v>0</v>
      </c>
      <c r="H39" t="s">
        <v>140</v>
      </c>
      <c r="I39">
        <f t="shared" si="3"/>
        <v>0.83316079254466602</v>
      </c>
    </row>
    <row r="40" spans="1:9">
      <c r="A40">
        <v>38</v>
      </c>
      <c r="B40">
        <f t="shared" si="0"/>
        <v>1.1148942613207455</v>
      </c>
      <c r="D40" t="s">
        <v>45</v>
      </c>
      <c r="E40">
        <f t="shared" si="1"/>
        <v>0.21749488694345345</v>
      </c>
      <c r="G40">
        <f t="shared" si="2"/>
        <v>0</v>
      </c>
      <c r="H40" t="s">
        <v>141</v>
      </c>
      <c r="I40">
        <f t="shared" si="3"/>
        <v>0.92463304783246703</v>
      </c>
    </row>
    <row r="41" spans="1:9">
      <c r="A41">
        <v>39</v>
      </c>
      <c r="B41">
        <f t="shared" si="0"/>
        <v>1.0341138668752177</v>
      </c>
      <c r="D41" t="s">
        <v>46</v>
      </c>
      <c r="E41">
        <f t="shared" si="1"/>
        <v>0.20746695469915472</v>
      </c>
      <c r="G41">
        <f t="shared" si="2"/>
        <v>0</v>
      </c>
      <c r="H41" t="s">
        <v>142</v>
      </c>
      <c r="I41">
        <f t="shared" si="3"/>
        <v>0.98057217363225202</v>
      </c>
    </row>
    <row r="42" spans="1:9">
      <c r="A42">
        <v>40</v>
      </c>
      <c r="B42">
        <f t="shared" si="0"/>
        <v>0.86661238766954762</v>
      </c>
      <c r="D42" t="s">
        <v>47</v>
      </c>
      <c r="E42">
        <f t="shared" si="1"/>
        <v>0.19858971461959132</v>
      </c>
      <c r="G42">
        <f t="shared" si="2"/>
        <v>0</v>
      </c>
      <c r="H42" t="s">
        <v>143</v>
      </c>
      <c r="I42">
        <f t="shared" si="3"/>
        <v>0.99882846071056097</v>
      </c>
    </row>
    <row r="43" spans="1:9">
      <c r="A43">
        <v>41</v>
      </c>
      <c r="B43">
        <f t="shared" si="0"/>
        <v>0.78331742489846534</v>
      </c>
      <c r="D43" t="s">
        <v>48</v>
      </c>
      <c r="E43">
        <f t="shared" si="1"/>
        <v>0.1906967593799189</v>
      </c>
      <c r="G43">
        <f t="shared" si="2"/>
        <v>0</v>
      </c>
      <c r="H43" t="s">
        <v>144</v>
      </c>
      <c r="I43">
        <f t="shared" si="3"/>
        <v>0.97870033019321701</v>
      </c>
    </row>
    <row r="44" spans="1:9">
      <c r="A44">
        <v>42</v>
      </c>
      <c r="B44">
        <f t="shared" si="0"/>
        <v>0.84388246951361645</v>
      </c>
      <c r="D44" t="s">
        <v>49</v>
      </c>
      <c r="E44">
        <f t="shared" si="1"/>
        <v>0.18365290027161932</v>
      </c>
      <c r="G44">
        <f t="shared" si="2"/>
        <v>0</v>
      </c>
      <c r="H44" t="s">
        <v>145</v>
      </c>
      <c r="I44">
        <f t="shared" si="3"/>
        <v>0.92096129484801603</v>
      </c>
    </row>
    <row r="45" spans="1:9">
      <c r="A45">
        <v>43</v>
      </c>
      <c r="B45">
        <f t="shared" si="0"/>
        <v>0.94249227260667068</v>
      </c>
      <c r="D45" t="s">
        <v>50</v>
      </c>
      <c r="E45">
        <f t="shared" si="1"/>
        <v>0.17734726878738899</v>
      </c>
      <c r="G45">
        <f t="shared" si="2"/>
        <v>0</v>
      </c>
      <c r="H45" t="s">
        <v>146</v>
      </c>
      <c r="I45">
        <f t="shared" si="3"/>
        <v>0.82783023342285</v>
      </c>
    </row>
    <row r="46" spans="1:9">
      <c r="A46">
        <v>44</v>
      </c>
      <c r="B46">
        <f t="shared" si="0"/>
        <v>0.90707544291608655</v>
      </c>
      <c r="D46" t="s">
        <v>51</v>
      </c>
      <c r="E46">
        <f t="shared" si="1"/>
        <v>0.17168817318947255</v>
      </c>
      <c r="G46">
        <f t="shared" si="2"/>
        <v>0</v>
      </c>
      <c r="H46" t="s">
        <v>147</v>
      </c>
      <c r="I46">
        <f t="shared" si="3"/>
        <v>0.70288612037978704</v>
      </c>
    </row>
    <row r="47" spans="1:9">
      <c r="A47">
        <v>45</v>
      </c>
      <c r="B47">
        <f t="shared" si="0"/>
        <v>0.66063463078314821</v>
      </c>
      <c r="D47" t="s">
        <v>52</v>
      </c>
      <c r="E47">
        <f t="shared" si="1"/>
        <v>0.1665992112653556</v>
      </c>
      <c r="G47">
        <f t="shared" si="2"/>
        <v>0</v>
      </c>
      <c r="H47" t="s">
        <v>148</v>
      </c>
      <c r="I47">
        <f t="shared" si="3"/>
        <v>0.55093048791360699</v>
      </c>
    </row>
    <row r="48" spans="1:9">
      <c r="A48">
        <v>46</v>
      </c>
      <c r="B48">
        <f t="shared" si="0"/>
        <v>0.29624784338813481</v>
      </c>
      <c r="D48" t="s">
        <v>53</v>
      </c>
      <c r="E48">
        <f t="shared" si="1"/>
        <v>0.16201629621639893</v>
      </c>
      <c r="G48">
        <f t="shared" si="2"/>
        <v>0</v>
      </c>
      <c r="H48" t="s">
        <v>149</v>
      </c>
      <c r="I48">
        <f t="shared" si="3"/>
        <v>0.37780290576228398</v>
      </c>
    </row>
    <row r="49" spans="1:9">
      <c r="A49">
        <v>47</v>
      </c>
      <c r="B49">
        <f t="shared" si="0"/>
        <v>-3.3767718140577663E-3</v>
      </c>
      <c r="D49" t="s">
        <v>54</v>
      </c>
      <c r="E49">
        <f t="shared" si="1"/>
        <v>0.15788535572959533</v>
      </c>
      <c r="G49">
        <f t="shared" si="2"/>
        <v>0</v>
      </c>
      <c r="H49" t="s">
        <v>150</v>
      </c>
      <c r="I49">
        <f t="shared" si="3"/>
        <v>0.19015656981682799</v>
      </c>
    </row>
    <row r="50" spans="1:9">
      <c r="A50">
        <v>48</v>
      </c>
      <c r="B50">
        <f t="shared" si="0"/>
        <v>-0.12802886789383958</v>
      </c>
      <c r="D50" t="s">
        <v>55</v>
      </c>
      <c r="E50">
        <f t="shared" si="1"/>
        <v>0.15416053380177822</v>
      </c>
      <c r="G50">
        <f t="shared" si="2"/>
        <v>0</v>
      </c>
      <c r="H50" t="s">
        <v>151</v>
      </c>
      <c r="I50">
        <f t="shared" si="3"/>
        <v>-4.7973764656586504E-3</v>
      </c>
    </row>
    <row r="51" spans="1:9">
      <c r="A51">
        <v>49</v>
      </c>
      <c r="B51">
        <f t="shared" si="0"/>
        <v>-0.13497181326739982</v>
      </c>
      <c r="D51" t="s">
        <v>56</v>
      </c>
      <c r="E51">
        <f t="shared" si="1"/>
        <v>0.15080277255313443</v>
      </c>
      <c r="G51">
        <f t="shared" si="2"/>
        <v>0</v>
      </c>
      <c r="H51" t="s">
        <v>152</v>
      </c>
      <c r="I51">
        <f t="shared" si="3"/>
        <v>-0.19956696226096701</v>
      </c>
    </row>
    <row r="52" spans="1:9">
      <c r="A52">
        <v>50</v>
      </c>
      <c r="B52">
        <f t="shared" si="0"/>
        <v>-0.18969022666666718</v>
      </c>
      <c r="D52" t="s">
        <v>57</v>
      </c>
      <c r="E52">
        <f t="shared" si="1"/>
        <v>0.14777868445742862</v>
      </c>
      <c r="G52">
        <f t="shared" si="2"/>
        <v>0</v>
      </c>
      <c r="H52" t="s">
        <v>153</v>
      </c>
      <c r="I52">
        <f t="shared" si="3"/>
        <v>-0.38666730161502899</v>
      </c>
    </row>
    <row r="53" spans="1:9">
      <c r="A53">
        <v>51</v>
      </c>
      <c r="B53">
        <f t="shared" si="0"/>
        <v>-0.40713939365684521</v>
      </c>
      <c r="D53" t="s">
        <v>58</v>
      </c>
      <c r="E53">
        <f t="shared" si="1"/>
        <v>0.14505964885882161</v>
      </c>
      <c r="G53">
        <f t="shared" si="2"/>
        <v>0</v>
      </c>
      <c r="H53" t="s">
        <v>154</v>
      </c>
      <c r="I53">
        <f t="shared" si="3"/>
        <v>-0.55890823341354601</v>
      </c>
    </row>
    <row r="54" spans="1:9">
      <c r="A54">
        <v>52</v>
      </c>
      <c r="B54">
        <f t="shared" si="0"/>
        <v>-0.73970493734568898</v>
      </c>
      <c r="D54" t="s">
        <v>59</v>
      </c>
      <c r="E54">
        <f t="shared" si="1"/>
        <v>0.14262108342180638</v>
      </c>
      <c r="G54">
        <f t="shared" si="2"/>
        <v>0</v>
      </c>
      <c r="H54" t="s">
        <v>155</v>
      </c>
      <c r="I54">
        <f t="shared" si="3"/>
        <v>-0.70967063524133001</v>
      </c>
    </row>
    <row r="55" spans="1:9">
      <c r="A55">
        <v>53</v>
      </c>
      <c r="B55">
        <f t="shared" si="0"/>
        <v>-1.0151261695449689</v>
      </c>
      <c r="D55" t="s">
        <v>60</v>
      </c>
      <c r="E55">
        <f t="shared" si="1"/>
        <v>0.1404418533164862</v>
      </c>
      <c r="G55">
        <f t="shared" si="2"/>
        <v>0</v>
      </c>
      <c r="H55" t="s">
        <v>156</v>
      </c>
      <c r="I55">
        <f t="shared" si="3"/>
        <v>-0.83316079254466602</v>
      </c>
    </row>
    <row r="56" spans="1:9">
      <c r="A56">
        <v>54</v>
      </c>
      <c r="B56">
        <f t="shared" si="0"/>
        <v>-1.0897414990839165</v>
      </c>
      <c r="D56" t="s">
        <v>61</v>
      </c>
      <c r="E56">
        <f t="shared" si="1"/>
        <v>0.13850378985081435</v>
      </c>
      <c r="G56">
        <f t="shared" si="2"/>
        <v>0</v>
      </c>
      <c r="H56" t="s">
        <v>157</v>
      </c>
      <c r="I56">
        <f t="shared" si="3"/>
        <v>-0.92463304783246703</v>
      </c>
    </row>
    <row r="57" spans="1:9">
      <c r="A57">
        <v>55</v>
      </c>
      <c r="B57">
        <f t="shared" si="0"/>
        <v>-0.97635992915083936</v>
      </c>
      <c r="D57" t="s">
        <v>62</v>
      </c>
      <c r="E57">
        <f t="shared" si="1"/>
        <v>0.1367912968647968</v>
      </c>
      <c r="G57">
        <f t="shared" si="2"/>
        <v>0</v>
      </c>
      <c r="H57" t="s">
        <v>158</v>
      </c>
      <c r="I57">
        <f t="shared" si="3"/>
        <v>-0.98057217363225202</v>
      </c>
    </row>
    <row r="58" spans="1:9">
      <c r="A58">
        <v>56</v>
      </c>
      <c r="B58">
        <f t="shared" si="0"/>
        <v>-0.82935597845548314</v>
      </c>
      <c r="D58" t="s">
        <v>63</v>
      </c>
      <c r="E58">
        <f t="shared" si="1"/>
        <v>0.13529102814597935</v>
      </c>
      <c r="G58">
        <f t="shared" si="2"/>
        <v>0</v>
      </c>
      <c r="H58" t="s">
        <v>159</v>
      </c>
      <c r="I58">
        <f t="shared" si="3"/>
        <v>-0.99882846071056097</v>
      </c>
    </row>
    <row r="59" spans="1:9">
      <c r="A59">
        <v>57</v>
      </c>
      <c r="B59">
        <f t="shared" si="0"/>
        <v>-0.80081191500939197</v>
      </c>
      <c r="D59" t="s">
        <v>64</v>
      </c>
      <c r="E59">
        <f t="shared" si="1"/>
        <v>0.13399162286897931</v>
      </c>
      <c r="G59">
        <f t="shared" si="2"/>
        <v>0</v>
      </c>
      <c r="H59" t="s">
        <v>160</v>
      </c>
      <c r="I59">
        <f t="shared" si="3"/>
        <v>-0.97870033019321701</v>
      </c>
    </row>
    <row r="60" spans="1:9">
      <c r="A60">
        <v>58</v>
      </c>
      <c r="B60">
        <f t="shared" si="0"/>
        <v>-0.90004350542152289</v>
      </c>
      <c r="D60" t="s">
        <v>65</v>
      </c>
      <c r="E60">
        <f t="shared" si="1"/>
        <v>0.13288348892266882</v>
      </c>
      <c r="G60">
        <f t="shared" si="2"/>
        <v>0</v>
      </c>
      <c r="H60" t="s">
        <v>161</v>
      </c>
      <c r="I60">
        <f t="shared" si="3"/>
        <v>-0.92096129484801603</v>
      </c>
    </row>
    <row r="61" spans="1:9">
      <c r="A61">
        <v>59</v>
      </c>
      <c r="B61">
        <f t="shared" si="0"/>
        <v>-0.98568565689771459</v>
      </c>
      <c r="D61" t="s">
        <v>66</v>
      </c>
      <c r="E61">
        <f t="shared" si="1"/>
        <v>0.13195862620080376</v>
      </c>
      <c r="G61">
        <f t="shared" si="2"/>
        <v>0</v>
      </c>
      <c r="H61" t="s">
        <v>162</v>
      </c>
      <c r="I61">
        <f t="shared" si="3"/>
        <v>-0.82783023342285</v>
      </c>
    </row>
    <row r="62" spans="1:9">
      <c r="A62">
        <v>60</v>
      </c>
      <c r="B62">
        <f t="shared" si="0"/>
        <v>-0.89758937726957977</v>
      </c>
      <c r="D62" t="s">
        <v>67</v>
      </c>
      <c r="E62">
        <f t="shared" si="1"/>
        <v>0.13121048366173271</v>
      </c>
      <c r="G62">
        <f t="shared" si="2"/>
        <v>0</v>
      </c>
      <c r="H62" t="s">
        <v>163</v>
      </c>
      <c r="I62">
        <f t="shared" si="3"/>
        <v>-0.70288612037978704</v>
      </c>
    </row>
    <row r="63" spans="1:9">
      <c r="A63">
        <v>61</v>
      </c>
      <c r="B63">
        <f t="shared" si="0"/>
        <v>-0.60719056020725592</v>
      </c>
      <c r="D63" t="s">
        <v>68</v>
      </c>
      <c r="E63">
        <f t="shared" si="1"/>
        <v>0.13063384533353853</v>
      </c>
      <c r="G63">
        <f t="shared" si="2"/>
        <v>0</v>
      </c>
      <c r="H63" t="s">
        <v>164</v>
      </c>
      <c r="I63">
        <f t="shared" si="3"/>
        <v>-0.55093048791360699</v>
      </c>
    </row>
    <row r="64" spans="1:9">
      <c r="A64">
        <v>62</v>
      </c>
      <c r="B64">
        <f t="shared" si="0"/>
        <v>-0.24798199990037337</v>
      </c>
      <c r="D64" t="s">
        <v>69</v>
      </c>
      <c r="E64">
        <f t="shared" si="1"/>
        <v>0.1302247415425426</v>
      </c>
      <c r="G64">
        <f t="shared" si="2"/>
        <v>0</v>
      </c>
      <c r="H64" t="s">
        <v>165</v>
      </c>
      <c r="I64">
        <f t="shared" si="3"/>
        <v>-0.37780290576228398</v>
      </c>
    </row>
    <row r="65" spans="1:9">
      <c r="A65">
        <v>63</v>
      </c>
      <c r="B65">
        <f t="shared" si="0"/>
        <v>2.0889943003818412E-3</v>
      </c>
      <c r="D65" t="s">
        <v>70</v>
      </c>
      <c r="E65">
        <f t="shared" si="1"/>
        <v>0.1299803825504223</v>
      </c>
      <c r="G65">
        <f t="shared" si="2"/>
        <v>0</v>
      </c>
      <c r="H65" t="s">
        <v>166</v>
      </c>
      <c r="I65">
        <f t="shared" si="3"/>
        <v>-0.19015656981682799</v>
      </c>
    </row>
    <row r="66" spans="1:9">
      <c r="A66">
        <v>64</v>
      </c>
      <c r="B66">
        <f>SIN(A66*PI()/16)+COS(A66)/5</f>
        <v>7.8371446085909513E-2</v>
      </c>
      <c r="D66" t="s">
        <v>71</v>
      </c>
      <c r="E66">
        <f t="shared" si="1"/>
        <v>0.12989911254018499</v>
      </c>
      <c r="G66">
        <f t="shared" si="2"/>
        <v>0</v>
      </c>
      <c r="H66" t="s">
        <v>135</v>
      </c>
      <c r="I66">
        <f t="shared" si="3"/>
        <v>4.7973764656586504E-3</v>
      </c>
    </row>
    <row r="67" spans="1:9">
      <c r="A67">
        <v>65</v>
      </c>
      <c r="B67">
        <f t="shared" si="0"/>
        <v>8.2599551768492735E-2</v>
      </c>
      <c r="D67" t="s">
        <v>72</v>
      </c>
      <c r="E67">
        <f t="shared" ref="E67:E129" si="4">IMABS(D67)</f>
        <v>0.12998038255042227</v>
      </c>
      <c r="G67">
        <f t="shared" ref="G67:G128" si="5">IF(E67&gt;40,D67,0)</f>
        <v>0</v>
      </c>
      <c r="H67" t="s">
        <v>136</v>
      </c>
      <c r="I67">
        <f t="shared" ref="I67:I129" si="6">VALUE(H67)</f>
        <v>0.19956696226096701</v>
      </c>
    </row>
    <row r="68" spans="1:9">
      <c r="A68">
        <v>66</v>
      </c>
      <c r="B68">
        <f t="shared" ref="B68:B129" si="7">SIN(A68*PI()/16)+COS(A68)/5</f>
        <v>0.18275394117181973</v>
      </c>
      <c r="D68" t="s">
        <v>73</v>
      </c>
      <c r="E68">
        <f t="shared" si="4"/>
        <v>0.13022474154254254</v>
      </c>
      <c r="G68">
        <f t="shared" si="5"/>
        <v>0</v>
      </c>
      <c r="H68" t="s">
        <v>137</v>
      </c>
      <c r="I68">
        <f t="shared" si="6"/>
        <v>0.38666730161502899</v>
      </c>
    </row>
    <row r="69" spans="1:9">
      <c r="A69">
        <v>67</v>
      </c>
      <c r="B69">
        <f t="shared" si="7"/>
        <v>0.45201627306170061</v>
      </c>
      <c r="D69" t="s">
        <v>74</v>
      </c>
      <c r="E69">
        <f t="shared" si="4"/>
        <v>0.13063384533353742</v>
      </c>
      <c r="G69">
        <f t="shared" si="5"/>
        <v>0</v>
      </c>
      <c r="H69" t="s">
        <v>138</v>
      </c>
      <c r="I69">
        <f t="shared" si="6"/>
        <v>0.55890823341354601</v>
      </c>
    </row>
    <row r="70" spans="1:9">
      <c r="A70">
        <v>68</v>
      </c>
      <c r="B70">
        <f t="shared" si="7"/>
        <v>0.79513538568575592</v>
      </c>
      <c r="D70" t="s">
        <v>75</v>
      </c>
      <c r="E70">
        <f t="shared" si="4"/>
        <v>0.13121048366178795</v>
      </c>
      <c r="G70">
        <f t="shared" si="5"/>
        <v>0</v>
      </c>
      <c r="H70" t="s">
        <v>139</v>
      </c>
      <c r="I70">
        <f t="shared" si="6"/>
        <v>0.70967063524133001</v>
      </c>
    </row>
    <row r="71" spans="1:9">
      <c r="A71">
        <v>69</v>
      </c>
      <c r="B71">
        <f t="shared" si="7"/>
        <v>1.0301476882469993</v>
      </c>
      <c r="D71" t="s">
        <v>76</v>
      </c>
      <c r="E71">
        <f t="shared" si="4"/>
        <v>0.13195862620080451</v>
      </c>
      <c r="G71">
        <f t="shared" si="5"/>
        <v>0</v>
      </c>
      <c r="H71" t="s">
        <v>140</v>
      </c>
      <c r="I71">
        <f t="shared" si="6"/>
        <v>0.83316079254466602</v>
      </c>
    </row>
    <row r="72" spans="1:9">
      <c r="A72">
        <v>70</v>
      </c>
      <c r="B72">
        <f t="shared" si="7"/>
        <v>1.0505433731285463</v>
      </c>
      <c r="D72" t="s">
        <v>77</v>
      </c>
      <c r="E72">
        <f t="shared" si="4"/>
        <v>0.13288348892266863</v>
      </c>
      <c r="G72">
        <f t="shared" si="5"/>
        <v>0</v>
      </c>
      <c r="H72" t="s">
        <v>141</v>
      </c>
      <c r="I72">
        <f t="shared" si="6"/>
        <v>0.92463304783246703</v>
      </c>
    </row>
    <row r="73" spans="1:9">
      <c r="A73">
        <v>71</v>
      </c>
      <c r="B73">
        <f t="shared" si="7"/>
        <v>0.91898073477001629</v>
      </c>
      <c r="D73" t="s">
        <v>78</v>
      </c>
      <c r="E73">
        <f t="shared" si="4"/>
        <v>0.13399162286897812</v>
      </c>
      <c r="G73">
        <f t="shared" si="5"/>
        <v>0</v>
      </c>
      <c r="H73" t="s">
        <v>142</v>
      </c>
      <c r="I73">
        <f t="shared" si="6"/>
        <v>0.98057217363225202</v>
      </c>
    </row>
    <row r="74" spans="1:9">
      <c r="A74">
        <v>72</v>
      </c>
      <c r="B74">
        <f t="shared" si="7"/>
        <v>0.80654988234522351</v>
      </c>
      <c r="D74" t="s">
        <v>79</v>
      </c>
      <c r="E74">
        <f t="shared" si="4"/>
        <v>0.13529102814597818</v>
      </c>
      <c r="G74">
        <f t="shared" si="5"/>
        <v>0</v>
      </c>
      <c r="H74" t="s">
        <v>143</v>
      </c>
      <c r="I74">
        <f t="shared" si="6"/>
        <v>0.99882846071056097</v>
      </c>
    </row>
    <row r="75" spans="1:9">
      <c r="A75">
        <v>73</v>
      </c>
      <c r="B75">
        <f t="shared" si="7"/>
        <v>0.83354673675776747</v>
      </c>
      <c r="D75" t="s">
        <v>80</v>
      </c>
      <c r="E75">
        <f t="shared" si="4"/>
        <v>0.13679129686479638</v>
      </c>
      <c r="G75">
        <f t="shared" si="5"/>
        <v>0</v>
      </c>
      <c r="H75" t="s">
        <v>144</v>
      </c>
      <c r="I75">
        <f t="shared" si="6"/>
        <v>0.97870033019321701</v>
      </c>
    </row>
    <row r="76" spans="1:9">
      <c r="A76">
        <v>74</v>
      </c>
      <c r="B76">
        <f t="shared" si="7"/>
        <v>0.95822300087744239</v>
      </c>
      <c r="D76" t="s">
        <v>81</v>
      </c>
      <c r="E76">
        <f t="shared" si="4"/>
        <v>0.13850378985081294</v>
      </c>
      <c r="G76">
        <f t="shared" si="5"/>
        <v>0</v>
      </c>
      <c r="H76" t="s">
        <v>145</v>
      </c>
      <c r="I76">
        <f t="shared" si="6"/>
        <v>0.92096129484801603</v>
      </c>
    </row>
    <row r="77" spans="1:9">
      <c r="A77">
        <v>75</v>
      </c>
      <c r="B77">
        <f t="shared" si="7"/>
        <v>1.0158198662474955</v>
      </c>
      <c r="D77" t="s">
        <v>82</v>
      </c>
      <c r="E77">
        <f t="shared" si="4"/>
        <v>0.1404418533164834</v>
      </c>
      <c r="G77">
        <f t="shared" si="5"/>
        <v>0</v>
      </c>
      <c r="H77" t="s">
        <v>146</v>
      </c>
      <c r="I77">
        <f t="shared" si="6"/>
        <v>0.82783023342285</v>
      </c>
    </row>
    <row r="78" spans="1:9">
      <c r="A78">
        <v>76</v>
      </c>
      <c r="B78">
        <f t="shared" si="7"/>
        <v>0.87197304740806014</v>
      </c>
      <c r="D78" t="s">
        <v>83</v>
      </c>
      <c r="E78">
        <f t="shared" si="4"/>
        <v>0.14262108342180826</v>
      </c>
      <c r="G78">
        <f t="shared" si="5"/>
        <v>0</v>
      </c>
      <c r="H78" t="s">
        <v>147</v>
      </c>
      <c r="I78">
        <f t="shared" si="6"/>
        <v>0.70288612037978704</v>
      </c>
    </row>
    <row r="79" spans="1:9">
      <c r="A79">
        <v>77</v>
      </c>
      <c r="B79">
        <f t="shared" si="7"/>
        <v>0.54937522667335925</v>
      </c>
      <c r="D79" t="s">
        <v>84</v>
      </c>
      <c r="E79">
        <f t="shared" si="4"/>
        <v>0.14505964885882291</v>
      </c>
      <c r="G79">
        <f t="shared" si="5"/>
        <v>0</v>
      </c>
      <c r="H79" t="s">
        <v>148</v>
      </c>
      <c r="I79">
        <f t="shared" si="6"/>
        <v>0.55093048791360699</v>
      </c>
    </row>
    <row r="80" spans="1:9">
      <c r="A80">
        <v>78</v>
      </c>
      <c r="B80">
        <f t="shared" si="7"/>
        <v>0.21112281371609315</v>
      </c>
      <c r="D80" t="s">
        <v>85</v>
      </c>
      <c r="E80">
        <f t="shared" si="4"/>
        <v>0.147778684457429</v>
      </c>
      <c r="G80">
        <f t="shared" si="5"/>
        <v>0</v>
      </c>
      <c r="H80" t="s">
        <v>149</v>
      </c>
      <c r="I80">
        <f t="shared" si="6"/>
        <v>0.37780290576228398</v>
      </c>
    </row>
    <row r="81" spans="1:9">
      <c r="A81">
        <v>79</v>
      </c>
      <c r="B81">
        <f t="shared" si="7"/>
        <v>1.5896132657935602E-2</v>
      </c>
      <c r="D81" t="s">
        <v>86</v>
      </c>
      <c r="E81">
        <f t="shared" si="4"/>
        <v>0.15080277255313354</v>
      </c>
      <c r="G81">
        <f t="shared" si="5"/>
        <v>0</v>
      </c>
      <c r="H81" t="s">
        <v>150</v>
      </c>
      <c r="I81">
        <f t="shared" si="6"/>
        <v>0.19015656981682799</v>
      </c>
    </row>
    <row r="82" spans="1:9">
      <c r="A82">
        <v>80</v>
      </c>
      <c r="B82">
        <f t="shared" si="7"/>
        <v>-2.2077448767808899E-2</v>
      </c>
      <c r="D82" t="s">
        <v>87</v>
      </c>
      <c r="E82">
        <f t="shared" si="4"/>
        <v>0.15416053380177799</v>
      </c>
      <c r="G82">
        <f t="shared" si="5"/>
        <v>0</v>
      </c>
      <c r="H82" t="s">
        <v>151</v>
      </c>
      <c r="I82">
        <f t="shared" si="6"/>
        <v>-4.7973764656586504E-3</v>
      </c>
    </row>
    <row r="83" spans="1:9">
      <c r="A83">
        <v>81</v>
      </c>
      <c r="B83">
        <f t="shared" si="7"/>
        <v>-3.9753125611800749E-2</v>
      </c>
      <c r="D83" t="s">
        <v>88</v>
      </c>
      <c r="E83">
        <f t="shared" si="4"/>
        <v>0.157885355729596</v>
      </c>
      <c r="G83">
        <f t="shared" si="5"/>
        <v>0</v>
      </c>
      <c r="H83" t="s">
        <v>152</v>
      </c>
      <c r="I83">
        <f t="shared" si="6"/>
        <v>-0.19956696226096701</v>
      </c>
    </row>
    <row r="84" spans="1:9">
      <c r="A84">
        <v>82</v>
      </c>
      <c r="B84">
        <f t="shared" si="7"/>
        <v>-0.19274789278857932</v>
      </c>
      <c r="D84" t="s">
        <v>89</v>
      </c>
      <c r="E84">
        <f t="shared" si="4"/>
        <v>0.16201629621639818</v>
      </c>
      <c r="G84">
        <f t="shared" si="5"/>
        <v>0</v>
      </c>
      <c r="H84" t="s">
        <v>153</v>
      </c>
      <c r="I84">
        <f t="shared" si="6"/>
        <v>-0.38666730161502899</v>
      </c>
    </row>
    <row r="85" spans="1:9">
      <c r="A85">
        <v>83</v>
      </c>
      <c r="B85">
        <f t="shared" si="7"/>
        <v>-0.50566220942493534</v>
      </c>
      <c r="D85" t="s">
        <v>90</v>
      </c>
      <c r="E85">
        <f t="shared" si="4"/>
        <v>0.16659921126535351</v>
      </c>
      <c r="G85">
        <f t="shared" si="5"/>
        <v>0</v>
      </c>
      <c r="H85" t="s">
        <v>154</v>
      </c>
      <c r="I85">
        <f t="shared" si="6"/>
        <v>-0.55890823341354601</v>
      </c>
    </row>
    <row r="86" spans="1:9">
      <c r="A86">
        <v>84</v>
      </c>
      <c r="B86">
        <f t="shared" si="7"/>
        <v>-0.84311148030401539</v>
      </c>
      <c r="D86" t="s">
        <v>91</v>
      </c>
      <c r="E86">
        <f t="shared" si="4"/>
        <v>0.17168817318947427</v>
      </c>
      <c r="G86">
        <f t="shared" si="5"/>
        <v>0</v>
      </c>
      <c r="H86" t="s">
        <v>155</v>
      </c>
      <c r="I86">
        <f t="shared" si="6"/>
        <v>-0.70967063524133001</v>
      </c>
    </row>
    <row r="87" spans="1:9">
      <c r="A87">
        <v>85</v>
      </c>
      <c r="B87">
        <f t="shared" si="7"/>
        <v>-1.0283449409813534</v>
      </c>
      <c r="D87" t="s">
        <v>92</v>
      </c>
      <c r="E87">
        <f t="shared" si="4"/>
        <v>0.17734726878739263</v>
      </c>
      <c r="G87">
        <f t="shared" si="5"/>
        <v>0</v>
      </c>
      <c r="H87" t="s">
        <v>156</v>
      </c>
      <c r="I87">
        <f t="shared" si="6"/>
        <v>-0.83316079254466602</v>
      </c>
    </row>
    <row r="88" spans="1:9">
      <c r="A88">
        <v>86</v>
      </c>
      <c r="B88">
        <f t="shared" si="7"/>
        <v>-1.0006192215012346</v>
      </c>
      <c r="D88" t="s">
        <v>93</v>
      </c>
      <c r="E88">
        <f t="shared" si="4"/>
        <v>0.18365290027162029</v>
      </c>
      <c r="G88">
        <f t="shared" si="5"/>
        <v>0</v>
      </c>
      <c r="H88" t="s">
        <v>157</v>
      </c>
      <c r="I88">
        <f t="shared" si="6"/>
        <v>-0.92463304783246703</v>
      </c>
    </row>
    <row r="89" spans="1:9">
      <c r="A89">
        <v>87</v>
      </c>
      <c r="B89">
        <f t="shared" si="7"/>
        <v>-0.86683521355016768</v>
      </c>
      <c r="D89" t="s">
        <v>94</v>
      </c>
      <c r="E89">
        <f t="shared" si="4"/>
        <v>0.1906967593799192</v>
      </c>
      <c r="G89">
        <f t="shared" si="5"/>
        <v>0</v>
      </c>
      <c r="H89" t="s">
        <v>158</v>
      </c>
      <c r="I89">
        <f t="shared" si="6"/>
        <v>-0.98057217363225202</v>
      </c>
    </row>
    <row r="90" spans="1:9">
      <c r="A90">
        <v>88</v>
      </c>
      <c r="B90">
        <f t="shared" si="7"/>
        <v>-0.80012534326097506</v>
      </c>
      <c r="D90" t="s">
        <v>95</v>
      </c>
      <c r="E90">
        <f t="shared" si="4"/>
        <v>0.19858971461959149</v>
      </c>
      <c r="G90">
        <f t="shared" si="5"/>
        <v>0</v>
      </c>
      <c r="H90" t="s">
        <v>159</v>
      </c>
      <c r="I90">
        <f t="shared" si="6"/>
        <v>-0.99882846071056097</v>
      </c>
    </row>
    <row r="91" spans="1:9">
      <c r="A91">
        <v>89</v>
      </c>
      <c r="B91">
        <f t="shared" si="7"/>
        <v>-0.87874987141489658</v>
      </c>
      <c r="D91" t="s">
        <v>96</v>
      </c>
      <c r="E91">
        <f t="shared" si="4"/>
        <v>0.20746695469915569</v>
      </c>
      <c r="G91">
        <f t="shared" si="5"/>
        <v>0</v>
      </c>
      <c r="H91" t="s">
        <v>160</v>
      </c>
      <c r="I91">
        <f t="shared" si="6"/>
        <v>-0.97870033019321701</v>
      </c>
    </row>
    <row r="92" spans="1:9">
      <c r="A92">
        <v>90</v>
      </c>
      <c r="B92">
        <f t="shared" si="7"/>
        <v>-1.0134942557371209</v>
      </c>
      <c r="D92" t="s">
        <v>97</v>
      </c>
      <c r="E92">
        <f t="shared" si="4"/>
        <v>0.21749488694345404</v>
      </c>
      <c r="G92">
        <f t="shared" si="5"/>
        <v>0</v>
      </c>
      <c r="H92" t="s">
        <v>161</v>
      </c>
      <c r="I92">
        <f t="shared" si="6"/>
        <v>-0.92096129484801603</v>
      </c>
    </row>
    <row r="93" spans="1:9">
      <c r="A93">
        <v>91</v>
      </c>
      <c r="B93">
        <f t="shared" si="7"/>
        <v>-1.0303431044881861</v>
      </c>
      <c r="D93" t="s">
        <v>98</v>
      </c>
      <c r="E93">
        <f t="shared" si="4"/>
        <v>0.22888052952530313</v>
      </c>
      <c r="G93">
        <f t="shared" si="5"/>
        <v>0</v>
      </c>
      <c r="H93" t="s">
        <v>162</v>
      </c>
      <c r="I93">
        <f t="shared" si="6"/>
        <v>-0.82783023342285</v>
      </c>
    </row>
    <row r="94" spans="1:9">
      <c r="A94">
        <v>92</v>
      </c>
      <c r="B94">
        <f t="shared" si="7"/>
        <v>-0.83239567076861642</v>
      </c>
      <c r="D94" t="s">
        <v>99</v>
      </c>
      <c r="E94">
        <f t="shared" si="4"/>
        <v>0.24188451461694355</v>
      </c>
      <c r="G94">
        <f t="shared" si="5"/>
        <v>0</v>
      </c>
      <c r="H94" t="s">
        <v>163</v>
      </c>
      <c r="I94">
        <f t="shared" si="6"/>
        <v>-0.70288612037978704</v>
      </c>
    </row>
    <row r="95" spans="1:9">
      <c r="A95">
        <v>93</v>
      </c>
      <c r="B95">
        <f t="shared" si="7"/>
        <v>-0.49208449271566373</v>
      </c>
      <c r="D95" t="s">
        <v>100</v>
      </c>
      <c r="E95">
        <f t="shared" si="4"/>
        <v>0.25683943056867004</v>
      </c>
      <c r="G95">
        <f t="shared" si="5"/>
        <v>0</v>
      </c>
      <c r="H95" t="s">
        <v>164</v>
      </c>
      <c r="I95">
        <f t="shared" si="6"/>
        <v>-0.55093048791360699</v>
      </c>
    </row>
    <row r="96" spans="1:9">
      <c r="A96">
        <v>94</v>
      </c>
      <c r="B96">
        <f t="shared" si="7"/>
        <v>-0.18879155903109171</v>
      </c>
      <c r="D96" t="s">
        <v>101</v>
      </c>
      <c r="E96">
        <f t="shared" si="4"/>
        <v>0.27417624573449334</v>
      </c>
      <c r="G96">
        <f t="shared" si="5"/>
        <v>0</v>
      </c>
      <c r="H96" t="s">
        <v>165</v>
      </c>
      <c r="I96">
        <f t="shared" si="6"/>
        <v>-0.37780290576228398</v>
      </c>
    </row>
    <row r="97" spans="1:9">
      <c r="A97">
        <v>95</v>
      </c>
      <c r="B97">
        <f t="shared" si="7"/>
        <v>-4.9055609817164392E-2</v>
      </c>
      <c r="D97" t="s">
        <v>102</v>
      </c>
      <c r="E97">
        <f t="shared" si="4"/>
        <v>0.29446329412122668</v>
      </c>
      <c r="G97">
        <f t="shared" si="5"/>
        <v>0</v>
      </c>
      <c r="H97" t="s">
        <v>166</v>
      </c>
      <c r="I97">
        <f t="shared" si="6"/>
        <v>-0.19015656981682799</v>
      </c>
    </row>
    <row r="98" spans="1:9">
      <c r="A98">
        <v>96</v>
      </c>
      <c r="B98">
        <f t="shared" si="7"/>
        <v>-3.6086089858217527E-2</v>
      </c>
      <c r="D98" t="s">
        <v>103</v>
      </c>
      <c r="E98">
        <f t="shared" si="4"/>
        <v>0.31846538543741587</v>
      </c>
      <c r="G98">
        <f t="shared" si="5"/>
        <v>0</v>
      </c>
      <c r="H98" t="s">
        <v>135</v>
      </c>
      <c r="I98">
        <f t="shared" si="6"/>
        <v>4.7973764656586504E-3</v>
      </c>
    </row>
    <row r="99" spans="1:9">
      <c r="A99">
        <v>97</v>
      </c>
      <c r="B99">
        <f t="shared" si="7"/>
        <v>1.0060814696844111E-2</v>
      </c>
      <c r="D99" t="s">
        <v>104</v>
      </c>
      <c r="E99">
        <f t="shared" si="4"/>
        <v>0.34723629473343431</v>
      </c>
      <c r="G99">
        <f t="shared" si="5"/>
        <v>0</v>
      </c>
      <c r="H99" t="s">
        <v>136</v>
      </c>
      <c r="I99">
        <f t="shared" si="6"/>
        <v>0.19956696226096701</v>
      </c>
    </row>
    <row r="100" spans="1:9">
      <c r="A100">
        <v>98</v>
      </c>
      <c r="B100">
        <f t="shared" si="7"/>
        <v>0.21882578330679597</v>
      </c>
      <c r="D100" t="s">
        <v>105</v>
      </c>
      <c r="E100">
        <f t="shared" si="4"/>
        <v>0.382268900666697</v>
      </c>
      <c r="G100">
        <f t="shared" si="5"/>
        <v>0</v>
      </c>
      <c r="H100" t="s">
        <v>137</v>
      </c>
      <c r="I100">
        <f t="shared" si="6"/>
        <v>0.38666730161502899</v>
      </c>
    </row>
    <row r="101" spans="1:9">
      <c r="A101">
        <v>99</v>
      </c>
      <c r="B101">
        <f t="shared" si="7"/>
        <v>0.5635344090982306</v>
      </c>
      <c r="D101" t="s">
        <v>106</v>
      </c>
      <c r="E101">
        <f t="shared" si="4"/>
        <v>0.4257497437838963</v>
      </c>
      <c r="G101">
        <f t="shared" si="5"/>
        <v>0</v>
      </c>
      <c r="H101" t="s">
        <v>138</v>
      </c>
      <c r="I101">
        <f t="shared" si="6"/>
        <v>0.55890823341354601</v>
      </c>
    </row>
    <row r="102" spans="1:9">
      <c r="A102">
        <v>100</v>
      </c>
      <c r="B102">
        <f t="shared" si="7"/>
        <v>0.87957055564408437</v>
      </c>
      <c r="D102" t="s">
        <v>107</v>
      </c>
      <c r="E102">
        <f t="shared" si="4"/>
        <v>0.48101382773892615</v>
      </c>
      <c r="G102">
        <f t="shared" si="5"/>
        <v>0</v>
      </c>
      <c r="H102" t="s">
        <v>139</v>
      </c>
      <c r="I102">
        <f t="shared" si="6"/>
        <v>0.70967063524133001</v>
      </c>
    </row>
    <row r="103" spans="1:9">
      <c r="A103">
        <v>101</v>
      </c>
      <c r="B103">
        <f t="shared" si="7"/>
        <v>1.0098705862601769</v>
      </c>
      <c r="D103" t="s">
        <v>108</v>
      </c>
      <c r="E103">
        <f t="shared" si="4"/>
        <v>0.55341114213941256</v>
      </c>
      <c r="G103">
        <f t="shared" si="5"/>
        <v>0</v>
      </c>
      <c r="H103" t="s">
        <v>140</v>
      </c>
      <c r="I103">
        <f t="shared" si="6"/>
        <v>0.83316079254466602</v>
      </c>
    </row>
    <row r="104" spans="1:9">
      <c r="A104">
        <v>102</v>
      </c>
      <c r="B104">
        <f t="shared" si="7"/>
        <v>0.94419667325061052</v>
      </c>
      <c r="D104" t="s">
        <v>109</v>
      </c>
      <c r="E104">
        <f t="shared" si="4"/>
        <v>0.65209698666874183</v>
      </c>
      <c r="G104">
        <f t="shared" si="5"/>
        <v>0</v>
      </c>
      <c r="H104" t="s">
        <v>141</v>
      </c>
      <c r="I104">
        <f t="shared" si="6"/>
        <v>0.92463304783246703</v>
      </c>
    </row>
    <row r="105" spans="1:9">
      <c r="A105">
        <v>103</v>
      </c>
      <c r="B105">
        <f t="shared" si="7"/>
        <v>0.82433910242580688</v>
      </c>
      <c r="D105" t="s">
        <v>110</v>
      </c>
      <c r="E105">
        <f t="shared" si="4"/>
        <v>0.79414333009967919</v>
      </c>
      <c r="G105">
        <f t="shared" si="5"/>
        <v>0</v>
      </c>
      <c r="H105" t="s">
        <v>142</v>
      </c>
      <c r="I105">
        <f t="shared" si="6"/>
        <v>0.98057217363225202</v>
      </c>
    </row>
    <row r="106" spans="1:9">
      <c r="A106">
        <v>104</v>
      </c>
      <c r="B106">
        <f t="shared" si="7"/>
        <v>0.81062639784975743</v>
      </c>
      <c r="D106" t="s">
        <v>111</v>
      </c>
      <c r="E106">
        <f t="shared" si="4"/>
        <v>1.0154492971565474</v>
      </c>
      <c r="G106">
        <f t="shared" si="5"/>
        <v>0</v>
      </c>
      <c r="H106" t="s">
        <v>143</v>
      </c>
      <c r="I106">
        <f t="shared" si="6"/>
        <v>0.99882846071056097</v>
      </c>
    </row>
    <row r="107" spans="1:9">
      <c r="A107">
        <v>105</v>
      </c>
      <c r="B107">
        <f t="shared" si="7"/>
        <v>0.93259347055599018</v>
      </c>
      <c r="D107" t="s">
        <v>112</v>
      </c>
      <c r="E107">
        <f t="shared" si="4"/>
        <v>1.4065599524387966</v>
      </c>
      <c r="G107">
        <f t="shared" si="5"/>
        <v>0</v>
      </c>
      <c r="H107" t="s">
        <v>144</v>
      </c>
      <c r="I107">
        <f t="shared" si="6"/>
        <v>0.97870033019321701</v>
      </c>
    </row>
    <row r="108" spans="1:9">
      <c r="A108">
        <v>106</v>
      </c>
      <c r="B108">
        <f t="shared" si="7"/>
        <v>1.0611768426926838</v>
      </c>
      <c r="D108" t="s">
        <v>113</v>
      </c>
      <c r="E108">
        <f t="shared" si="4"/>
        <v>2.2804819578182829</v>
      </c>
      <c r="G108">
        <f t="shared" si="5"/>
        <v>0</v>
      </c>
      <c r="H108" t="s">
        <v>145</v>
      </c>
      <c r="I108">
        <f t="shared" si="6"/>
        <v>0.92096129484801603</v>
      </c>
    </row>
    <row r="109" spans="1:9">
      <c r="A109">
        <v>107</v>
      </c>
      <c r="B109">
        <f t="shared" si="7"/>
        <v>1.02802552871079</v>
      </c>
      <c r="D109" t="s">
        <v>114</v>
      </c>
      <c r="E109">
        <f t="shared" si="4"/>
        <v>5.9434070885215151</v>
      </c>
      <c r="G109">
        <f t="shared" si="5"/>
        <v>0</v>
      </c>
      <c r="H109" t="s">
        <v>146</v>
      </c>
      <c r="I109">
        <f t="shared" si="6"/>
        <v>0.82783023342285</v>
      </c>
    </row>
    <row r="110" spans="1:9">
      <c r="A110">
        <v>108</v>
      </c>
      <c r="B110">
        <f t="shared" si="7"/>
        <v>0.78220870073995108</v>
      </c>
      <c r="D110" t="s">
        <v>115</v>
      </c>
      <c r="E110">
        <f t="shared" si="4"/>
        <v>10.107470915348401</v>
      </c>
      <c r="G110">
        <f t="shared" si="5"/>
        <v>0</v>
      </c>
      <c r="H110" t="s">
        <v>147</v>
      </c>
      <c r="I110">
        <f t="shared" si="6"/>
        <v>0.70288612037978704</v>
      </c>
    </row>
    <row r="111" spans="1:9">
      <c r="A111">
        <v>109</v>
      </c>
      <c r="B111">
        <f t="shared" si="7"/>
        <v>0.44016979723101379</v>
      </c>
      <c r="D111" t="s">
        <v>116</v>
      </c>
      <c r="E111">
        <f t="shared" si="4"/>
        <v>2.7611334216275099</v>
      </c>
      <c r="G111">
        <f t="shared" si="5"/>
        <v>0</v>
      </c>
      <c r="H111" t="s">
        <v>148</v>
      </c>
      <c r="I111">
        <f t="shared" si="6"/>
        <v>0.55093048791360699</v>
      </c>
    </row>
    <row r="112" spans="1:9">
      <c r="A112">
        <v>110</v>
      </c>
      <c r="B112">
        <f t="shared" si="7"/>
        <v>0.18287926970215973</v>
      </c>
      <c r="D112" t="s">
        <v>117</v>
      </c>
      <c r="E112">
        <f t="shared" si="4"/>
        <v>1.6115678431516181</v>
      </c>
      <c r="G112">
        <f t="shared" si="5"/>
        <v>0</v>
      </c>
      <c r="H112" t="s">
        <v>149</v>
      </c>
      <c r="I112">
        <f t="shared" si="6"/>
        <v>0.37780290576228398</v>
      </c>
    </row>
    <row r="113" spans="1:10">
      <c r="A113">
        <v>111</v>
      </c>
      <c r="B113">
        <f t="shared" si="7"/>
        <v>9.4581458187051395E-2</v>
      </c>
      <c r="D113" t="s">
        <v>118</v>
      </c>
      <c r="E113">
        <f t="shared" si="4"/>
        <v>1.1454719870211907</v>
      </c>
      <c r="G113">
        <f t="shared" si="5"/>
        <v>0</v>
      </c>
      <c r="H113" t="s">
        <v>150</v>
      </c>
      <c r="I113">
        <f t="shared" si="6"/>
        <v>0.19015656981682799</v>
      </c>
    </row>
    <row r="114" spans="1:10">
      <c r="A114">
        <v>112</v>
      </c>
      <c r="B114">
        <f t="shared" si="7"/>
        <v>9.1193820888856081E-2</v>
      </c>
      <c r="D114" t="s">
        <v>119</v>
      </c>
      <c r="E114">
        <f t="shared" si="4"/>
        <v>0.89393980609432655</v>
      </c>
      <c r="G114">
        <f t="shared" si="5"/>
        <v>0</v>
      </c>
      <c r="H114" t="s">
        <v>151</v>
      </c>
      <c r="I114">
        <f t="shared" si="6"/>
        <v>-4.7973764656586504E-3</v>
      </c>
    </row>
    <row r="115" spans="1:10">
      <c r="A115">
        <v>113</v>
      </c>
      <c r="B115">
        <f t="shared" si="7"/>
        <v>3.9630052272994765E-3</v>
      </c>
      <c r="D115" t="s">
        <v>120</v>
      </c>
      <c r="E115">
        <f t="shared" si="4"/>
        <v>0.73723430600718165</v>
      </c>
      <c r="G115">
        <f t="shared" si="5"/>
        <v>0</v>
      </c>
      <c r="H115" t="s">
        <v>152</v>
      </c>
      <c r="I115">
        <f t="shared" si="6"/>
        <v>-0.19956696226096701</v>
      </c>
    </row>
    <row r="116" spans="1:10">
      <c r="A116">
        <v>114</v>
      </c>
      <c r="B116">
        <f t="shared" si="7"/>
        <v>-0.25877930985324576</v>
      </c>
      <c r="D116" t="s">
        <v>121</v>
      </c>
      <c r="E116">
        <f t="shared" si="4"/>
        <v>0.6307944809575341</v>
      </c>
      <c r="G116">
        <f t="shared" si="5"/>
        <v>0</v>
      </c>
      <c r="H116" t="s">
        <v>153</v>
      </c>
      <c r="I116">
        <f t="shared" si="6"/>
        <v>-0.38666730161502899</v>
      </c>
    </row>
    <row r="117" spans="1:10">
      <c r="A117">
        <v>115</v>
      </c>
      <c r="B117">
        <f t="shared" si="7"/>
        <v>-0.62073219406359559</v>
      </c>
      <c r="D117" t="s">
        <v>122</v>
      </c>
      <c r="E117">
        <f t="shared" si="4"/>
        <v>0.55424780919933991</v>
      </c>
      <c r="G117">
        <f t="shared" si="5"/>
        <v>0</v>
      </c>
      <c r="H117" t="s">
        <v>154</v>
      </c>
      <c r="I117">
        <f t="shared" si="6"/>
        <v>-0.55890823341354601</v>
      </c>
    </row>
    <row r="118" spans="1:10">
      <c r="A118">
        <v>116</v>
      </c>
      <c r="B118">
        <f t="shared" si="7"/>
        <v>-0.90142521931230801</v>
      </c>
      <c r="D118" t="s">
        <v>123</v>
      </c>
      <c r="E118">
        <f t="shared" si="4"/>
        <v>0.49696511802140414</v>
      </c>
      <c r="G118">
        <f t="shared" si="5"/>
        <v>0</v>
      </c>
      <c r="H118" t="s">
        <v>155</v>
      </c>
      <c r="I118">
        <f t="shared" si="6"/>
        <v>-0.70967063524133001</v>
      </c>
    </row>
    <row r="119" spans="1:10">
      <c r="A119">
        <v>117</v>
      </c>
      <c r="B119">
        <f t="shared" si="7"/>
        <v>-0.97628905164263968</v>
      </c>
      <c r="D119" t="s">
        <v>124</v>
      </c>
      <c r="E119">
        <f t="shared" si="4"/>
        <v>0.45286366570022402</v>
      </c>
      <c r="G119">
        <f t="shared" si="5"/>
        <v>0</v>
      </c>
      <c r="H119" t="s">
        <v>156</v>
      </c>
      <c r="I119">
        <f t="shared" si="6"/>
        <v>-0.83316079254466602</v>
      </c>
    </row>
    <row r="120" spans="1:10">
      <c r="A120">
        <v>118</v>
      </c>
      <c r="B120">
        <f t="shared" si="7"/>
        <v>-0.88605364840549461</v>
      </c>
      <c r="D120" t="s">
        <v>125</v>
      </c>
      <c r="E120">
        <f t="shared" si="4"/>
        <v>0.4182168174941665</v>
      </c>
      <c r="G120">
        <f t="shared" si="5"/>
        <v>0</v>
      </c>
      <c r="H120" t="s">
        <v>157</v>
      </c>
      <c r="I120">
        <f t="shared" si="6"/>
        <v>-0.92463304783246703</v>
      </c>
    </row>
    <row r="121" spans="1:10">
      <c r="A121">
        <v>119</v>
      </c>
      <c r="B121">
        <f t="shared" si="7"/>
        <v>-0.79509101625541478</v>
      </c>
      <c r="D121" t="s">
        <v>126</v>
      </c>
      <c r="E121">
        <f t="shared" si="4"/>
        <v>0.39061963910721065</v>
      </c>
      <c r="G121">
        <f t="shared" si="5"/>
        <v>0</v>
      </c>
      <c r="H121" t="s">
        <v>158</v>
      </c>
      <c r="I121">
        <f t="shared" si="6"/>
        <v>-0.98057217363225202</v>
      </c>
    </row>
    <row r="122" spans="1:10">
      <c r="A122">
        <v>120</v>
      </c>
      <c r="B122">
        <f t="shared" si="7"/>
        <v>-0.83716380589468764</v>
      </c>
      <c r="D122" t="s">
        <v>127</v>
      </c>
      <c r="E122">
        <f t="shared" si="4"/>
        <v>0.36845644751117362</v>
      </c>
      <c r="G122">
        <f t="shared" si="5"/>
        <v>0</v>
      </c>
      <c r="H122" t="s">
        <v>159</v>
      </c>
      <c r="I122">
        <f t="shared" si="6"/>
        <v>-0.99882846071056097</v>
      </c>
    </row>
    <row r="123" spans="1:10">
      <c r="A123">
        <v>121</v>
      </c>
      <c r="B123">
        <f t="shared" si="7"/>
        <v>-0.99051800224326125</v>
      </c>
      <c r="D123" t="s">
        <v>128</v>
      </c>
      <c r="E123">
        <f t="shared" si="4"/>
        <v>0.35060762159025338</v>
      </c>
      <c r="G123">
        <f t="shared" si="5"/>
        <v>0</v>
      </c>
      <c r="H123" t="s">
        <v>160</v>
      </c>
      <c r="I123">
        <f t="shared" si="6"/>
        <v>-0.97870033019321701</v>
      </c>
    </row>
    <row r="124" spans="1:10">
      <c r="A124">
        <v>122</v>
      </c>
      <c r="B124">
        <f t="shared" si="7"/>
        <v>-1.0972329507216829</v>
      </c>
      <c r="D124" t="s">
        <v>129</v>
      </c>
      <c r="E124">
        <f t="shared" si="4"/>
        <v>0.33627922439672764</v>
      </c>
      <c r="G124">
        <f t="shared" si="5"/>
        <v>0</v>
      </c>
      <c r="H124" t="s">
        <v>161</v>
      </c>
      <c r="I124">
        <f t="shared" si="6"/>
        <v>-0.92096129484801603</v>
      </c>
    </row>
    <row r="125" spans="1:10">
      <c r="A125">
        <v>123</v>
      </c>
      <c r="B125">
        <f t="shared" si="7"/>
        <v>-1.009063393640917</v>
      </c>
      <c r="D125" t="s">
        <v>130</v>
      </c>
      <c r="E125">
        <f t="shared" si="4"/>
        <v>0.32489961781252802</v>
      </c>
      <c r="G125">
        <f t="shared" si="5"/>
        <v>0</v>
      </c>
      <c r="H125" t="s">
        <v>162</v>
      </c>
      <c r="I125">
        <f t="shared" si="6"/>
        <v>-0.82783023342285</v>
      </c>
    </row>
    <row r="126" spans="1:10" ht="15">
      <c r="A126">
        <v>124</v>
      </c>
      <c r="B126">
        <f t="shared" si="7"/>
        <v>-0.72566202210608099</v>
      </c>
      <c r="D126" t="s">
        <v>131</v>
      </c>
      <c r="E126">
        <f t="shared" si="4"/>
        <v>63.925758819314623</v>
      </c>
      <c r="F126" s="4"/>
      <c r="G126" t="str">
        <f t="shared" si="5"/>
        <v>0,307032093802264+63,9250214854759i</v>
      </c>
      <c r="H126" t="s">
        <v>163</v>
      </c>
      <c r="I126">
        <f t="shared" si="6"/>
        <v>-0.70288612037978704</v>
      </c>
      <c r="J126" s="3"/>
    </row>
    <row r="127" spans="1:10">
      <c r="A127">
        <v>125</v>
      </c>
      <c r="B127">
        <f t="shared" si="7"/>
        <v>-0.3980273305907574</v>
      </c>
      <c r="D127" t="s">
        <v>132</v>
      </c>
      <c r="E127">
        <f t="shared" si="4"/>
        <v>0.30944544047385536</v>
      </c>
      <c r="G127">
        <f t="shared" si="5"/>
        <v>0</v>
      </c>
      <c r="H127" t="s">
        <v>164</v>
      </c>
      <c r="I127">
        <f t="shared" si="6"/>
        <v>-0.55093048791360699</v>
      </c>
    </row>
    <row r="128" spans="1:10">
      <c r="A128">
        <v>126</v>
      </c>
      <c r="B128">
        <f t="shared" si="7"/>
        <v>-0.19388660453462661</v>
      </c>
      <c r="D128" t="s">
        <v>133</v>
      </c>
      <c r="E128">
        <f t="shared" si="4"/>
        <v>0.30486207141903987</v>
      </c>
      <c r="G128">
        <f t="shared" si="5"/>
        <v>0</v>
      </c>
      <c r="H128" t="s">
        <v>165</v>
      </c>
      <c r="I128">
        <f t="shared" si="6"/>
        <v>-0.37780290576228398</v>
      </c>
    </row>
    <row r="129" spans="1:9">
      <c r="A129">
        <v>127</v>
      </c>
      <c r="B129">
        <f t="shared" si="7"/>
        <v>-0.14861850161019699</v>
      </c>
      <c r="D129" t="s">
        <v>134</v>
      </c>
      <c r="E129">
        <f t="shared" si="4"/>
        <v>0.30216502693623837</v>
      </c>
      <c r="G129">
        <f>IF(E129&gt;40,D129,0)</f>
        <v>0</v>
      </c>
      <c r="H129" t="s">
        <v>166</v>
      </c>
      <c r="I129">
        <f t="shared" si="6"/>
        <v>-0.19015656981682799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Pankowski Andrzej</dc:creator>
  <cp:lastModifiedBy>Unhuman JR</cp:lastModifiedBy>
  <dcterms:created xsi:type="dcterms:W3CDTF">2025-05-12T22:07:29Z</dcterms:created>
  <dcterms:modified xsi:type="dcterms:W3CDTF">2025-06-08T18:24:21Z</dcterms:modified>
</cp:coreProperties>
</file>