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\Desktop\UMI_CV_Nová Cvičení\CV10\"/>
    </mc:Choice>
  </mc:AlternateContent>
  <xr:revisionPtr revIDLastSave="0" documentId="8_{601CD850-0995-4CEB-834D-17B2C29B5E3B}" xr6:coauthVersionLast="36" xr6:coauthVersionMax="36" xr10:uidLastSave="{00000000-0000-0000-0000-000000000000}"/>
  <bookViews>
    <workbookView xWindow="0" yWindow="0" windowWidth="19200" windowHeight="7755" tabRatio="688" xr2:uid="{00000000-000D-0000-FFFF-FFFF00000000}"/>
  </bookViews>
  <sheets>
    <sheet name="Příklad 1 - Část A" sheetId="1" r:id="rId1"/>
    <sheet name="Příklad 1 - Část B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3" l="1"/>
  <c r="L22" i="13"/>
  <c r="M22" i="13"/>
  <c r="N22" i="13"/>
  <c r="J22" i="13"/>
  <c r="K33" i="13" l="1"/>
  <c r="L33" i="13"/>
  <c r="M33" i="13"/>
  <c r="N33" i="13"/>
  <c r="J33" i="13"/>
  <c r="I21" i="13" l="1"/>
  <c r="I32" i="13" s="1"/>
  <c r="I20" i="13"/>
  <c r="I31" i="13" s="1"/>
  <c r="I19" i="13"/>
  <c r="I30" i="13" s="1"/>
  <c r="I18" i="13"/>
  <c r="I29" i="13" s="1"/>
  <c r="I17" i="13"/>
  <c r="I28" i="13" s="1"/>
  <c r="I16" i="13"/>
  <c r="I27" i="13" s="1"/>
  <c r="I15" i="13"/>
  <c r="I26" i="13" s="1"/>
  <c r="N14" i="13"/>
  <c r="N25" i="13" s="1"/>
  <c r="M14" i="13"/>
  <c r="M25" i="13" s="1"/>
  <c r="L14" i="13"/>
  <c r="L25" i="13" s="1"/>
  <c r="K14" i="13"/>
  <c r="K25" i="13" s="1"/>
  <c r="J14" i="13"/>
  <c r="J25" i="13" s="1"/>
  <c r="I11" i="13"/>
  <c r="G11" i="13"/>
  <c r="F11" i="13"/>
  <c r="E11" i="13"/>
  <c r="D11" i="13"/>
  <c r="C11" i="13"/>
  <c r="I10" i="13"/>
  <c r="G10" i="13"/>
  <c r="F10" i="13"/>
  <c r="E10" i="13"/>
  <c r="D10" i="13"/>
  <c r="C10" i="13"/>
  <c r="I9" i="13"/>
  <c r="G9" i="13"/>
  <c r="F9" i="13"/>
  <c r="E9" i="13"/>
  <c r="D9" i="13"/>
  <c r="C9" i="13"/>
  <c r="I8" i="13"/>
  <c r="G8" i="13"/>
  <c r="F8" i="13"/>
  <c r="E8" i="13"/>
  <c r="D8" i="13"/>
  <c r="C8" i="13"/>
  <c r="I7" i="13"/>
  <c r="I6" i="13"/>
  <c r="I5" i="13"/>
  <c r="N4" i="13"/>
  <c r="M4" i="13"/>
  <c r="L4" i="13"/>
  <c r="K4" i="13"/>
  <c r="J4" i="13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11" i="1"/>
  <c r="C10" i="1"/>
  <c r="C9" i="1"/>
  <c r="C8" i="1"/>
  <c r="P6" i="1" l="1"/>
  <c r="P7" i="1"/>
  <c r="P8" i="1"/>
  <c r="P9" i="1"/>
  <c r="P10" i="1"/>
  <c r="P11" i="1"/>
  <c r="P5" i="1"/>
  <c r="I6" i="1"/>
  <c r="I7" i="1"/>
  <c r="I8" i="1"/>
  <c r="I9" i="1"/>
  <c r="I10" i="1"/>
  <c r="I11" i="1"/>
  <c r="I5" i="1"/>
  <c r="K4" i="1" l="1"/>
  <c r="R4" i="1"/>
  <c r="N4" i="1" l="1"/>
  <c r="U4" i="1"/>
  <c r="L4" i="1"/>
  <c r="S4" i="1"/>
  <c r="J4" i="1"/>
  <c r="Q4" i="1"/>
  <c r="M4" i="1"/>
  <c r="T4" i="1"/>
</calcChain>
</file>

<file path=xl/sharedStrings.xml><?xml version="1.0" encoding="utf-8"?>
<sst xmlns="http://schemas.openxmlformats.org/spreadsheetml/2006/main" count="54" uniqueCount="30">
  <si>
    <t>Sada A</t>
  </si>
  <si>
    <t>Sada B</t>
  </si>
  <si>
    <t>Sada C</t>
  </si>
  <si>
    <t>Sada A+B</t>
  </si>
  <si>
    <t>Sada B+C</t>
  </si>
  <si>
    <t>Sada A+B+C</t>
  </si>
  <si>
    <t>Sada A+C</t>
  </si>
  <si>
    <t>Velmi nízká poptávka</t>
  </si>
  <si>
    <t>Nízká poptávka</t>
  </si>
  <si>
    <t>Střední poptávka</t>
  </si>
  <si>
    <t>Vysoká poptávka</t>
  </si>
  <si>
    <t>Velmi vysoká poptávka</t>
  </si>
  <si>
    <t>MaxMax</t>
  </si>
  <si>
    <t>Hurwicz</t>
  </si>
  <si>
    <t>MaxMin (Waldovo krit)</t>
  </si>
  <si>
    <t>Bernoulli-Laplace (princip nedostatečné evidence)</t>
  </si>
  <si>
    <t>Savageovo kriterium (minimaxová ztráta)</t>
  </si>
  <si>
    <t>Příklad 1 - Situace na trhu</t>
  </si>
  <si>
    <t>Matice tržeb</t>
  </si>
  <si>
    <t>Matice nákladů</t>
  </si>
  <si>
    <t>Matice ztrát</t>
  </si>
  <si>
    <t>Min</t>
  </si>
  <si>
    <t>Max</t>
  </si>
  <si>
    <t>Očekávaná hodnota výplaty (EMV)</t>
  </si>
  <si>
    <t>Očekávaná možná ztráta (EOL)</t>
  </si>
  <si>
    <t>Matice zisku (výplat)</t>
  </si>
  <si>
    <t>pravděpodovbnost</t>
  </si>
  <si>
    <t>pravděpodobnost</t>
  </si>
  <si>
    <t>Dominance dle výplat a dle stavů okolností</t>
  </si>
  <si>
    <t>Dominance dle pravděpodobností (profil rizika)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</si>
</sst>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7030A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16" xfId="0" applyBorder="1"/>
    <xf numFmtId="0" fontId="0" fillId="0" borderId="11" xfId="0" applyBorder="1"/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/>
  </cellXfs>
  <cellStyles count="1">
    <cellStyle name="Normální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3.7109375" customWidth="1"/>
    <col min="2" max="21" width="7.7109375" customWidth="1"/>
    <col min="22" max="22" width="3.7109375" customWidth="1"/>
    <col min="23" max="23" width="10.7109375" customWidth="1"/>
  </cols>
  <sheetData>
    <row r="1" spans="1:21" ht="18.75" x14ac:dyDescent="0.3">
      <c r="A1" s="3" t="s">
        <v>17</v>
      </c>
    </row>
    <row r="3" spans="1:21" ht="15.75" thickBot="1" x14ac:dyDescent="0.3">
      <c r="B3" s="13" t="s">
        <v>18</v>
      </c>
      <c r="I3" s="13" t="s">
        <v>19</v>
      </c>
      <c r="P3" s="13" t="s">
        <v>25</v>
      </c>
    </row>
    <row r="4" spans="1:21" ht="30" customHeight="1" x14ac:dyDescent="0.25">
      <c r="B4" s="5"/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H4" s="1"/>
      <c r="I4" s="5"/>
      <c r="J4" s="6" t="str">
        <f>C4</f>
        <v>Velmi nízká poptávka</v>
      </c>
      <c r="K4" s="6" t="str">
        <f>D4</f>
        <v>Nízká poptávka</v>
      </c>
      <c r="L4" s="6" t="str">
        <f>E4</f>
        <v>Střední poptávka</v>
      </c>
      <c r="M4" s="6" t="str">
        <f>F4</f>
        <v>Vysoká poptávka</v>
      </c>
      <c r="N4" s="7" t="str">
        <f>G4</f>
        <v>Velmi vysoká poptávka</v>
      </c>
      <c r="P4" s="5"/>
      <c r="Q4" s="6" t="str">
        <f>C4</f>
        <v>Velmi nízká poptávka</v>
      </c>
      <c r="R4" s="6" t="str">
        <f>D4</f>
        <v>Nízká poptávka</v>
      </c>
      <c r="S4" s="6" t="str">
        <f>E4</f>
        <v>Střední poptávka</v>
      </c>
      <c r="T4" s="6" t="str">
        <f>F4</f>
        <v>Vysoká poptávka</v>
      </c>
      <c r="U4" s="7" t="str">
        <f>G4</f>
        <v>Velmi vysoká poptávka</v>
      </c>
    </row>
    <row r="5" spans="1:21" ht="30" customHeight="1" x14ac:dyDescent="0.25">
      <c r="B5" s="8" t="s">
        <v>0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Sada A</v>
      </c>
      <c r="J5" s="4"/>
      <c r="K5" s="4"/>
      <c r="L5" s="4"/>
      <c r="M5" s="4"/>
      <c r="N5" s="9"/>
      <c r="P5" s="8" t="str">
        <f t="shared" ref="P5:P11" si="1">B5</f>
        <v>Sada A</v>
      </c>
      <c r="Q5" s="32"/>
      <c r="R5" s="32"/>
      <c r="S5" s="32"/>
      <c r="T5" s="32"/>
      <c r="U5" s="33"/>
    </row>
    <row r="6" spans="1:21" ht="30" customHeight="1" x14ac:dyDescent="0.25">
      <c r="B6" s="8" t="s">
        <v>1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Sada B</v>
      </c>
      <c r="J6" s="4"/>
      <c r="K6" s="4"/>
      <c r="L6" s="4"/>
      <c r="M6" s="4"/>
      <c r="N6" s="9"/>
      <c r="P6" s="8" t="str">
        <f t="shared" si="1"/>
        <v>Sada B</v>
      </c>
      <c r="Q6" s="32"/>
      <c r="R6" s="32"/>
      <c r="S6" s="32"/>
      <c r="T6" s="32"/>
      <c r="U6" s="33"/>
    </row>
    <row r="7" spans="1:21" ht="30" customHeight="1" x14ac:dyDescent="0.25">
      <c r="B7" s="8" t="s">
        <v>2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>Sada C</v>
      </c>
      <c r="J7" s="4"/>
      <c r="K7" s="4"/>
      <c r="L7" s="4"/>
      <c r="M7" s="4"/>
      <c r="N7" s="9"/>
      <c r="P7" s="8" t="str">
        <f t="shared" si="1"/>
        <v>Sada C</v>
      </c>
      <c r="Q7" s="32"/>
      <c r="R7" s="32"/>
      <c r="S7" s="32"/>
      <c r="T7" s="32"/>
      <c r="U7" s="33"/>
    </row>
    <row r="8" spans="1:21" ht="30" customHeight="1" x14ac:dyDescent="0.25">
      <c r="B8" s="8" t="s">
        <v>3</v>
      </c>
      <c r="C8" s="4">
        <f>C5+C6</f>
        <v>0.15000000000000002</v>
      </c>
      <c r="D8" s="4">
        <f t="shared" ref="D8:G8" si="2">D5+D6</f>
        <v>0.35</v>
      </c>
      <c r="E8" s="4">
        <f t="shared" si="2"/>
        <v>1</v>
      </c>
      <c r="F8" s="4">
        <f t="shared" si="2"/>
        <v>1.45</v>
      </c>
      <c r="G8" s="9">
        <f t="shared" si="2"/>
        <v>1.9</v>
      </c>
      <c r="H8" s="2"/>
      <c r="I8" s="8" t="str">
        <f t="shared" si="0"/>
        <v>Sada A+B</v>
      </c>
      <c r="J8" s="4"/>
      <c r="K8" s="4"/>
      <c r="L8" s="4"/>
      <c r="M8" s="4"/>
      <c r="N8" s="9"/>
      <c r="P8" s="8" t="str">
        <f t="shared" si="1"/>
        <v>Sada A+B</v>
      </c>
      <c r="Q8" s="32"/>
      <c r="R8" s="32"/>
      <c r="S8" s="32"/>
      <c r="T8" s="32"/>
      <c r="U8" s="33"/>
    </row>
    <row r="9" spans="1:21" ht="30" customHeight="1" x14ac:dyDescent="0.25">
      <c r="B9" s="8" t="s">
        <v>4</v>
      </c>
      <c r="C9" s="4">
        <f>C6+C7</f>
        <v>0.1</v>
      </c>
      <c r="D9" s="4">
        <f t="shared" ref="D9:G9" si="3">D6+D7</f>
        <v>0.3</v>
      </c>
      <c r="E9" s="4">
        <f t="shared" si="3"/>
        <v>1</v>
      </c>
      <c r="F9" s="4">
        <f t="shared" si="3"/>
        <v>1.5</v>
      </c>
      <c r="G9" s="9">
        <f t="shared" si="3"/>
        <v>2</v>
      </c>
      <c r="H9" s="2"/>
      <c r="I9" s="8" t="str">
        <f t="shared" si="0"/>
        <v>Sada B+C</v>
      </c>
      <c r="J9" s="4"/>
      <c r="K9" s="4"/>
      <c r="L9" s="4"/>
      <c r="M9" s="4"/>
      <c r="N9" s="9"/>
      <c r="P9" s="8" t="str">
        <f t="shared" si="1"/>
        <v>Sada B+C</v>
      </c>
      <c r="Q9" s="32"/>
      <c r="R9" s="32"/>
      <c r="S9" s="32"/>
      <c r="T9" s="32"/>
      <c r="U9" s="33"/>
    </row>
    <row r="10" spans="1:21" ht="30" customHeight="1" x14ac:dyDescent="0.25">
      <c r="B10" s="8" t="s">
        <v>6</v>
      </c>
      <c r="C10" s="4">
        <f>C5+C7</f>
        <v>0.15000000000000002</v>
      </c>
      <c r="D10" s="4">
        <f t="shared" ref="D10:G10" si="4">D5+D7</f>
        <v>0.35</v>
      </c>
      <c r="E10" s="4">
        <f t="shared" si="4"/>
        <v>1</v>
      </c>
      <c r="F10" s="4">
        <f t="shared" si="4"/>
        <v>1.45</v>
      </c>
      <c r="G10" s="9">
        <f t="shared" si="4"/>
        <v>1.9</v>
      </c>
      <c r="H10" s="2"/>
      <c r="I10" s="8" t="str">
        <f t="shared" si="0"/>
        <v>Sada A+C</v>
      </c>
      <c r="J10" s="4"/>
      <c r="K10" s="4"/>
      <c r="L10" s="4"/>
      <c r="M10" s="4"/>
      <c r="N10" s="9"/>
      <c r="P10" s="8" t="str">
        <f t="shared" si="1"/>
        <v>Sada A+C</v>
      </c>
      <c r="Q10" s="32"/>
      <c r="R10" s="32"/>
      <c r="S10" s="32"/>
      <c r="T10" s="32"/>
      <c r="U10" s="33"/>
    </row>
    <row r="11" spans="1:21" ht="30" customHeight="1" thickBot="1" x14ac:dyDescent="0.3">
      <c r="B11" s="10" t="s">
        <v>5</v>
      </c>
      <c r="C11" s="11">
        <f>C5+C6+C7</f>
        <v>0.2</v>
      </c>
      <c r="D11" s="11">
        <f t="shared" ref="D11:G11" si="5">D5+D6+D7</f>
        <v>0.5</v>
      </c>
      <c r="E11" s="11">
        <f t="shared" si="5"/>
        <v>1.5</v>
      </c>
      <c r="F11" s="11">
        <f t="shared" si="5"/>
        <v>2.2000000000000002</v>
      </c>
      <c r="G11" s="12">
        <f t="shared" si="5"/>
        <v>2.9</v>
      </c>
      <c r="H11" s="2"/>
      <c r="I11" s="10" t="str">
        <f t="shared" si="0"/>
        <v>Sada A+B+C</v>
      </c>
      <c r="J11" s="11"/>
      <c r="K11" s="11"/>
      <c r="L11" s="11"/>
      <c r="M11" s="11"/>
      <c r="N11" s="12"/>
      <c r="P11" s="10" t="str">
        <f t="shared" si="1"/>
        <v>Sada A+B+C</v>
      </c>
      <c r="Q11" s="34"/>
      <c r="R11" s="34"/>
      <c r="S11" s="34"/>
      <c r="T11" s="34"/>
      <c r="U11" s="35"/>
    </row>
    <row r="12" spans="1:21" ht="15" customHeight="1" x14ac:dyDescent="0.25">
      <c r="P12" s="36" t="s">
        <v>26</v>
      </c>
      <c r="Q12" s="15"/>
      <c r="R12" s="15"/>
      <c r="S12" s="15"/>
      <c r="T12" s="15"/>
      <c r="U12" s="15"/>
    </row>
    <row r="13" spans="1:21" ht="15" customHeight="1" x14ac:dyDescent="0.25"/>
    <row r="14" spans="1:21" ht="15" customHeight="1" x14ac:dyDescent="0.25">
      <c r="A14" s="63" t="s">
        <v>28</v>
      </c>
    </row>
    <row r="15" spans="1:21" ht="15" customHeight="1" x14ac:dyDescent="0.25">
      <c r="B15" s="62"/>
    </row>
    <row r="16" spans="1:21" ht="15" customHeight="1" x14ac:dyDescent="0.25"/>
    <row r="17" spans="2:4" ht="15" customHeight="1" x14ac:dyDescent="0.25"/>
    <row r="18" spans="2:4" ht="15" customHeight="1" x14ac:dyDescent="0.25">
      <c r="B18" s="30" t="s">
        <v>21</v>
      </c>
      <c r="C18" s="31" t="s">
        <v>22</v>
      </c>
    </row>
    <row r="19" spans="2:4" ht="15" customHeight="1" x14ac:dyDescent="0.25">
      <c r="B19" s="37"/>
      <c r="C19" s="38"/>
    </row>
    <row r="20" spans="2:4" ht="15" customHeight="1" x14ac:dyDescent="0.25">
      <c r="B20" s="37"/>
      <c r="C20" s="38"/>
      <c r="D20" s="41"/>
    </row>
    <row r="21" spans="2:4" ht="15" customHeight="1" x14ac:dyDescent="0.25">
      <c r="B21" s="37"/>
      <c r="C21" s="38"/>
      <c r="D21" s="41"/>
    </row>
    <row r="22" spans="2:4" ht="15" customHeight="1" x14ac:dyDescent="0.25">
      <c r="B22" s="37"/>
      <c r="C22" s="38"/>
      <c r="D22" s="42"/>
    </row>
    <row r="23" spans="2:4" ht="15" customHeight="1" x14ac:dyDescent="0.25">
      <c r="B23" s="37"/>
      <c r="C23" s="38"/>
      <c r="D23" s="40"/>
    </row>
    <row r="24" spans="2:4" ht="15" customHeight="1" x14ac:dyDescent="0.25">
      <c r="B24" s="37"/>
      <c r="C24" s="38"/>
      <c r="D24" s="42"/>
    </row>
    <row r="25" spans="2:4" ht="15" customHeight="1" x14ac:dyDescent="0.25">
      <c r="B25" s="39"/>
      <c r="C25" s="25"/>
    </row>
    <row r="26" spans="2:4" ht="15" customHeight="1" x14ac:dyDescent="0.25"/>
    <row r="27" spans="2:4" ht="15" customHeight="1" x14ac:dyDescent="0.25"/>
    <row r="28" spans="2:4" ht="15" customHeight="1" x14ac:dyDescent="0.25"/>
    <row r="29" spans="2:4" ht="15" customHeight="1" x14ac:dyDescent="0.25"/>
    <row r="30" spans="2:4" ht="15" customHeight="1" x14ac:dyDescent="0.25"/>
    <row r="31" spans="2:4" ht="15" customHeight="1" x14ac:dyDescent="0.25"/>
    <row r="32" spans="2:4" ht="15" customHeight="1" x14ac:dyDescent="0.25"/>
    <row r="33" spans="1:15" ht="15" customHeight="1" x14ac:dyDescent="0.25"/>
    <row r="34" spans="1:15" ht="15" customHeight="1" x14ac:dyDescent="0.25"/>
    <row r="35" spans="1:15" ht="15" customHeight="1" x14ac:dyDescent="0.25"/>
    <row r="36" spans="1:15" ht="15" customHeight="1" x14ac:dyDescent="0.25"/>
    <row r="37" spans="1:15" ht="15" customHeight="1" x14ac:dyDescent="0.25"/>
    <row r="38" spans="1:15" ht="15" customHeight="1" x14ac:dyDescent="0.25"/>
    <row r="39" spans="1:15" ht="15" customHeight="1" x14ac:dyDescent="0.25">
      <c r="A39" s="64" t="s">
        <v>29</v>
      </c>
    </row>
    <row r="40" spans="1:15" ht="15" customHeight="1" x14ac:dyDescent="0.25"/>
    <row r="41" spans="1:15" ht="15" customHeight="1" x14ac:dyDescent="0.25">
      <c r="B41" s="46" t="s">
        <v>0</v>
      </c>
      <c r="C41" s="47"/>
      <c r="D41" s="46" t="s">
        <v>1</v>
      </c>
      <c r="E41" s="47"/>
      <c r="F41" s="46" t="s">
        <v>2</v>
      </c>
      <c r="G41" s="47"/>
      <c r="H41" s="46" t="s">
        <v>3</v>
      </c>
      <c r="I41" s="47"/>
      <c r="J41" s="46" t="s">
        <v>4</v>
      </c>
      <c r="K41" s="47"/>
      <c r="L41" s="46" t="s">
        <v>6</v>
      </c>
      <c r="M41" s="47"/>
      <c r="N41" s="46" t="s">
        <v>5</v>
      </c>
      <c r="O41" s="47"/>
    </row>
    <row r="42" spans="1:15" ht="15" customHeight="1" x14ac:dyDescent="0.25">
      <c r="B42" s="16"/>
      <c r="C42" s="17"/>
      <c r="D42" s="28"/>
      <c r="E42" s="17"/>
      <c r="F42" s="28"/>
      <c r="G42" s="17"/>
      <c r="H42" s="28"/>
      <c r="I42" s="17"/>
      <c r="J42" s="28"/>
      <c r="K42" s="17"/>
      <c r="L42" s="28"/>
      <c r="M42" s="17"/>
      <c r="N42" s="28"/>
      <c r="O42" s="17"/>
    </row>
    <row r="43" spans="1:15" ht="15" customHeight="1" x14ac:dyDescent="0.25">
      <c r="B43" s="16"/>
      <c r="C43" s="17"/>
      <c r="D43" s="28"/>
      <c r="E43" s="17"/>
      <c r="F43" s="28"/>
      <c r="G43" s="17"/>
      <c r="H43" s="28"/>
      <c r="I43" s="17"/>
      <c r="J43" s="28"/>
      <c r="K43" s="17"/>
      <c r="L43" s="28"/>
      <c r="M43" s="17"/>
      <c r="N43" s="28"/>
      <c r="O43" s="17"/>
    </row>
    <row r="44" spans="1:15" ht="15" customHeight="1" x14ac:dyDescent="0.25">
      <c r="B44" s="16"/>
      <c r="C44" s="17"/>
      <c r="D44" s="28"/>
      <c r="E44" s="17"/>
      <c r="F44" s="28"/>
      <c r="G44" s="17"/>
      <c r="H44" s="28"/>
      <c r="I44" s="17"/>
      <c r="J44" s="28"/>
      <c r="K44" s="17"/>
      <c r="L44" s="28"/>
      <c r="M44" s="17"/>
      <c r="N44" s="28"/>
      <c r="O44" s="17"/>
    </row>
    <row r="45" spans="1:15" ht="15" customHeight="1" x14ac:dyDescent="0.25">
      <c r="B45" s="16"/>
      <c r="C45" s="17"/>
      <c r="D45" s="28"/>
      <c r="E45" s="17"/>
      <c r="F45" s="28"/>
      <c r="G45" s="17"/>
      <c r="H45" s="28"/>
      <c r="I45" s="17"/>
      <c r="J45" s="28"/>
      <c r="K45" s="17"/>
      <c r="L45" s="28"/>
      <c r="M45" s="17"/>
      <c r="N45" s="28"/>
      <c r="O45" s="17"/>
    </row>
    <row r="46" spans="1:15" ht="15" customHeight="1" x14ac:dyDescent="0.25">
      <c r="B46" s="16"/>
      <c r="C46" s="17"/>
      <c r="D46" s="28"/>
      <c r="E46" s="17"/>
      <c r="F46" s="28"/>
      <c r="G46" s="17"/>
      <c r="H46" s="28"/>
      <c r="I46" s="17"/>
      <c r="J46" s="28"/>
      <c r="K46" s="17"/>
      <c r="L46" s="28"/>
      <c r="M46" s="17"/>
      <c r="N46" s="28"/>
      <c r="O46" s="17"/>
    </row>
    <row r="47" spans="1:15" ht="15" customHeight="1" x14ac:dyDescent="0.25">
      <c r="B47" s="16"/>
      <c r="C47" s="17"/>
      <c r="D47" s="28"/>
      <c r="E47" s="17"/>
      <c r="F47" s="28"/>
      <c r="G47" s="17"/>
      <c r="H47" s="28"/>
      <c r="I47" s="17"/>
      <c r="J47" s="28"/>
      <c r="K47" s="17"/>
      <c r="L47" s="28"/>
      <c r="M47" s="17"/>
      <c r="N47" s="28"/>
      <c r="O47" s="17"/>
    </row>
    <row r="48" spans="1:15" ht="15" customHeight="1" x14ac:dyDescent="0.25">
      <c r="B48" s="16"/>
      <c r="C48" s="17"/>
      <c r="D48" s="28"/>
      <c r="E48" s="17"/>
      <c r="F48" s="28"/>
      <c r="G48" s="17"/>
      <c r="H48" s="28"/>
      <c r="I48" s="17"/>
      <c r="J48" s="28"/>
      <c r="K48" s="17"/>
      <c r="L48" s="28"/>
      <c r="M48" s="17"/>
      <c r="N48" s="28"/>
      <c r="O48" s="17"/>
    </row>
    <row r="49" spans="2:15" ht="15" customHeight="1" x14ac:dyDescent="0.25">
      <c r="B49" s="16"/>
      <c r="C49" s="17"/>
      <c r="D49" s="28"/>
      <c r="E49" s="17"/>
      <c r="F49" s="28"/>
      <c r="G49" s="17"/>
      <c r="H49" s="28"/>
      <c r="I49" s="17"/>
      <c r="J49" s="28"/>
      <c r="K49" s="17"/>
      <c r="L49" s="28"/>
      <c r="M49" s="17"/>
      <c r="N49" s="28"/>
      <c r="O49" s="17"/>
    </row>
    <row r="50" spans="2:15" ht="15" customHeight="1" x14ac:dyDescent="0.25">
      <c r="B50" s="16"/>
      <c r="C50" s="17"/>
      <c r="D50" s="28"/>
      <c r="E50" s="17"/>
      <c r="F50" s="28"/>
      <c r="G50" s="17"/>
      <c r="H50" s="28"/>
      <c r="I50" s="17"/>
      <c r="J50" s="28"/>
      <c r="K50" s="17"/>
      <c r="L50" s="28"/>
      <c r="M50" s="17"/>
      <c r="N50" s="28"/>
      <c r="O50" s="17"/>
    </row>
    <row r="51" spans="2:15" ht="15" customHeight="1" x14ac:dyDescent="0.25">
      <c r="B51" s="26"/>
      <c r="C51" s="27"/>
      <c r="D51" s="29"/>
      <c r="E51" s="27"/>
      <c r="F51" s="29"/>
      <c r="G51" s="27"/>
      <c r="H51" s="29"/>
      <c r="I51" s="27"/>
      <c r="J51" s="29"/>
      <c r="K51" s="27"/>
      <c r="L51" s="29"/>
      <c r="M51" s="27"/>
      <c r="N51" s="29"/>
      <c r="O51" s="27"/>
    </row>
    <row r="52" spans="2:15" ht="15" customHeight="1" x14ac:dyDescent="0.25"/>
    <row r="53" spans="2:15" ht="15" customHeight="1" x14ac:dyDescent="0.25"/>
    <row r="54" spans="2:15" ht="15" customHeight="1" x14ac:dyDescent="0.25"/>
    <row r="55" spans="2:15" ht="15" customHeight="1" x14ac:dyDescent="0.25"/>
    <row r="56" spans="2:15" ht="15" customHeight="1" x14ac:dyDescent="0.25"/>
    <row r="57" spans="2:15" ht="15" customHeight="1" x14ac:dyDescent="0.25"/>
    <row r="58" spans="2:15" ht="15" customHeight="1" x14ac:dyDescent="0.25"/>
    <row r="59" spans="2:15" ht="15" customHeight="1" x14ac:dyDescent="0.25"/>
    <row r="60" spans="2:15" ht="15" customHeight="1" x14ac:dyDescent="0.25"/>
    <row r="61" spans="2:15" ht="15" customHeight="1" x14ac:dyDescent="0.25"/>
    <row r="62" spans="2:15" ht="15" customHeight="1" x14ac:dyDescent="0.25"/>
    <row r="63" spans="2:15" ht="15" customHeight="1" x14ac:dyDescent="0.25"/>
    <row r="64" spans="2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7">
    <mergeCell ref="D41:E41"/>
    <mergeCell ref="B41:C41"/>
    <mergeCell ref="N41:O41"/>
    <mergeCell ref="L41:M41"/>
    <mergeCell ref="J41:K41"/>
    <mergeCell ref="H41:I41"/>
    <mergeCell ref="F41:G4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BE1-C00A-4A53-BF5C-12B23BB4236F}">
  <dimension ref="A1:X36"/>
  <sheetViews>
    <sheetView showGridLines="0" zoomScaleNormal="100" workbookViewId="0">
      <selection activeCell="A2" sqref="A2"/>
    </sheetView>
  </sheetViews>
  <sheetFormatPr defaultRowHeight="15" x14ac:dyDescent="0.25"/>
  <cols>
    <col min="1" max="1" width="3.7109375" customWidth="1"/>
    <col min="2" max="15" width="7.7109375" customWidth="1"/>
    <col min="16" max="22" width="10.7109375" customWidth="1"/>
    <col min="24" max="24" width="13.85546875" customWidth="1"/>
  </cols>
  <sheetData>
    <row r="1" spans="1:24" ht="18.75" x14ac:dyDescent="0.3">
      <c r="A1" s="3" t="s">
        <v>17</v>
      </c>
    </row>
    <row r="3" spans="1:24" ht="15.75" thickBot="1" x14ac:dyDescent="0.3">
      <c r="B3" s="13" t="s">
        <v>18</v>
      </c>
      <c r="I3" s="13" t="s">
        <v>19</v>
      </c>
    </row>
    <row r="4" spans="1:24" ht="30" customHeight="1" x14ac:dyDescent="0.25">
      <c r="B4" s="5"/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H4" s="14"/>
      <c r="I4" s="5"/>
      <c r="J4" s="6" t="str">
        <f>C4</f>
        <v>Velmi nízká poptávka</v>
      </c>
      <c r="K4" s="6" t="str">
        <f>D4</f>
        <v>Nízká poptávka</v>
      </c>
      <c r="L4" s="6" t="str">
        <f>E4</f>
        <v>Střední poptávka</v>
      </c>
      <c r="M4" s="6" t="str">
        <f>F4</f>
        <v>Vysoká poptávka</v>
      </c>
      <c r="N4" s="7" t="str">
        <f>G4</f>
        <v>Velmi vysoká poptávka</v>
      </c>
    </row>
    <row r="5" spans="1:24" ht="30" customHeight="1" x14ac:dyDescent="0.25">
      <c r="B5" s="8" t="s">
        <v>0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Sada A</v>
      </c>
      <c r="J5" s="4"/>
      <c r="K5" s="4"/>
      <c r="L5" s="4"/>
      <c r="M5" s="4"/>
      <c r="N5" s="9"/>
    </row>
    <row r="6" spans="1:24" ht="30" customHeight="1" x14ac:dyDescent="0.25">
      <c r="B6" s="8" t="s">
        <v>1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Sada B</v>
      </c>
      <c r="J6" s="4"/>
      <c r="K6" s="4"/>
      <c r="L6" s="4"/>
      <c r="M6" s="4"/>
      <c r="N6" s="9"/>
    </row>
    <row r="7" spans="1:24" ht="30" customHeight="1" x14ac:dyDescent="0.25">
      <c r="B7" s="8" t="s">
        <v>2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>Sada C</v>
      </c>
      <c r="J7" s="4"/>
      <c r="K7" s="4"/>
      <c r="L7" s="4"/>
      <c r="M7" s="4"/>
      <c r="N7" s="9"/>
    </row>
    <row r="8" spans="1:24" ht="30" customHeight="1" x14ac:dyDescent="0.25">
      <c r="B8" s="8" t="s">
        <v>3</v>
      </c>
      <c r="C8" s="4">
        <f>C5+C6</f>
        <v>0.15000000000000002</v>
      </c>
      <c r="D8" s="4">
        <f t="shared" ref="D8:G9" si="1">D5+D6</f>
        <v>0.35</v>
      </c>
      <c r="E8" s="4">
        <f t="shared" si="1"/>
        <v>1</v>
      </c>
      <c r="F8" s="4">
        <f t="shared" si="1"/>
        <v>1.45</v>
      </c>
      <c r="G8" s="9">
        <f t="shared" si="1"/>
        <v>1.9</v>
      </c>
      <c r="H8" s="2"/>
      <c r="I8" s="8" t="str">
        <f t="shared" si="0"/>
        <v>Sada A+B</v>
      </c>
      <c r="J8" s="4"/>
      <c r="K8" s="4"/>
      <c r="L8" s="4"/>
      <c r="M8" s="4"/>
      <c r="N8" s="9"/>
    </row>
    <row r="9" spans="1:24" ht="30" customHeight="1" x14ac:dyDescent="0.25">
      <c r="B9" s="8" t="s">
        <v>4</v>
      </c>
      <c r="C9" s="4">
        <f>C6+C7</f>
        <v>0.1</v>
      </c>
      <c r="D9" s="4">
        <f t="shared" si="1"/>
        <v>0.3</v>
      </c>
      <c r="E9" s="4">
        <f t="shared" si="1"/>
        <v>1</v>
      </c>
      <c r="F9" s="4">
        <f t="shared" si="1"/>
        <v>1.5</v>
      </c>
      <c r="G9" s="9">
        <f t="shared" si="1"/>
        <v>2</v>
      </c>
      <c r="H9" s="2"/>
      <c r="I9" s="8" t="str">
        <f t="shared" si="0"/>
        <v>Sada B+C</v>
      </c>
      <c r="J9" s="4"/>
      <c r="K9" s="4"/>
      <c r="L9" s="4"/>
      <c r="M9" s="4"/>
      <c r="N9" s="9"/>
    </row>
    <row r="10" spans="1:24" ht="30" customHeight="1" x14ac:dyDescent="0.25">
      <c r="B10" s="8" t="s">
        <v>6</v>
      </c>
      <c r="C10" s="4">
        <f>C5+C7</f>
        <v>0.15000000000000002</v>
      </c>
      <c r="D10" s="4">
        <f t="shared" ref="D10:G10" si="2">D5+D7</f>
        <v>0.35</v>
      </c>
      <c r="E10" s="4">
        <f t="shared" si="2"/>
        <v>1</v>
      </c>
      <c r="F10" s="4">
        <f t="shared" si="2"/>
        <v>1.45</v>
      </c>
      <c r="G10" s="9">
        <f t="shared" si="2"/>
        <v>1.9</v>
      </c>
      <c r="H10" s="2"/>
      <c r="I10" s="8" t="str">
        <f t="shared" si="0"/>
        <v>Sada A+C</v>
      </c>
      <c r="J10" s="4"/>
      <c r="K10" s="4"/>
      <c r="L10" s="4"/>
      <c r="M10" s="4"/>
      <c r="N10" s="9"/>
    </row>
    <row r="11" spans="1:24" ht="30" customHeight="1" thickBot="1" x14ac:dyDescent="0.3">
      <c r="B11" s="10" t="s">
        <v>5</v>
      </c>
      <c r="C11" s="11">
        <f>C5+C6+C7</f>
        <v>0.2</v>
      </c>
      <c r="D11" s="11">
        <f t="shared" ref="D11:G11" si="3">D5+D6+D7</f>
        <v>0.5</v>
      </c>
      <c r="E11" s="11">
        <f t="shared" si="3"/>
        <v>1.5</v>
      </c>
      <c r="F11" s="11">
        <f t="shared" si="3"/>
        <v>2.2000000000000002</v>
      </c>
      <c r="G11" s="12">
        <f t="shared" si="3"/>
        <v>2.9</v>
      </c>
      <c r="H11" s="2"/>
      <c r="I11" s="10" t="str">
        <f t="shared" si="0"/>
        <v>Sada A+B+C</v>
      </c>
      <c r="J11" s="11"/>
      <c r="K11" s="11"/>
      <c r="L11" s="11"/>
      <c r="M11" s="11"/>
      <c r="N11" s="12"/>
    </row>
    <row r="12" spans="1:24" ht="15" customHeight="1" x14ac:dyDescent="0.25"/>
    <row r="13" spans="1:24" ht="15" customHeight="1" thickBot="1" x14ac:dyDescent="0.3">
      <c r="I13" s="13" t="s">
        <v>25</v>
      </c>
      <c r="P13" s="58" t="s">
        <v>12</v>
      </c>
      <c r="Q13" s="58" t="s">
        <v>14</v>
      </c>
      <c r="R13" s="58" t="s">
        <v>15</v>
      </c>
      <c r="S13" s="59" t="s">
        <v>13</v>
      </c>
      <c r="T13" s="60"/>
      <c r="U13" s="60"/>
      <c r="V13" s="61"/>
      <c r="X13" s="48" t="s">
        <v>23</v>
      </c>
    </row>
    <row r="14" spans="1:24" ht="30" customHeight="1" x14ac:dyDescent="0.25">
      <c r="I14" s="5"/>
      <c r="J14" s="6" t="str">
        <f>C4</f>
        <v>Velmi nízká poptávka</v>
      </c>
      <c r="K14" s="6" t="str">
        <f>D4</f>
        <v>Nízká poptávka</v>
      </c>
      <c r="L14" s="6" t="str">
        <f>E4</f>
        <v>Střední poptávka</v>
      </c>
      <c r="M14" s="6" t="str">
        <f>F4</f>
        <v>Vysoká poptávka</v>
      </c>
      <c r="N14" s="7" t="str">
        <f>G4</f>
        <v>Velmi vysoká poptávka</v>
      </c>
      <c r="P14" s="58"/>
      <c r="Q14" s="58"/>
      <c r="R14" s="58"/>
      <c r="S14" s="22">
        <v>0.2</v>
      </c>
      <c r="T14" s="24">
        <v>0.3</v>
      </c>
      <c r="U14" s="24">
        <v>0.6</v>
      </c>
      <c r="V14" s="25">
        <v>0.8</v>
      </c>
      <c r="X14" s="49"/>
    </row>
    <row r="15" spans="1:24" ht="30" customHeight="1" x14ac:dyDescent="0.25">
      <c r="I15" s="8" t="str">
        <f t="shared" ref="I15:I21" si="4">B5</f>
        <v>Sada A</v>
      </c>
      <c r="J15" s="4"/>
      <c r="K15" s="4"/>
      <c r="L15" s="4"/>
      <c r="M15" s="4"/>
      <c r="N15" s="9"/>
      <c r="P15" s="19"/>
      <c r="Q15" s="19"/>
      <c r="R15" s="19"/>
      <c r="S15" s="19"/>
      <c r="T15" s="19"/>
      <c r="U15" s="19"/>
      <c r="V15" s="20"/>
      <c r="X15" s="20"/>
    </row>
    <row r="16" spans="1:24" ht="30" customHeight="1" x14ac:dyDescent="0.25">
      <c r="I16" s="8" t="str">
        <f t="shared" si="4"/>
        <v>Sada B</v>
      </c>
      <c r="J16" s="4"/>
      <c r="K16" s="4"/>
      <c r="L16" s="4"/>
      <c r="M16" s="4"/>
      <c r="N16" s="9"/>
      <c r="P16" s="18"/>
      <c r="Q16" s="18"/>
      <c r="R16" s="18"/>
      <c r="S16" s="18"/>
      <c r="T16" s="18"/>
      <c r="U16" s="18"/>
      <c r="V16" s="21"/>
      <c r="X16" s="21"/>
    </row>
    <row r="17" spans="9:24" ht="30" customHeight="1" x14ac:dyDescent="0.25">
      <c r="I17" s="8" t="str">
        <f t="shared" si="4"/>
        <v>Sada C</v>
      </c>
      <c r="J17" s="4"/>
      <c r="K17" s="4"/>
      <c r="L17" s="4"/>
      <c r="M17" s="4"/>
      <c r="N17" s="9"/>
      <c r="P17" s="18"/>
      <c r="Q17" s="18"/>
      <c r="R17" s="18"/>
      <c r="S17" s="18"/>
      <c r="T17" s="18"/>
      <c r="U17" s="18"/>
      <c r="V17" s="21"/>
      <c r="X17" s="21"/>
    </row>
    <row r="18" spans="9:24" ht="30" customHeight="1" x14ac:dyDescent="0.25">
      <c r="I18" s="8" t="str">
        <f t="shared" si="4"/>
        <v>Sada A+B</v>
      </c>
      <c r="J18" s="4"/>
      <c r="K18" s="4"/>
      <c r="L18" s="4"/>
      <c r="M18" s="4"/>
      <c r="N18" s="9"/>
      <c r="P18" s="18"/>
      <c r="Q18" s="18"/>
      <c r="R18" s="18"/>
      <c r="S18" s="18"/>
      <c r="T18" s="18"/>
      <c r="U18" s="18"/>
      <c r="V18" s="21"/>
      <c r="X18" s="21"/>
    </row>
    <row r="19" spans="9:24" ht="30" customHeight="1" x14ac:dyDescent="0.25">
      <c r="I19" s="8" t="str">
        <f t="shared" si="4"/>
        <v>Sada B+C</v>
      </c>
      <c r="J19" s="4"/>
      <c r="K19" s="4"/>
      <c r="L19" s="4"/>
      <c r="M19" s="4"/>
      <c r="N19" s="9"/>
      <c r="P19" s="18"/>
      <c r="Q19" s="18"/>
      <c r="R19" s="18"/>
      <c r="S19" s="18"/>
      <c r="T19" s="18"/>
      <c r="U19" s="18"/>
      <c r="V19" s="21"/>
      <c r="X19" s="21"/>
    </row>
    <row r="20" spans="9:24" ht="30" customHeight="1" x14ac:dyDescent="0.25">
      <c r="I20" s="8" t="str">
        <f t="shared" si="4"/>
        <v>Sada A+C</v>
      </c>
      <c r="J20" s="4"/>
      <c r="K20" s="4"/>
      <c r="L20" s="4"/>
      <c r="M20" s="4"/>
      <c r="N20" s="9"/>
      <c r="P20" s="18"/>
      <c r="Q20" s="18"/>
      <c r="R20" s="18"/>
      <c r="S20" s="18"/>
      <c r="T20" s="18"/>
      <c r="U20" s="18"/>
      <c r="V20" s="21"/>
      <c r="X20" s="21"/>
    </row>
    <row r="21" spans="9:24" ht="30" customHeight="1" thickBot="1" x14ac:dyDescent="0.3">
      <c r="I21" s="10" t="str">
        <f t="shared" si="4"/>
        <v>Sada A+B+C</v>
      </c>
      <c r="J21" s="11"/>
      <c r="K21" s="11"/>
      <c r="L21" s="11"/>
      <c r="M21" s="11"/>
      <c r="N21" s="12"/>
      <c r="P21" s="22"/>
      <c r="Q21" s="22"/>
      <c r="R21" s="22"/>
      <c r="S21" s="22"/>
      <c r="T21" s="22"/>
      <c r="U21" s="22"/>
      <c r="V21" s="23"/>
      <c r="X21" s="23"/>
    </row>
    <row r="22" spans="9:24" ht="15" customHeight="1" x14ac:dyDescent="0.25">
      <c r="I22" s="43" t="s">
        <v>27</v>
      </c>
      <c r="J22" s="15">
        <f>'Příklad 1 - Část A'!Q12</f>
        <v>0</v>
      </c>
      <c r="K22" s="15">
        <f>'Příklad 1 - Část A'!R12</f>
        <v>0</v>
      </c>
      <c r="L22" s="15">
        <f>'Příklad 1 - Část A'!S12</f>
        <v>0</v>
      </c>
      <c r="M22" s="15">
        <f>'Příklad 1 - Část A'!T12</f>
        <v>0</v>
      </c>
      <c r="N22" s="15">
        <f>'Příklad 1 - Část A'!U12</f>
        <v>0</v>
      </c>
    </row>
    <row r="23" spans="9:24" ht="15" customHeight="1" x14ac:dyDescent="0.25">
      <c r="I23" s="43"/>
      <c r="J23" s="15"/>
      <c r="K23" s="15"/>
      <c r="L23" s="15"/>
      <c r="M23" s="15"/>
      <c r="N23" s="15"/>
    </row>
    <row r="24" spans="9:24" ht="15" customHeight="1" thickBot="1" x14ac:dyDescent="0.3">
      <c r="I24" s="13" t="s">
        <v>20</v>
      </c>
      <c r="P24" s="50" t="s">
        <v>16</v>
      </c>
      <c r="Q24" s="51"/>
      <c r="R24" s="54" t="s">
        <v>24</v>
      </c>
      <c r="S24" s="55"/>
    </row>
    <row r="25" spans="9:24" ht="30" customHeight="1" x14ac:dyDescent="0.25">
      <c r="I25" s="5"/>
      <c r="J25" s="6" t="str">
        <f t="shared" ref="J25:N25" si="5">J14</f>
        <v>Velmi nízká poptávka</v>
      </c>
      <c r="K25" s="6" t="str">
        <f t="shared" si="5"/>
        <v>Nízká poptávka</v>
      </c>
      <c r="L25" s="6" t="str">
        <f t="shared" si="5"/>
        <v>Střední poptávka</v>
      </c>
      <c r="M25" s="6" t="str">
        <f t="shared" si="5"/>
        <v>Vysoká poptávka</v>
      </c>
      <c r="N25" s="7" t="str">
        <f t="shared" si="5"/>
        <v>Velmi vysoká poptávka</v>
      </c>
      <c r="P25" s="52"/>
      <c r="Q25" s="53"/>
      <c r="R25" s="56"/>
      <c r="S25" s="57"/>
    </row>
    <row r="26" spans="9:24" ht="30" customHeight="1" x14ac:dyDescent="0.25">
      <c r="I26" s="8" t="str">
        <f t="shared" ref="I26:I32" si="6">I15</f>
        <v>Sada A</v>
      </c>
      <c r="J26" s="4"/>
      <c r="K26" s="4"/>
      <c r="L26" s="4"/>
      <c r="M26" s="4"/>
      <c r="N26" s="9"/>
      <c r="P26" s="18"/>
      <c r="Q26" s="44"/>
      <c r="R26" s="18"/>
      <c r="S26" s="44"/>
    </row>
    <row r="27" spans="9:24" ht="30" customHeight="1" x14ac:dyDescent="0.25">
      <c r="I27" s="8" t="str">
        <f t="shared" si="6"/>
        <v>Sada B</v>
      </c>
      <c r="J27" s="4"/>
      <c r="K27" s="4"/>
      <c r="L27" s="4"/>
      <c r="M27" s="4"/>
      <c r="N27" s="9"/>
      <c r="P27" s="18"/>
      <c r="Q27" s="44"/>
      <c r="R27" s="18"/>
      <c r="S27" s="44"/>
    </row>
    <row r="28" spans="9:24" ht="30" customHeight="1" x14ac:dyDescent="0.25">
      <c r="I28" s="8" t="str">
        <f t="shared" si="6"/>
        <v>Sada C</v>
      </c>
      <c r="J28" s="4"/>
      <c r="K28" s="4"/>
      <c r="L28" s="4"/>
      <c r="M28" s="4"/>
      <c r="N28" s="9"/>
      <c r="P28" s="18"/>
      <c r="Q28" s="44"/>
      <c r="R28" s="18"/>
      <c r="S28" s="44"/>
    </row>
    <row r="29" spans="9:24" ht="30" customHeight="1" x14ac:dyDescent="0.25">
      <c r="I29" s="8" t="str">
        <f t="shared" si="6"/>
        <v>Sada A+B</v>
      </c>
      <c r="J29" s="4"/>
      <c r="K29" s="4"/>
      <c r="L29" s="4"/>
      <c r="M29" s="4"/>
      <c r="N29" s="9"/>
      <c r="P29" s="18"/>
      <c r="Q29" s="44"/>
      <c r="R29" s="18"/>
      <c r="S29" s="44"/>
    </row>
    <row r="30" spans="9:24" ht="30" customHeight="1" x14ac:dyDescent="0.25">
      <c r="I30" s="8" t="str">
        <f t="shared" si="6"/>
        <v>Sada B+C</v>
      </c>
      <c r="J30" s="4"/>
      <c r="K30" s="4"/>
      <c r="L30" s="4"/>
      <c r="M30" s="4"/>
      <c r="N30" s="9"/>
      <c r="P30" s="18"/>
      <c r="Q30" s="44"/>
      <c r="R30" s="18"/>
      <c r="S30" s="44"/>
    </row>
    <row r="31" spans="9:24" ht="30" customHeight="1" x14ac:dyDescent="0.25">
      <c r="I31" s="8" t="str">
        <f t="shared" si="6"/>
        <v>Sada A+C</v>
      </c>
      <c r="J31" s="4"/>
      <c r="K31" s="4"/>
      <c r="L31" s="4"/>
      <c r="M31" s="4"/>
      <c r="N31" s="9"/>
      <c r="P31" s="18"/>
      <c r="Q31" s="44"/>
      <c r="R31" s="18"/>
      <c r="S31" s="44"/>
    </row>
    <row r="32" spans="9:24" ht="30" customHeight="1" thickBot="1" x14ac:dyDescent="0.3">
      <c r="I32" s="10" t="str">
        <f t="shared" si="6"/>
        <v>Sada A+B+C</v>
      </c>
      <c r="J32" s="11"/>
      <c r="K32" s="11"/>
      <c r="L32" s="11"/>
      <c r="M32" s="11"/>
      <c r="N32" s="12"/>
      <c r="P32" s="22"/>
      <c r="Q32" s="45"/>
      <c r="R32" s="22"/>
      <c r="S32" s="45"/>
    </row>
    <row r="33" spans="9:14" ht="15" customHeight="1" x14ac:dyDescent="0.25">
      <c r="I33" s="43" t="s">
        <v>27</v>
      </c>
      <c r="J33" s="15">
        <f>J22</f>
        <v>0</v>
      </c>
      <c r="K33" s="15">
        <f t="shared" ref="K33:N33" si="7">K22</f>
        <v>0</v>
      </c>
      <c r="L33" s="15">
        <f t="shared" si="7"/>
        <v>0</v>
      </c>
      <c r="M33" s="15">
        <f t="shared" si="7"/>
        <v>0</v>
      </c>
      <c r="N33" s="15">
        <f t="shared" si="7"/>
        <v>0</v>
      </c>
    </row>
    <row r="34" spans="9:14" ht="15" customHeight="1" x14ac:dyDescent="0.25"/>
    <row r="35" spans="9:14" ht="15" customHeight="1" x14ac:dyDescent="0.25"/>
    <row r="36" spans="9:14" ht="15" customHeight="1" x14ac:dyDescent="0.25"/>
  </sheetData>
  <mergeCells count="7">
    <mergeCell ref="X13:X14"/>
    <mergeCell ref="P24:Q25"/>
    <mergeCell ref="R24:S25"/>
    <mergeCell ref="P13:P14"/>
    <mergeCell ref="Q13:Q14"/>
    <mergeCell ref="R13:R14"/>
    <mergeCell ref="S13:V13"/>
  </mergeCells>
  <conditionalFormatting sqref="P15:P21">
    <cfRule type="top10" dxfId="9" priority="12" rank="1"/>
  </conditionalFormatting>
  <conditionalFormatting sqref="Q15:Q21">
    <cfRule type="top10" dxfId="8" priority="11" rank="1"/>
  </conditionalFormatting>
  <conditionalFormatting sqref="R15:R21">
    <cfRule type="top10" dxfId="7" priority="10" rank="1"/>
  </conditionalFormatting>
  <conditionalFormatting sqref="S15:S21">
    <cfRule type="top10" dxfId="6" priority="9" rank="1"/>
  </conditionalFormatting>
  <conditionalFormatting sqref="T15:T21">
    <cfRule type="top10" dxfId="5" priority="8" rank="1"/>
  </conditionalFormatting>
  <conditionalFormatting sqref="U15:U21">
    <cfRule type="top10" dxfId="4" priority="7" rank="1"/>
  </conditionalFormatting>
  <conditionalFormatting sqref="V15:V21">
    <cfRule type="top10" dxfId="3" priority="6" rank="1"/>
  </conditionalFormatting>
  <conditionalFormatting sqref="P26:P32">
    <cfRule type="top10" dxfId="2" priority="5" bottom="1" rank="1"/>
  </conditionalFormatting>
  <conditionalFormatting sqref="R26:R32">
    <cfRule type="top10" dxfId="1" priority="4" bottom="1" rank="1"/>
  </conditionalFormatting>
  <conditionalFormatting sqref="X15:X21">
    <cfRule type="top10" dxfId="0" priority="1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Příklad 1 - Část A</vt:lpstr>
      <vt:lpstr>Příklad 1 - Část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JR</cp:lastModifiedBy>
  <dcterms:created xsi:type="dcterms:W3CDTF">2020-09-25T13:03:07Z</dcterms:created>
  <dcterms:modified xsi:type="dcterms:W3CDTF">2020-12-03T11:41:11Z</dcterms:modified>
</cp:coreProperties>
</file>