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Mac\Home\Desktop\"/>
    </mc:Choice>
  </mc:AlternateContent>
  <xr:revisionPtr revIDLastSave="0" documentId="13_ncr:1_{07335559-E29F-49E2-BD47-535C8150D449}" xr6:coauthVersionLast="47" xr6:coauthVersionMax="47" xr10:uidLastSave="{00000000-0000-0000-0000-000000000000}"/>
  <bookViews>
    <workbookView xWindow="-120" yWindow="-120" windowWidth="29040" windowHeight="15720" activeTab="1" xr2:uid="{00000000-000D-0000-FFFF-FFFF00000000}"/>
  </bookViews>
  <sheets>
    <sheet name="bike_buyers" sheetId="1" r:id="rId1"/>
    <sheet name="Cleaned working sheet" sheetId="4" r:id="rId2"/>
    <sheet name="Dashboard" sheetId="2" r:id="rId3"/>
    <sheet name="Pivot Tables" sheetId="5" r:id="rId4"/>
  </sheets>
  <definedNames>
    <definedName name="_xlnm._FilterDatabase" localSheetId="0" hidden="1">bike_buyers!$A$1:$M$1001</definedName>
    <definedName name="_xlnm._FilterDatabase" localSheetId="1" hidden="1">'Cleaned 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<sst xmlns="http://schemas.openxmlformats.org/spreadsheetml/2006/main" count="16267" uniqueCount="51">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</sst>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6979-4C2D-A3CE-A3E02521A052}"/>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6979-4C2D-A3CE-A3E02521A052}"/>
            </c:ext>
          </c:extLst>
        </c:ser>
        <c:dLbls>
          <c:showLegendKey val="0"/>
          <c:showVal val="0"/>
          <c:showCatName val="0"/>
          <c:showSerName val="0"/>
          <c:showPercent val="0"/>
          <c:showBubbleSize val="0"/>
        </c:dLbls>
        <c:gapWidth val="100"/>
        <c:overlap val="-24"/>
        <c:axId val="620252399"/>
        <c:axId val="852778415"/>
      </c:barChart>
      <c:catAx>
        <c:axId val="6202523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778415"/>
        <c:crosses val="autoZero"/>
        <c:auto val="1"/>
        <c:lblAlgn val="ctr"/>
        <c:lblOffset val="100"/>
        <c:noMultiLvlLbl val="0"/>
      </c:catAx>
      <c:valAx>
        <c:axId val="85277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52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38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.xlsx]Pivot Tables!PivotTable3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01-4B91-AC7B-11D0D83B5D97}"/>
            </c:ext>
          </c:extLst>
        </c:ser>
        <c:ser>
          <c:idx val="1"/>
          <c:order val="1"/>
          <c:tx>
            <c:strRef>
              <c:f>'Pivot Tables'!$C$22:$C$23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01-4B91-AC7B-11D0D83B5D97}"/>
            </c:ext>
          </c:extLst>
        </c:ser>
        <c:dLbls>
          <c:showLegendKey val="0"/>
          <c:showVal val="0"/>
          <c:showCatName val="0"/>
          <c:showSerName val="0"/>
          <c:showPercent val="0"/>
          <c:showBubbleSize val="0"/>
        </c:dLbls>
        <c:marker val="1"/>
        <c:smooth val="0"/>
        <c:axId val="734894207"/>
        <c:axId val="837909423"/>
      </c:lineChart>
      <c:catAx>
        <c:axId val="7348942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Miles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909423"/>
        <c:crosses val="autoZero"/>
        <c:auto val="1"/>
        <c:lblAlgn val="ctr"/>
        <c:lblOffset val="100"/>
        <c:noMultiLvlLbl val="0"/>
      </c:catAx>
      <c:valAx>
        <c:axId val="83790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89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889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.xlsx]Pivot Tables!PivotTable4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Group</a:t>
            </a:r>
          </a:p>
        </c:rich>
      </c:tx>
      <c:layout>
        <c:manualLayout>
          <c:xMode val="edge"/>
          <c:yMode val="edge"/>
          <c:x val="0.2658888888888889"/>
          <c:y val="0.1332385535141440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Tables'!$A$44:$A$47</c:f>
              <c:strCache>
                <c:ptCount val="3"/>
                <c:pt idx="0">
                  <c:v>Adolescent</c:v>
                </c:pt>
                <c:pt idx="1">
                  <c:v>Middle Age</c:v>
                </c:pt>
                <c:pt idx="2">
                  <c:v>Old</c:v>
                </c:pt>
              </c:strCache>
            </c:strRef>
          </c:cat>
          <c:val>
            <c:numRef>
              <c:f>'Pivot Tables'!$B$44:$B$47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D8-4B16-AFF6-E56AB6C2D2AE}"/>
            </c:ext>
          </c:extLst>
        </c:ser>
        <c:ser>
          <c:idx val="1"/>
          <c:order val="1"/>
          <c:tx>
            <c:strRef>
              <c:f>'Pivot Tables'!$C$42:$C$43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Tables'!$A$44:$A$47</c:f>
              <c:strCache>
                <c:ptCount val="3"/>
                <c:pt idx="0">
                  <c:v>Adolescent</c:v>
                </c:pt>
                <c:pt idx="1">
                  <c:v>Middle Age</c:v>
                </c:pt>
                <c:pt idx="2">
                  <c:v>Old</c:v>
                </c:pt>
              </c:strCache>
            </c:strRef>
          </c:cat>
          <c:val>
            <c:numRef>
              <c:f>'Pivot Tables'!$C$44:$C$47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D8-4B16-AFF6-E56AB6C2D2AE}"/>
            </c:ext>
          </c:extLst>
        </c:ser>
        <c:dLbls>
          <c:showLegendKey val="0"/>
          <c:showVal val="0"/>
          <c:showCatName val="0"/>
          <c:showSerName val="0"/>
          <c:showPercent val="0"/>
          <c:showBubbleSize val="0"/>
        </c:dLbls>
        <c:marker val="1"/>
        <c:smooth val="0"/>
        <c:axId val="619317375"/>
        <c:axId val="840589583"/>
      </c:lineChart>
      <c:catAx>
        <c:axId val="6193173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589583"/>
        <c:crosses val="autoZero"/>
        <c:auto val="1"/>
        <c:lblAlgn val="ctr"/>
        <c:lblOffset val="100"/>
        <c:noMultiLvlLbl val="0"/>
      </c:catAx>
      <c:valAx>
        <c:axId val="84058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1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.xlsx]Pivot Tables!PivotTable2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48A1-4806-96A5-78F1DD5D32AF}"/>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48A1-4806-96A5-78F1DD5D32AF}"/>
            </c:ext>
          </c:extLst>
        </c:ser>
        <c:dLbls>
          <c:showLegendKey val="0"/>
          <c:showVal val="0"/>
          <c:showCatName val="0"/>
          <c:showSerName val="0"/>
          <c:showPercent val="0"/>
          <c:showBubbleSize val="0"/>
        </c:dLbls>
        <c:gapWidth val="100"/>
        <c:overlap val="-24"/>
        <c:axId val="620252399"/>
        <c:axId val="852778415"/>
      </c:barChart>
      <c:catAx>
        <c:axId val="6202523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778415"/>
        <c:crosses val="autoZero"/>
        <c:auto val="1"/>
        <c:lblAlgn val="ctr"/>
        <c:lblOffset val="100"/>
        <c:noMultiLvlLbl val="0"/>
      </c:catAx>
      <c:valAx>
        <c:axId val="85277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52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.xlsx]Pivot Tables!PivotTable3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B0-459E-98F2-B5FD2F3604C6}"/>
            </c:ext>
          </c:extLst>
        </c:ser>
        <c:ser>
          <c:idx val="1"/>
          <c:order val="1"/>
          <c:tx>
            <c:strRef>
              <c:f>'Pivot Tables'!$C$22:$C$23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B0-459E-98F2-B5FD2F3604C6}"/>
            </c:ext>
          </c:extLst>
        </c:ser>
        <c:dLbls>
          <c:showLegendKey val="0"/>
          <c:showVal val="0"/>
          <c:showCatName val="0"/>
          <c:showSerName val="0"/>
          <c:showPercent val="0"/>
          <c:showBubbleSize val="0"/>
        </c:dLbls>
        <c:marker val="1"/>
        <c:smooth val="0"/>
        <c:axId val="734894207"/>
        <c:axId val="837909423"/>
      </c:lineChart>
      <c:catAx>
        <c:axId val="7348942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Miles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909423"/>
        <c:crosses val="autoZero"/>
        <c:auto val="1"/>
        <c:lblAlgn val="ctr"/>
        <c:lblOffset val="100"/>
        <c:noMultiLvlLbl val="0"/>
      </c:catAx>
      <c:valAx>
        <c:axId val="83790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89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.xlsx]Pivot Tables!PivotTable4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Group</a:t>
            </a:r>
          </a:p>
        </c:rich>
      </c:tx>
      <c:layout>
        <c:manualLayout>
          <c:xMode val="edge"/>
          <c:yMode val="edge"/>
          <c:x val="0.2658888888888889"/>
          <c:y val="0.1332385535141440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Tables'!$A$44:$A$47</c:f>
              <c:strCache>
                <c:ptCount val="3"/>
                <c:pt idx="0">
                  <c:v>Adolescent</c:v>
                </c:pt>
                <c:pt idx="1">
                  <c:v>Middle Age</c:v>
                </c:pt>
                <c:pt idx="2">
                  <c:v>Old</c:v>
                </c:pt>
              </c:strCache>
            </c:strRef>
          </c:cat>
          <c:val>
            <c:numRef>
              <c:f>'Pivot Tables'!$B$44:$B$47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07-42A4-ACF8-ED5D72A04869}"/>
            </c:ext>
          </c:extLst>
        </c:ser>
        <c:ser>
          <c:idx val="1"/>
          <c:order val="1"/>
          <c:tx>
            <c:strRef>
              <c:f>'Pivot Tables'!$C$42:$C$43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Tables'!$A$44:$A$47</c:f>
              <c:strCache>
                <c:ptCount val="3"/>
                <c:pt idx="0">
                  <c:v>Adolescent</c:v>
                </c:pt>
                <c:pt idx="1">
                  <c:v>Middle Age</c:v>
                </c:pt>
                <c:pt idx="2">
                  <c:v>Old</c:v>
                </c:pt>
              </c:strCache>
            </c:strRef>
          </c:cat>
          <c:val>
            <c:numRef>
              <c:f>'Pivot Tables'!$C$44:$C$47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07-42A4-ACF8-ED5D72A04869}"/>
            </c:ext>
          </c:extLst>
        </c:ser>
        <c:dLbls>
          <c:showLegendKey val="0"/>
          <c:showVal val="0"/>
          <c:showCatName val="0"/>
          <c:showSerName val="0"/>
          <c:showPercent val="0"/>
          <c:showBubbleSize val="0"/>
        </c:dLbls>
        <c:marker val="1"/>
        <c:smooth val="0"/>
        <c:axId val="619317375"/>
        <c:axId val="840589583"/>
      </c:lineChart>
      <c:catAx>
        <c:axId val="6193173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589583"/>
        <c:crosses val="autoZero"/>
        <c:auto val="1"/>
        <c:lblAlgn val="ctr"/>
        <c:lblOffset val="100"/>
        <c:noMultiLvlLbl val="0"/>
      </c:catAx>
      <c:valAx>
        <c:axId val="84058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1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40058</xdr:colOff>
      <xdr:row>6</xdr:row>
      <xdr:rowOff>42610</xdr:rowOff>
    </xdr:from>
    <xdr:to>
      <xdr:col>20</xdr:col>
      <xdr:colOff>283898</xdr:colOff>
      <xdr:row>23</xdr:row>
      <xdr:rowOff>95950</xdr:rowOff>
    </xdr:to>
    <xdr:graphicFrame macro="">
      <xdr:nvGraphicFramePr>
        <xdr:cNvPr id="2" name="Chart 1">
          <a:extLst>
            <a:ext uri="{FF2B5EF4-FFF2-40B4-BE49-F238E27FC236}">
              <a16:creationId xmlns:a16="http://schemas.microsoft.com/office/drawing/2014/main" id="{83860BCC-6135-49E1-BD77-810233F76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257693</xdr:colOff>
      <xdr:row>6</xdr:row>
      <xdr:rowOff>42610</xdr:rowOff>
    </xdr:from>
    <xdr:to>
      <xdr:col>11</xdr:col>
      <xdr:colOff>501533</xdr:colOff>
      <xdr:row>23</xdr:row>
      <xdr:rowOff>95950</xdr:rowOff>
    </xdr:to>
    <xdr:graphicFrame macro="">
      <xdr:nvGraphicFramePr>
        <xdr:cNvPr id="3" name="Chart 2">
          <a:extLst>
            <a:ext uri="{FF2B5EF4-FFF2-40B4-BE49-F238E27FC236}">
              <a16:creationId xmlns:a16="http://schemas.microsoft.com/office/drawing/2014/main" id="{9625C505-7A0F-4B40-AEB3-8AD74E6E4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381000</xdr:colOff>
      <xdr:row>6</xdr:row>
      <xdr:rowOff>42610</xdr:rowOff>
    </xdr:from>
    <xdr:to>
      <xdr:col>29</xdr:col>
      <xdr:colOff>15240</xdr:colOff>
      <xdr:row>23</xdr:row>
      <xdr:rowOff>95950</xdr:rowOff>
    </xdr:to>
    <xdr:graphicFrame macro="">
      <xdr:nvGraphicFramePr>
        <xdr:cNvPr id="4" name="Chart 3">
          <a:extLst>
            <a:ext uri="{FF2B5EF4-FFF2-40B4-BE49-F238E27FC236}">
              <a16:creationId xmlns:a16="http://schemas.microsoft.com/office/drawing/2014/main" id="{C8651D00-F002-434A-BA59-4B984D90E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6</xdr:row>
      <xdr:rowOff>38100</xdr:rowOff>
    </xdr:from>
    <xdr:to>
      <xdr:col>3</xdr:col>
      <xdr:colOff>57150</xdr:colOff>
      <xdr:row>11</xdr:row>
      <xdr:rowOff>19049</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F19BF90E-F994-6A43-DDDA-409FAD22EE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1400175"/>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17</xdr:row>
      <xdr:rowOff>104776</xdr:rowOff>
    </xdr:from>
    <xdr:to>
      <xdr:col>3</xdr:col>
      <xdr:colOff>57150</xdr:colOff>
      <xdr:row>26</xdr:row>
      <xdr:rowOff>85726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EA7AFC4-073F-66A9-83A9-0E9EF611054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3562351"/>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11</xdr:row>
      <xdr:rowOff>38100</xdr:rowOff>
    </xdr:from>
    <xdr:to>
      <xdr:col>3</xdr:col>
      <xdr:colOff>57150</xdr:colOff>
      <xdr:row>17</xdr:row>
      <xdr:rowOff>66675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F4FA2BC-73FE-6CB4-2C5F-310C72F7B7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23526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42862</xdr:colOff>
      <xdr:row>0</xdr:row>
      <xdr:rowOff>71437</xdr:rowOff>
    </xdr:from>
    <xdr:to>
      <xdr:col>14</xdr:col>
      <xdr:colOff>347662</xdr:colOff>
      <xdr:row>14</xdr:row>
      <xdr:rowOff>147637</xdr:rowOff>
    </xdr:to>
    <xdr:graphicFrame macro="">
      <xdr:nvGraphicFramePr>
        <xdr:cNvPr id="2" name="Chart 1">
          <a:extLst>
            <a:ext uri="{FF2B5EF4-FFF2-40B4-BE49-F238E27FC236}">
              <a16:creationId xmlns:a16="http://schemas.microsoft.com/office/drawing/2014/main" id="{8C4BA0C8-DF62-9FDB-A4CC-8A8D69F81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528636</xdr:colOff>
      <xdr:row>16</xdr:row>
      <xdr:rowOff>95250</xdr:rowOff>
    </xdr:from>
    <xdr:to>
      <xdr:col>14</xdr:col>
      <xdr:colOff>371475</xdr:colOff>
      <xdr:row>34</xdr:row>
      <xdr:rowOff>38100</xdr:rowOff>
    </xdr:to>
    <xdr:graphicFrame macro="">
      <xdr:nvGraphicFramePr>
        <xdr:cNvPr id="3" name="Chart 2">
          <a:extLst>
            <a:ext uri="{FF2B5EF4-FFF2-40B4-BE49-F238E27FC236}">
              <a16:creationId xmlns:a16="http://schemas.microsoft.com/office/drawing/2014/main" id="{416F518D-C4AA-2485-6E5D-A46C273C2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528637</xdr:colOff>
      <xdr:row>35</xdr:row>
      <xdr:rowOff>80962</xdr:rowOff>
    </xdr:from>
    <xdr:to>
      <xdr:col>14</xdr:col>
      <xdr:colOff>223837</xdr:colOff>
      <xdr:row>49</xdr:row>
      <xdr:rowOff>157162</xdr:rowOff>
    </xdr:to>
    <xdr:graphicFrame macro="">
      <xdr:nvGraphicFramePr>
        <xdr:cNvPr id="4" name="Chart 3">
          <a:extLst>
            <a:ext uri="{FF2B5EF4-FFF2-40B4-BE49-F238E27FC236}">
              <a16:creationId xmlns:a16="http://schemas.microsoft.com/office/drawing/2014/main" id="{73B479B7-51BC-0F14-E0FE-05568F457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ksymkryvanych" refreshedDate="45028.934579629633" createdVersion="8" refreshedVersion="8" minRefreshableVersion="3" recordCount="1000" xr:uid="{7E3B11A5-F4CB-46B0-94EF-21412BA6369F}">
  <cacheSource type="worksheet">
    <worksheetSource ref="A1:N1001" sheet="Cleaned 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9952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73095C-6D66-468B-B289-21CACC701C49}"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E7DE48-3088-4891-BC30-D8DE9DFAE4D9}"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FB259C-3CFB-40EB-A3DA-07A2141B6207}"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C95AC4-F3FC-4B20-9A7A-BF443F2C43FF}" sourceName="Marital Status">
  <pivotTables>
    <pivotTable tabId="5" name="PivotTable2"/>
    <pivotTable tabId="5" name="PivotTable3"/>
    <pivotTable tabId="5" name="PivotTable4"/>
  </pivotTables>
  <data>
    <tabular pivotCacheId="16099527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4BFDE1-1A2D-465B-B840-DED57A9D692D}" sourceName="Education">
  <pivotTables>
    <pivotTable tabId="5" name="PivotTable2"/>
    <pivotTable tabId="5" name="PivotTable3"/>
    <pivotTable tabId="5" name="PivotTable4"/>
  </pivotTables>
  <data>
    <tabular pivotCacheId="16099527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24C0F3-2249-4229-9521-E8A6F07BDF0A}" sourceName="Region">
  <pivotTables>
    <pivotTable tabId="5" name="PivotTable2"/>
    <pivotTable tabId="5" name="PivotTable3"/>
    <pivotTable tabId="5" name="PivotTable4"/>
  </pivotTables>
  <data>
    <tabular pivotCacheId="16099527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9BFBA03-9244-48CB-973C-92A6716EA47E}" cache="Slicer_Marital_Status" caption="Marital Status" rowHeight="241300"/>
  <slicer name="Education" xr10:uid="{720CD996-11F0-4FD7-844E-EECE97CD0B76}" cache="Slicer_Education" caption="Education" rowHeight="241300"/>
  <slicer name="Region" xr10:uid="{2DB5F957-AC8D-46CC-AFE6-E61CACCBA55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20" sqref="O20"/>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E646-A63C-4E40-B6F9-496CBB7EC782}">
  <dimension ref="A1:N1001"/>
  <sheetViews>
    <sheetView tabSelected="1" workbookViewId="0">
      <selection activeCell="M3" sqref="M3"/>
    </sheetView>
  </sheetViews>
  <sheetFormatPr defaultColWidth="15.28515625" defaultRowHeight="15" x14ac:dyDescent="0.25"/>
  <cols>
    <col min="4" max="4" width="15.28515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 "Old",      IF(L2&gt;=31, "Middle Age ", IF(L2&lt;31,"Adolescent", "Invalid")))</f>
        <v xml:space="preserve">Middle Age </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IF(L3&lt;31,"Adolescent",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640E646-A63C-4E40-B6F9-496CBB7EC78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1A6E3-5E8C-42E5-842C-BD2715F8A13C}">
  <dimension ref="A1:AD6"/>
  <sheetViews>
    <sheetView showGridLines="0" workbookViewId="0">
      <selection activeCell="E30" sqref="E30"/>
    </sheetView>
  </sheetViews>
  <sheetFormatPr defaultRowHeight="15" x14ac:dyDescent="0.25"/>
  <sheetData>
    <row r="1" spans="1:30"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row>
    <row r="2" spans="1:30"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2.25" x14ac:dyDescent="0.55000000000000004">
      <c r="A3" s="9" t="s">
        <v>50</v>
      </c>
      <c r="B3" s="9"/>
      <c r="C3" s="9"/>
      <c r="D3" s="9"/>
      <c r="E3" s="9"/>
      <c r="F3" s="9"/>
      <c r="G3" s="9"/>
      <c r="H3" s="9"/>
      <c r="I3" s="9"/>
      <c r="J3" s="9"/>
      <c r="K3" s="9"/>
      <c r="L3" s="9"/>
      <c r="M3" s="9"/>
      <c r="N3" s="9"/>
      <c r="O3" s="9"/>
      <c r="P3" s="9"/>
      <c r="Q3" s="9"/>
      <c r="R3" s="9"/>
      <c r="S3" s="9"/>
      <c r="T3" s="9"/>
      <c r="U3" s="9"/>
      <c r="V3" s="9"/>
      <c r="W3" s="9"/>
      <c r="X3" s="9"/>
      <c r="Y3" s="9"/>
      <c r="Z3" s="9"/>
      <c r="AA3" s="9"/>
      <c r="AB3" s="9"/>
      <c r="AC3" s="9"/>
      <c r="AD3" s="8"/>
    </row>
    <row r="4" spans="1:30"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row>
    <row r="5" spans="1:30"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row>
    <row r="6" spans="1:30"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row>
  </sheetData>
  <mergeCells count="1">
    <mergeCell ref="A3:AC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FD8E2-B6EE-471E-9715-724D95A20D75}">
  <dimension ref="A1:D47"/>
  <sheetViews>
    <sheetView topLeftCell="A24" workbookViewId="0">
      <selection activeCell="O39" sqref="O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7">
        <v>53440</v>
      </c>
      <c r="C3" s="7">
        <v>55774.058577405856</v>
      </c>
      <c r="D3" s="7">
        <v>54580.777096114522</v>
      </c>
    </row>
    <row r="4" spans="1:4" x14ac:dyDescent="0.25">
      <c r="A4" s="5" t="s">
        <v>39</v>
      </c>
      <c r="B4" s="7">
        <v>56208.178438661707</v>
      </c>
      <c r="C4" s="7">
        <v>60123.966942148763</v>
      </c>
      <c r="D4" s="7">
        <v>58062.62230919765</v>
      </c>
    </row>
    <row r="5" spans="1:4" x14ac:dyDescent="0.25">
      <c r="A5" s="5" t="s">
        <v>42</v>
      </c>
      <c r="B5" s="7">
        <v>54874.759152215796</v>
      </c>
      <c r="C5" s="7">
        <v>57962.577962577961</v>
      </c>
      <c r="D5" s="7">
        <v>56360</v>
      </c>
    </row>
    <row r="22" spans="1:4" x14ac:dyDescent="0.25">
      <c r="A22" s="4" t="s">
        <v>45</v>
      </c>
      <c r="B22" s="4" t="s">
        <v>44</v>
      </c>
    </row>
    <row r="23" spans="1:4" x14ac:dyDescent="0.25">
      <c r="A23" s="4" t="s">
        <v>41</v>
      </c>
      <c r="B23" t="s">
        <v>18</v>
      </c>
      <c r="C23" t="s">
        <v>15</v>
      </c>
      <c r="D23" t="s">
        <v>42</v>
      </c>
    </row>
    <row r="24" spans="1:4" x14ac:dyDescent="0.25">
      <c r="A24" s="5" t="s">
        <v>16</v>
      </c>
      <c r="B24" s="6">
        <v>166</v>
      </c>
      <c r="C24" s="6">
        <v>200</v>
      </c>
      <c r="D24" s="6">
        <v>366</v>
      </c>
    </row>
    <row r="25" spans="1:4" x14ac:dyDescent="0.25">
      <c r="A25" s="5" t="s">
        <v>26</v>
      </c>
      <c r="B25" s="6">
        <v>92</v>
      </c>
      <c r="C25" s="6">
        <v>77</v>
      </c>
      <c r="D25" s="6">
        <v>169</v>
      </c>
    </row>
    <row r="26" spans="1:4" x14ac:dyDescent="0.25">
      <c r="A26" s="5" t="s">
        <v>22</v>
      </c>
      <c r="B26" s="6">
        <v>67</v>
      </c>
      <c r="C26" s="6">
        <v>95</v>
      </c>
      <c r="D26" s="6">
        <v>162</v>
      </c>
    </row>
    <row r="27" spans="1:4" x14ac:dyDescent="0.25">
      <c r="A27" s="5" t="s">
        <v>23</v>
      </c>
      <c r="B27" s="6">
        <v>116</v>
      </c>
      <c r="C27" s="6">
        <v>76</v>
      </c>
      <c r="D27" s="6">
        <v>192</v>
      </c>
    </row>
    <row r="28" spans="1:4" x14ac:dyDescent="0.25">
      <c r="A28" s="5" t="s">
        <v>46</v>
      </c>
      <c r="B28" s="6">
        <v>78</v>
      </c>
      <c r="C28" s="6">
        <v>33</v>
      </c>
      <c r="D28" s="6">
        <v>111</v>
      </c>
    </row>
    <row r="29" spans="1:4" x14ac:dyDescent="0.25">
      <c r="A29" s="5" t="s">
        <v>42</v>
      </c>
      <c r="B29" s="6">
        <v>519</v>
      </c>
      <c r="C29" s="6">
        <v>481</v>
      </c>
      <c r="D29" s="6">
        <v>1000</v>
      </c>
    </row>
    <row r="42" spans="1:4" x14ac:dyDescent="0.25">
      <c r="A42" s="4" t="s">
        <v>45</v>
      </c>
      <c r="B42" s="4" t="s">
        <v>44</v>
      </c>
    </row>
    <row r="43" spans="1:4" x14ac:dyDescent="0.25">
      <c r="A43" s="4" t="s">
        <v>41</v>
      </c>
      <c r="B43" t="s">
        <v>18</v>
      </c>
      <c r="C43" t="s">
        <v>15</v>
      </c>
      <c r="D43" t="s">
        <v>42</v>
      </c>
    </row>
    <row r="44" spans="1:4" x14ac:dyDescent="0.25">
      <c r="A44" s="5" t="s">
        <v>47</v>
      </c>
      <c r="B44" s="6">
        <v>71</v>
      </c>
      <c r="C44" s="6">
        <v>39</v>
      </c>
      <c r="D44" s="6">
        <v>110</v>
      </c>
    </row>
    <row r="45" spans="1:4" x14ac:dyDescent="0.25">
      <c r="A45" s="5" t="s">
        <v>48</v>
      </c>
      <c r="B45" s="6">
        <v>318</v>
      </c>
      <c r="C45" s="6">
        <v>383</v>
      </c>
      <c r="D45" s="6">
        <v>701</v>
      </c>
    </row>
    <row r="46" spans="1:4" x14ac:dyDescent="0.25">
      <c r="A46" s="5" t="s">
        <v>49</v>
      </c>
      <c r="B46" s="6">
        <v>130</v>
      </c>
      <c r="C46" s="6">
        <v>59</v>
      </c>
      <c r="D46" s="6">
        <v>189</v>
      </c>
    </row>
    <row r="47" spans="1:4" x14ac:dyDescent="0.25">
      <c r="A47" s="5" t="s">
        <v>42</v>
      </c>
      <c r="B47" s="6">
        <v>519</v>
      </c>
      <c r="C47" s="6">
        <v>481</v>
      </c>
      <c r="D47"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working sheet</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maksymkryvanych</dc:creator>
  <cp:lastModifiedBy>maksymkryvanych</cp:lastModifiedBy>
  <dcterms:created xsi:type="dcterms:W3CDTF">2022-03-18T02:50:57Z</dcterms:created>
  <dcterms:modified xsi:type="dcterms:W3CDTF">2023-04-13T02:53:22Z</dcterms:modified>
</cp:coreProperties>
</file>