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\Desktop\UE cw 0c\"/>
    </mc:Choice>
  </mc:AlternateContent>
  <xr:revisionPtr revIDLastSave="0" documentId="13_ncr:1_{8D6AD4BE-7340-4977-8DDA-2276F9CA7260}" xr6:coauthVersionLast="47" xr6:coauthVersionMax="47" xr10:uidLastSave="{00000000-0000-0000-0000-000000000000}"/>
  <bookViews>
    <workbookView xWindow="-120" yWindow="-120" windowWidth="29040" windowHeight="15720" xr2:uid="{E18955F8-DBA3-40AB-BA55-796428128F7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1" l="1"/>
  <c r="M12" i="1"/>
  <c r="M10" i="1"/>
  <c r="M3" i="1"/>
  <c r="M4" i="1"/>
  <c r="M2" i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<sst xmlns="http://schemas.openxmlformats.org/spreadsheetml/2006/main" count="15" uniqueCount="10">
  <si>
    <t>u zasilacz [V]</t>
  </si>
  <si>
    <t>u pomiar [V]</t>
  </si>
  <si>
    <t>opór [Ohm]</t>
  </si>
  <si>
    <t>I pomiar [mA]</t>
  </si>
  <si>
    <t>opor z omomierza [ohm]</t>
  </si>
  <si>
    <t>u pomiar1</t>
  </si>
  <si>
    <t>u pomiar2</t>
  </si>
  <si>
    <t>I pomiar1</t>
  </si>
  <si>
    <t>1 pomiar2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</si>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</sst>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Arkusz1!$C$1</c:f>
              <c:strCache>
                <c:ptCount val="1"/>
                <c:pt idx="0">
                  <c:v>I pomiar [mA]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0985250484993723E-2"/>
                  <c:y val="4.3733711787831541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0,4966x - 0,4965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strRef>
              <c:f>Arkusz1!$C$1:$C$13</c:f>
              <c:strCache>
                <c:ptCount val="13"/>
                <c:pt idx="0">
                  <c:v>I pomiar [mA]</c:v>
                </c:pt>
                <c:pt idx="1">
                  <c:v>1.40</c:v>
                </c:pt>
                <c:pt idx="2">
                  <c:v>2.80</c:v>
                </c:pt>
                <c:pt idx="3">
                  <c:v>4.20</c:v>
                </c:pt>
                <c:pt idx="4">
                  <c:v>5.60</c:v>
                </c:pt>
                <c:pt idx="5">
                  <c:v>7.00</c:v>
                </c:pt>
                <c:pt idx="6">
                  <c:v>8.40</c:v>
                </c:pt>
                <c:pt idx="7">
                  <c:v>9.81</c:v>
                </c:pt>
                <c:pt idx="8">
                  <c:v>11.21</c:v>
                </c:pt>
                <c:pt idx="9">
                  <c:v>12.63</c:v>
                </c:pt>
                <c:pt idx="10">
                  <c:v>14.04</c:v>
                </c:pt>
                <c:pt idx="11">
                  <c:v>15.46</c:v>
                </c:pt>
                <c:pt idx="12">
                  <c:v>16.88</c:v>
                </c:pt>
              </c:strCache>
            </c:strRef>
          </c:xVal>
          <c:yVal>
            <c:numRef>
              <c:f>Arkusz1!$B$1:$B$13</c:f>
              <c:numCache>
                <c:formatCode>General</c:formatCode>
                <c:ptCount val="13"/>
                <c:pt idx="0">
                  <c:v>0</c:v>
                </c:pt>
                <c:pt idx="1">
                  <c:v>0.496</c:v>
                </c:pt>
                <c:pt idx="2">
                  <c:v>0.99299999999999999</c:v>
                </c:pt>
                <c:pt idx="3">
                  <c:v>1.4899</c:v>
                </c:pt>
                <c:pt idx="4">
                  <c:v>1.9870000000000001</c:v>
                </c:pt>
                <c:pt idx="5">
                  <c:v>2.4830000000000001</c:v>
                </c:pt>
                <c:pt idx="6">
                  <c:v>2.98</c:v>
                </c:pt>
                <c:pt idx="7">
                  <c:v>3.476</c:v>
                </c:pt>
                <c:pt idx="8">
                  <c:v>3.972</c:v>
                </c:pt>
                <c:pt idx="9">
                  <c:v>4.4690000000000003</c:v>
                </c:pt>
                <c:pt idx="10">
                  <c:v>4.9649999999999999</c:v>
                </c:pt>
                <c:pt idx="11">
                  <c:v>5.4619999999999997</c:v>
                </c:pt>
                <c:pt idx="12">
                  <c:v>5.9589999999999996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7B-4E48-BD5D-90617755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88287"/>
        <c:axId val="127288703"/>
      </c:scatterChart>
      <c:valAx>
        <c:axId val="12728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I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7288703"/>
        <c:crosses val="autoZero"/>
        <c:crossBetween val="midCat"/>
      </c:valAx>
      <c:valAx>
        <c:axId val="1272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U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728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13</xdr:row>
      <xdr:rowOff>80961</xdr:rowOff>
    </xdr:from>
    <xdr:to>
      <xdr:col>11</xdr:col>
      <xdr:colOff>361950</xdr:colOff>
      <xdr:row>33</xdr:row>
      <xdr:rowOff>123824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451F28F-511D-04B9-1112-4108C5BAA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44E9-E7D0-4764-BC57-D769A0024BD3}">
  <dimension ref="A1:M13"/>
  <sheetViews>
    <sheetView tabSelected="1" workbookViewId="0">
      <selection activeCell="A2" sqref="A2:A13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12.140625" bestFit="1" customWidth="1"/>
    <col min="4" max="4" width="10.5703125" bestFit="1" customWidth="1"/>
    <col min="6" max="6" width="21.5703125" bestFit="1" customWidth="1"/>
    <col min="9" max="9" width="11.28515625" bestFit="1" customWidth="1"/>
    <col min="10" max="11" width="12.28515625" bestFit="1" customWidth="1"/>
    <col min="12" max="12" width="9.28515625" bestFit="1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</v>
      </c>
      <c r="F1" t="s">
        <v>4</v>
      </c>
      <c r="I1" t="s">
        <v>0</v>
      </c>
      <c r="J1" t="s">
        <v>3</v>
      </c>
      <c r="K1" t="s">
        <v>5</v>
      </c>
      <c r="L1" t="s">
        <v>6</v>
      </c>
      <c r="M1" t="s">
        <v>9</v>
      </c>
    </row>
    <row r="2" spans="1:13" x14ac:dyDescent="0.25">
      <c r="A2">
        <v>0.5</v>
      </c>
      <c r="B2">
        <v>0.496</v>
      </c>
      <c r="C2" s="1">
        <v>1.399</v>
      </c>
      <c r="D2" s="1">
        <f>B2/(C2*0.001)</f>
        <v>354.53895639742672</v>
      </c>
      <c r="F2">
        <v>355.9</v>
      </c>
      <c r="I2">
        <v>1</v>
      </c>
      <c r="J2">
        <v>1.0349999999999999</v>
      </c>
      <c r="K2">
        <v>0.36759999999999998</v>
      </c>
      <c r="L2">
        <v>0.63090000000000002</v>
      </c>
      <c r="M2">
        <f>K2+L2</f>
        <v>0.99849999999999994</v>
      </c>
    </row>
    <row r="3" spans="1:13" x14ac:dyDescent="0.25">
      <c r="A3">
        <v>1</v>
      </c>
      <c r="B3">
        <v>0.99299999999999999</v>
      </c>
      <c r="C3" s="1">
        <v>2.7970000000000002</v>
      </c>
      <c r="D3" s="1">
        <f t="shared" ref="D3:D13" si="0">B3/(C3*0.001)</f>
        <v>355.02323918484092</v>
      </c>
      <c r="I3">
        <v>3</v>
      </c>
      <c r="J3">
        <v>3.1059999999999999</v>
      </c>
      <c r="K3">
        <v>1.103</v>
      </c>
      <c r="L3">
        <v>1.893</v>
      </c>
      <c r="M3">
        <f t="shared" ref="M3:M4" si="1">K3+L3</f>
        <v>2.996</v>
      </c>
    </row>
    <row r="4" spans="1:13" x14ac:dyDescent="0.25">
      <c r="A4">
        <v>1.5</v>
      </c>
      <c r="B4">
        <v>1.4899</v>
      </c>
      <c r="C4" s="1">
        <v>4.1970000000000001</v>
      </c>
      <c r="D4" s="1">
        <f t="shared" si="0"/>
        <v>354.99166071003094</v>
      </c>
      <c r="I4">
        <v>6</v>
      </c>
      <c r="J4">
        <v>6.2149999999999999</v>
      </c>
      <c r="K4">
        <v>2.2069999999999999</v>
      </c>
      <c r="L4">
        <v>3.7850000000000001</v>
      </c>
      <c r="M4">
        <f t="shared" si="1"/>
        <v>5.992</v>
      </c>
    </row>
    <row r="5" spans="1:13" x14ac:dyDescent="0.25">
      <c r="A5">
        <v>2</v>
      </c>
      <c r="B5">
        <v>1.9870000000000001</v>
      </c>
      <c r="C5" s="1">
        <v>5.5970000000000004</v>
      </c>
      <c r="D5" s="1">
        <f t="shared" si="0"/>
        <v>355.01161336430232</v>
      </c>
    </row>
    <row r="6" spans="1:13" x14ac:dyDescent="0.25">
      <c r="A6">
        <v>2.5</v>
      </c>
      <c r="B6">
        <v>2.4830000000000001</v>
      </c>
      <c r="C6" s="1">
        <v>6.9980000000000002</v>
      </c>
      <c r="D6" s="1">
        <f t="shared" si="0"/>
        <v>354.81566161760503</v>
      </c>
    </row>
    <row r="7" spans="1:13" x14ac:dyDescent="0.25">
      <c r="A7">
        <v>3</v>
      </c>
      <c r="B7">
        <v>2.98</v>
      </c>
      <c r="C7" s="1">
        <v>8.4009999999999998</v>
      </c>
      <c r="D7" s="1">
        <f t="shared" si="0"/>
        <v>354.71967622902031</v>
      </c>
    </row>
    <row r="8" spans="1:13" x14ac:dyDescent="0.25">
      <c r="A8">
        <v>3.5</v>
      </c>
      <c r="B8">
        <v>3.476</v>
      </c>
      <c r="C8" s="1">
        <v>9.8049999999999997</v>
      </c>
      <c r="D8" s="1">
        <f t="shared" si="0"/>
        <v>354.51300356960735</v>
      </c>
    </row>
    <row r="9" spans="1:13" x14ac:dyDescent="0.25">
      <c r="A9">
        <v>4</v>
      </c>
      <c r="B9">
        <v>3.972</v>
      </c>
      <c r="C9" s="1">
        <v>11.212999999999999</v>
      </c>
      <c r="D9" s="1">
        <f t="shared" si="0"/>
        <v>354.23169535360745</v>
      </c>
      <c r="I9" t="s">
        <v>0</v>
      </c>
      <c r="J9" t="s">
        <v>3</v>
      </c>
      <c r="K9" t="s">
        <v>7</v>
      </c>
      <c r="L9" t="s">
        <v>8</v>
      </c>
      <c r="M9" t="s">
        <v>9</v>
      </c>
    </row>
    <row r="10" spans="1:13" x14ac:dyDescent="0.25">
      <c r="A10">
        <v>4.5</v>
      </c>
      <c r="B10">
        <v>4.4690000000000003</v>
      </c>
      <c r="C10" s="1">
        <v>12.625</v>
      </c>
      <c r="D10" s="1">
        <f t="shared" si="0"/>
        <v>353.980198019802</v>
      </c>
      <c r="I10">
        <v>1</v>
      </c>
      <c r="J10">
        <v>4.4119999999999999</v>
      </c>
      <c r="K10">
        <v>2.782</v>
      </c>
      <c r="L10">
        <v>1.625</v>
      </c>
      <c r="M10">
        <f>K10+L10</f>
        <v>4.407</v>
      </c>
    </row>
    <row r="11" spans="1:13" x14ac:dyDescent="0.25">
      <c r="A11">
        <v>5</v>
      </c>
      <c r="B11">
        <v>4.9649999999999999</v>
      </c>
      <c r="C11" s="1">
        <v>14.04</v>
      </c>
      <c r="D11" s="1">
        <f t="shared" si="0"/>
        <v>353.63247863247864</v>
      </c>
      <c r="I11">
        <v>3</v>
      </c>
      <c r="J11">
        <v>13.244999999999999</v>
      </c>
      <c r="K11">
        <v>8.3550000000000004</v>
      </c>
      <c r="L11">
        <v>4.8769999999999998</v>
      </c>
      <c r="M11">
        <f t="shared" ref="M11:M12" si="2">K11+L11</f>
        <v>13.231999999999999</v>
      </c>
    </row>
    <row r="12" spans="1:13" x14ac:dyDescent="0.25">
      <c r="A12">
        <v>5.5</v>
      </c>
      <c r="B12">
        <v>5.4619999999999997</v>
      </c>
      <c r="C12" s="1">
        <v>15.455</v>
      </c>
      <c r="D12" s="1">
        <f t="shared" si="0"/>
        <v>353.4131349077968</v>
      </c>
      <c r="I12">
        <v>6</v>
      </c>
      <c r="J12">
        <v>26.582000000000001</v>
      </c>
      <c r="K12">
        <v>16.782</v>
      </c>
      <c r="L12">
        <v>9.7750000000000004</v>
      </c>
      <c r="M12">
        <f t="shared" si="2"/>
        <v>26.557000000000002</v>
      </c>
    </row>
    <row r="13" spans="1:13" x14ac:dyDescent="0.25">
      <c r="A13">
        <v>6</v>
      </c>
      <c r="B13">
        <v>5.9589999999999996</v>
      </c>
      <c r="C13" s="1">
        <v>16.875</v>
      </c>
      <c r="D13" s="1">
        <f t="shared" si="0"/>
        <v>353.12592592592586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F1B78D5E9E25C4C840B53239D764C24" ma:contentTypeVersion="4" ma:contentTypeDescription="Utwórz nowy dokument." ma:contentTypeScope="" ma:versionID="8532dc98655d13218e300837148712fd">
  <xsd:schema xmlns:xsd="http://www.w3.org/2001/XMLSchema" xmlns:xs="http://www.w3.org/2001/XMLSchema" xmlns:p="http://schemas.microsoft.com/office/2006/metadata/properties" xmlns:ns3="84bae827-43eb-4799-b986-0b4b10c2bedf" targetNamespace="http://schemas.microsoft.com/office/2006/metadata/properties" ma:root="true" ma:fieldsID="cb3182886d04324e5ccfee50d8df6697" ns3:_="">
    <xsd:import namespace="84bae827-43eb-4799-b986-0b4b10c2be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ae827-43eb-4799-b986-0b4b10c2b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701E54-B053-4AF3-9854-393425A2D1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4B829A-77B1-4D5A-B382-4E5BD0C32DF8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84bae827-43eb-4799-b986-0b4b10c2bedf"/>
  </ds:schemaRefs>
</ds:datastoreItem>
</file>

<file path=customXml/itemProps3.xml><?xml version="1.0" encoding="utf-8"?>
<ds:datastoreItem xmlns:ds="http://schemas.openxmlformats.org/officeDocument/2006/customXml" ds:itemID="{4245F4E0-6987-4793-B095-06A9EE34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bae827-43eb-4799-b986-0b4b10c2b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Przemysław Ryś</cp:lastModifiedBy>
  <dcterms:created xsi:type="dcterms:W3CDTF">2022-10-18T10:09:22Z</dcterms:created>
  <dcterms:modified xsi:type="dcterms:W3CDTF">2022-10-23T23:53:36Z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0x010100FF1B78D5E9E25C4C840B53239D764C24</vt:lpwstr>
  </property>
</Properties>
</file>