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ence\Fizyka Techniczna\5 semestr\Podstawy fizyki ciała stałego\Projekt 2\"/>
    </mc:Choice>
  </mc:AlternateContent>
  <xr:revisionPtr revIDLastSave="0" documentId="13_ncr:1_{1EE412A9-9F7D-4F31-B155-CD9B7C2783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1" i="1"/>
</calcChain>
</file>

<file path=xl/sharedStrings.xml><?xml version="1.0" encoding="utf-8"?>
<sst xmlns="http://schemas.openxmlformats.org/spreadsheetml/2006/main" count="8" uniqueCount="8">
  <si>
    <t>T</t>
  </si>
  <si>
    <t>C(masowe)[10^-4]</t>
  </si>
  <si>
    <t>C(masowe) [J/gK]</t>
  </si>
  <si>
    <t>C(molowe) [J/molK]</t>
  </si>
  <si>
    <t>masa niklu [g/mol]</t>
  </si>
  <si>
    <t>wzor</t>
  </si>
  <si>
    <t>0,00002*x^3+0,0066*x</t>
  </si>
  <si>
    <t>kuhwa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</si>
</sst>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032881167100765"/>
                  <c:y val="0.101377161372289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2E-05x</a:t>
                    </a:r>
                    <a:r>
                      <a:rPr lang="en-US" sz="2000" baseline="30000"/>
                      <a:t>3</a:t>
                    </a:r>
                    <a:r>
                      <a:rPr lang="en-US" sz="2000" baseline="0"/>
                      <a:t> + 0,0001x</a:t>
                    </a:r>
                    <a:r>
                      <a:rPr lang="en-US" sz="2000" baseline="30000"/>
                      <a:t>2</a:t>
                    </a:r>
                    <a:r>
                      <a:rPr lang="en-US" sz="2000" baseline="0"/>
                      <a:t> + 0,0066x + 7E-05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Ni!$O$1:$O$34</c:f>
              <c:numCache>
                <c:formatCode>0.0000000000000</c:formatCode>
                <c:ptCount val="34"/>
                <c:pt idx="0">
                  <c:v>1.01863765141109</c:v>
                </c:pt>
                <c:pt idx="1">
                  <c:v>1.04894031172056</c:v>
                </c:pt>
                <c:pt idx="2">
                  <c:v>1.10970564603924</c:v>
                </c:pt>
                <c:pt idx="3">
                  <c:v>1.1604846499586701</c:v>
                </c:pt>
                <c:pt idx="4">
                  <c:v>1.2305563417199099</c:v>
                </c:pt>
                <c:pt idx="5">
                  <c:v>1.2978318019481401</c:v>
                </c:pt>
                <c:pt idx="6">
                  <c:v>1.3836482818520299</c:v>
                </c:pt>
                <c:pt idx="7">
                  <c:v>1.46719490688956</c:v>
                </c:pt>
                <c:pt idx="8">
                  <c:v>1.5971321572164601</c:v>
                </c:pt>
                <c:pt idx="9">
                  <c:v>1.7172497214639</c:v>
                </c:pt>
                <c:pt idx="10">
                  <c:v>1.8838085969876499</c:v>
                </c:pt>
                <c:pt idx="11">
                  <c:v>2.0681170836004199</c:v>
                </c:pt>
                <c:pt idx="12">
                  <c:v>2.2634627883074998</c:v>
                </c:pt>
                <c:pt idx="13">
                  <c:v>2.4525407736061</c:v>
                </c:pt>
                <c:pt idx="14">
                  <c:v>2.7217295668892301</c:v>
                </c:pt>
                <c:pt idx="15">
                  <c:v>3.0018810879926199</c:v>
                </c:pt>
                <c:pt idx="16">
                  <c:v>3.2426214508479001</c:v>
                </c:pt>
                <c:pt idx="17">
                  <c:v>3.5708755081633199</c:v>
                </c:pt>
                <c:pt idx="18">
                  <c:v>3.8158130493021698</c:v>
                </c:pt>
                <c:pt idx="19">
                  <c:v>4.3237599133407603</c:v>
                </c:pt>
                <c:pt idx="20">
                  <c:v>4.6346192450913497</c:v>
                </c:pt>
                <c:pt idx="21">
                  <c:v>4.9793383006165604</c:v>
                </c:pt>
                <c:pt idx="22">
                  <c:v>5.2515625494777103</c:v>
                </c:pt>
                <c:pt idx="23">
                  <c:v>5.61178368154052</c:v>
                </c:pt>
                <c:pt idx="24">
                  <c:v>5.9049027275479604</c:v>
                </c:pt>
                <c:pt idx="25">
                  <c:v>6.3441043930061198</c:v>
                </c:pt>
                <c:pt idx="26">
                  <c:v>6.8002176119850404</c:v>
                </c:pt>
                <c:pt idx="27">
                  <c:v>7.3060120405245801</c:v>
                </c:pt>
                <c:pt idx="28">
                  <c:v>7.8071543011959399</c:v>
                </c:pt>
                <c:pt idx="29">
                  <c:v>8.2977424053657103</c:v>
                </c:pt>
                <c:pt idx="30">
                  <c:v>8.2977424053657103</c:v>
                </c:pt>
                <c:pt idx="31">
                  <c:v>8.89431360979634</c:v>
                </c:pt>
                <c:pt idx="32">
                  <c:v>9.4095630801383692</c:v>
                </c:pt>
                <c:pt idx="33">
                  <c:v>9.8934156714989392</c:v>
                </c:pt>
              </c:numCache>
            </c:numRef>
          </c:xVal>
          <c:yVal>
            <c:numRef>
              <c:f>Ni!$Q$1:$Q$34</c:f>
              <c:numCache>
                <c:formatCode>General</c:formatCode>
                <c:ptCount val="34"/>
                <c:pt idx="0">
                  <c:v>6.968150488529494E-3</c:v>
                </c:pt>
                <c:pt idx="1">
                  <c:v>7.1496570440359071E-3</c:v>
                </c:pt>
                <c:pt idx="2">
                  <c:v>7.5156001136742799E-3</c:v>
                </c:pt>
                <c:pt idx="3">
                  <c:v>7.918218886047523E-3</c:v>
                </c:pt>
                <c:pt idx="4">
                  <c:v>8.3866896371670597E-3</c:v>
                </c:pt>
                <c:pt idx="5">
                  <c:v>8.8359736111570941E-3</c:v>
                </c:pt>
                <c:pt idx="6">
                  <c:v>9.508569141417865E-3</c:v>
                </c:pt>
                <c:pt idx="7">
                  <c:v>1.0094007468114848E-2</c:v>
                </c:pt>
                <c:pt idx="8">
                  <c:v>1.0969690611390573E-2</c:v>
                </c:pt>
                <c:pt idx="9">
                  <c:v>1.1840471131540967E-2</c:v>
                </c:pt>
                <c:pt idx="10">
                  <c:v>1.3143065144423177E-2</c:v>
                </c:pt>
                <c:pt idx="11">
                  <c:v>1.4468092010752205E-2</c:v>
                </c:pt>
                <c:pt idx="12">
                  <c:v>1.5987044016153747E-2</c:v>
                </c:pt>
                <c:pt idx="13">
                  <c:v>1.7243058975678984E-2</c:v>
                </c:pt>
                <c:pt idx="14">
                  <c:v>1.9285309149135135E-2</c:v>
                </c:pt>
                <c:pt idx="15">
                  <c:v>2.1520557233525067E-2</c:v>
                </c:pt>
                <c:pt idx="16">
                  <c:v>2.3582907377610873E-2</c:v>
                </c:pt>
                <c:pt idx="17">
                  <c:v>2.5842895903949403E-2</c:v>
                </c:pt>
                <c:pt idx="18">
                  <c:v>2.8383790683576014E-2</c:v>
                </c:pt>
                <c:pt idx="19">
                  <c:v>3.2253762001592579E-2</c:v>
                </c:pt>
                <c:pt idx="20">
                  <c:v>3.5158066230530027E-2</c:v>
                </c:pt>
                <c:pt idx="21">
                  <c:v>3.852732113269202E-2</c:v>
                </c:pt>
                <c:pt idx="22">
                  <c:v>4.1023348976669434E-2</c:v>
                </c:pt>
                <c:pt idx="23">
                  <c:v>4.4346835887365356E-2</c:v>
                </c:pt>
                <c:pt idx="24">
                  <c:v>4.7470539483269736E-2</c:v>
                </c:pt>
                <c:pt idx="25">
                  <c:v>5.190182344154462E-2</c:v>
                </c:pt>
                <c:pt idx="26">
                  <c:v>5.6404450573196645E-2</c:v>
                </c:pt>
                <c:pt idx="27">
                  <c:v>6.2609617479168697E-2</c:v>
                </c:pt>
                <c:pt idx="28">
                  <c:v>6.8973793640864617E-2</c:v>
                </c:pt>
                <c:pt idx="29">
                  <c:v>7.5355351604977444E-2</c:v>
                </c:pt>
                <c:pt idx="30">
                  <c:v>7.5355351604977444E-2</c:v>
                </c:pt>
                <c:pt idx="31">
                  <c:v>8.3015113022625264E-2</c:v>
                </c:pt>
                <c:pt idx="32">
                  <c:v>9.0216904317180061E-2</c:v>
                </c:pt>
                <c:pt idx="33">
                  <c:v>9.7378375469894765E-2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3-4377-9A43-DACAF41FB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512703"/>
        <c:axId val="1363515615"/>
      </c:scatterChart>
      <c:valAx>
        <c:axId val="136351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3515615"/>
        <c:crosses val="autoZero"/>
        <c:crossBetween val="midCat"/>
      </c:valAx>
      <c:valAx>
        <c:axId val="13635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351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15</xdr:row>
      <xdr:rowOff>71436</xdr:rowOff>
    </xdr:from>
    <xdr:to>
      <xdr:col>24</xdr:col>
      <xdr:colOff>419100</xdr:colOff>
      <xdr:row>40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145C8A-CA24-EAD3-2EAE-70BAFCC21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M6" sqref="M6"/>
    </sheetView>
  </sheetViews>
  <sheetFormatPr defaultRowHeight="15" x14ac:dyDescent="0.25"/>
  <cols>
    <col min="4" max="4" width="19.140625" bestFit="1" customWidth="1"/>
    <col min="15" max="16" width="15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O1" s="1">
        <v>1.01863765141109</v>
      </c>
      <c r="P1" s="1">
        <v>1.1872200242839E-4</v>
      </c>
      <c r="Q1">
        <f>$G$2*P1</f>
        <v>6.968150488529494E-3</v>
      </c>
    </row>
    <row r="2" spans="1:17" x14ac:dyDescent="0.25">
      <c r="A2">
        <v>1.0186376509999999</v>
      </c>
      <c r="B2">
        <v>1.1872200239999999</v>
      </c>
      <c r="C2">
        <v>1.1872200000000001E-4</v>
      </c>
      <c r="D2">
        <v>6.9681500000000002E-3</v>
      </c>
      <c r="G2">
        <v>58.692999999999998</v>
      </c>
      <c r="H2" t="s">
        <v>6</v>
      </c>
      <c r="O2" s="1">
        <v>1.04894031172056</v>
      </c>
      <c r="P2" s="1">
        <v>1.2181447607101199E-4</v>
      </c>
      <c r="Q2">
        <f t="shared" ref="Q2:Q34" si="0">$G$2*P2</f>
        <v>7.1496570440359071E-3</v>
      </c>
    </row>
    <row r="3" spans="1:17" x14ac:dyDescent="0.25">
      <c r="A3">
        <v>1.048940312</v>
      </c>
      <c r="B3">
        <v>1.218144761</v>
      </c>
      <c r="C3">
        <v>1.21814E-4</v>
      </c>
      <c r="D3">
        <v>7.1496570000000002E-3</v>
      </c>
      <c r="O3" s="1">
        <v>1.10970564603924</v>
      </c>
      <c r="P3" s="1">
        <v>1.28049343425524E-4</v>
      </c>
      <c r="Q3">
        <f t="shared" si="0"/>
        <v>7.5156001136742799E-3</v>
      </c>
    </row>
    <row r="4" spans="1:17" x14ac:dyDescent="0.25">
      <c r="A4">
        <v>1.1097056460000001</v>
      </c>
      <c r="B4">
        <v>1.280493434</v>
      </c>
      <c r="C4">
        <v>1.2804900000000001E-4</v>
      </c>
      <c r="D4">
        <v>7.5155999999999999E-3</v>
      </c>
      <c r="G4" t="s">
        <v>7</v>
      </c>
      <c r="O4" s="1">
        <v>1.1604846499586701</v>
      </c>
      <c r="P4" s="1">
        <v>1.34909084320916E-4</v>
      </c>
      <c r="Q4">
        <f t="shared" si="0"/>
        <v>7.918218886047523E-3</v>
      </c>
    </row>
    <row r="5" spans="1:17" x14ac:dyDescent="0.25">
      <c r="A5">
        <v>1.1604846499999999</v>
      </c>
      <c r="B5">
        <v>1.3490908429999999</v>
      </c>
      <c r="C5">
        <v>1.3490900000000001E-4</v>
      </c>
      <c r="D5">
        <v>7.9182190000000006E-3</v>
      </c>
      <c r="G5">
        <v>1.8109179999999999E-3</v>
      </c>
      <c r="O5" s="1">
        <v>1.2305563417199099</v>
      </c>
      <c r="P5" s="1">
        <v>1.4289079851374201E-4</v>
      </c>
      <c r="Q5">
        <f t="shared" si="0"/>
        <v>8.3866896371670597E-3</v>
      </c>
    </row>
    <row r="6" spans="1:17" x14ac:dyDescent="0.25">
      <c r="A6">
        <v>1.2305563420000001</v>
      </c>
      <c r="B6">
        <v>1.4289079849999999</v>
      </c>
      <c r="C6">
        <v>1.42891E-4</v>
      </c>
      <c r="D6">
        <v>8.3866900000000005E-3</v>
      </c>
      <c r="M6">
        <f>(3*8.31*100000*0.8*PI()^4/3.02285)^(1/3)</f>
        <v>400.55767082260394</v>
      </c>
      <c r="O6" s="1">
        <v>1.2978318019481401</v>
      </c>
      <c r="P6" s="1">
        <v>1.50545612102927E-4</v>
      </c>
      <c r="Q6">
        <f t="shared" si="0"/>
        <v>8.8359736111570941E-3</v>
      </c>
    </row>
    <row r="7" spans="1:17" x14ac:dyDescent="0.25">
      <c r="A7">
        <v>1.2978318019999999</v>
      </c>
      <c r="B7">
        <v>1.5054561209999999</v>
      </c>
      <c r="C7">
        <v>1.5054599999999999E-4</v>
      </c>
      <c r="D7">
        <v>8.8359739999999999E-3</v>
      </c>
      <c r="O7" s="1">
        <v>1.3836482818520299</v>
      </c>
      <c r="P7" s="1">
        <v>1.6200516486493901E-4</v>
      </c>
      <c r="Q7">
        <f t="shared" si="0"/>
        <v>9.508569141417865E-3</v>
      </c>
    </row>
    <row r="8" spans="1:17" x14ac:dyDescent="0.25">
      <c r="A8">
        <v>1.383648282</v>
      </c>
      <c r="B8">
        <v>1.6200516490000001</v>
      </c>
      <c r="C8">
        <v>1.62005E-4</v>
      </c>
      <c r="D8">
        <v>9.5085689999999997E-3</v>
      </c>
      <c r="O8" s="1">
        <v>1.46719490688956</v>
      </c>
      <c r="P8" s="1">
        <v>1.7197975002325401E-4</v>
      </c>
      <c r="Q8">
        <f t="shared" si="0"/>
        <v>1.0094007468114848E-2</v>
      </c>
    </row>
    <row r="9" spans="1:17" x14ac:dyDescent="0.25">
      <c r="A9">
        <v>1.4671949070000001</v>
      </c>
      <c r="B9">
        <v>1.7197975000000001</v>
      </c>
      <c r="C9">
        <v>1.7197999999999999E-4</v>
      </c>
      <c r="D9">
        <v>1.0094007E-2</v>
      </c>
      <c r="O9" s="1">
        <v>1.5971321572164601</v>
      </c>
      <c r="P9" s="1">
        <v>1.86899470318276E-4</v>
      </c>
      <c r="Q9">
        <f t="shared" si="0"/>
        <v>1.0969690611390573E-2</v>
      </c>
    </row>
    <row r="10" spans="1:17" x14ac:dyDescent="0.25">
      <c r="A10">
        <v>1.5971321570000001</v>
      </c>
      <c r="B10">
        <v>1.868994703</v>
      </c>
      <c r="C10">
        <v>1.86899E-4</v>
      </c>
      <c r="D10">
        <v>1.0969691E-2</v>
      </c>
      <c r="O10" s="1">
        <v>1.7172497214639</v>
      </c>
      <c r="P10" s="1">
        <v>2.0173566066721701E-4</v>
      </c>
      <c r="Q10">
        <f t="shared" si="0"/>
        <v>1.1840471131540967E-2</v>
      </c>
    </row>
    <row r="11" spans="1:17" x14ac:dyDescent="0.25">
      <c r="A11">
        <v>1.717249721</v>
      </c>
      <c r="B11">
        <v>2.017356607</v>
      </c>
      <c r="C11">
        <v>2.0173599999999999E-4</v>
      </c>
      <c r="D11">
        <v>1.1840471E-2</v>
      </c>
      <c r="O11" s="1">
        <v>1.8838085969876499</v>
      </c>
      <c r="P11" s="1">
        <v>2.2392900591932901E-4</v>
      </c>
      <c r="Q11">
        <f t="shared" si="0"/>
        <v>1.3143065144423177E-2</v>
      </c>
    </row>
    <row r="12" spans="1:17" x14ac:dyDescent="0.25">
      <c r="A12">
        <v>1.883808597</v>
      </c>
      <c r="B12">
        <v>2.239290059</v>
      </c>
      <c r="C12">
        <v>2.2392899999999999E-4</v>
      </c>
      <c r="D12">
        <v>1.3143065000000001E-2</v>
      </c>
      <c r="O12" s="1">
        <v>2.0681170836004199</v>
      </c>
      <c r="P12" s="1">
        <v>2.46504557796538E-4</v>
      </c>
      <c r="Q12">
        <f t="shared" si="0"/>
        <v>1.4468092010752205E-2</v>
      </c>
    </row>
    <row r="13" spans="1:17" x14ac:dyDescent="0.25">
      <c r="A13">
        <v>2.0681170839999998</v>
      </c>
      <c r="B13">
        <v>2.4650455779999998</v>
      </c>
      <c r="C13">
        <v>2.46505E-4</v>
      </c>
      <c r="D13">
        <v>1.4468092E-2</v>
      </c>
      <c r="O13" s="1">
        <v>2.2634627883074998</v>
      </c>
      <c r="P13" s="1">
        <v>2.7238416874505902E-4</v>
      </c>
      <c r="Q13">
        <f t="shared" si="0"/>
        <v>1.5987044016153747E-2</v>
      </c>
    </row>
    <row r="14" spans="1:17" x14ac:dyDescent="0.25">
      <c r="A14">
        <v>2.263462788</v>
      </c>
      <c r="B14">
        <v>2.7238416870000002</v>
      </c>
      <c r="C14">
        <v>2.7238400000000003E-4</v>
      </c>
      <c r="D14">
        <v>1.5987043999999999E-2</v>
      </c>
      <c r="O14" s="1">
        <v>2.4525407736061</v>
      </c>
      <c r="P14" s="1">
        <v>2.93783909080793E-4</v>
      </c>
      <c r="Q14">
        <f t="shared" si="0"/>
        <v>1.7243058975678984E-2</v>
      </c>
    </row>
    <row r="15" spans="1:17" x14ac:dyDescent="0.25">
      <c r="A15">
        <v>2.452540774</v>
      </c>
      <c r="B15">
        <v>2.9378390909999998</v>
      </c>
      <c r="C15">
        <v>2.93784E-4</v>
      </c>
      <c r="D15">
        <v>1.7243059000000002E-2</v>
      </c>
      <c r="O15" s="1">
        <v>2.7217295668892301</v>
      </c>
      <c r="P15" s="1">
        <v>3.2857937316434899E-4</v>
      </c>
      <c r="Q15">
        <f t="shared" si="0"/>
        <v>1.9285309149135135E-2</v>
      </c>
    </row>
    <row r="16" spans="1:17" x14ac:dyDescent="0.25">
      <c r="A16">
        <v>2.7217295670000001</v>
      </c>
      <c r="B16">
        <v>3.2857937320000001</v>
      </c>
      <c r="C16">
        <v>3.2857900000000001E-4</v>
      </c>
      <c r="D16">
        <v>1.9285309E-2</v>
      </c>
      <c r="O16" s="1">
        <v>3.0018810879926199</v>
      </c>
      <c r="P16" s="1">
        <v>3.6666309838524302E-4</v>
      </c>
      <c r="Q16">
        <f t="shared" si="0"/>
        <v>2.1520557233525067E-2</v>
      </c>
    </row>
    <row r="17" spans="1:17" x14ac:dyDescent="0.25">
      <c r="A17">
        <v>3.0018810880000002</v>
      </c>
      <c r="B17">
        <v>3.6666309840000002</v>
      </c>
      <c r="C17">
        <v>3.6666299999999998E-4</v>
      </c>
      <c r="D17">
        <v>2.1520556999999999E-2</v>
      </c>
      <c r="O17" s="1">
        <v>3.2426214508479001</v>
      </c>
      <c r="P17" s="1">
        <v>4.0180102188695202E-4</v>
      </c>
      <c r="Q17">
        <f t="shared" si="0"/>
        <v>2.3582907377610873E-2</v>
      </c>
    </row>
    <row r="18" spans="1:17" x14ac:dyDescent="0.25">
      <c r="A18">
        <v>3.2426214510000002</v>
      </c>
      <c r="B18">
        <v>4.0180102189999998</v>
      </c>
      <c r="C18">
        <v>4.0180100000000002E-4</v>
      </c>
      <c r="D18">
        <v>2.3582907E-2</v>
      </c>
      <c r="O18" s="1">
        <v>3.5708755081633199</v>
      </c>
      <c r="P18" s="1">
        <v>4.4030626998022601E-4</v>
      </c>
      <c r="Q18">
        <f t="shared" si="0"/>
        <v>2.5842895903949403E-2</v>
      </c>
    </row>
    <row r="19" spans="1:17" x14ac:dyDescent="0.25">
      <c r="A19">
        <v>3.5708755079999999</v>
      </c>
      <c r="B19">
        <v>4.4030627000000004</v>
      </c>
      <c r="C19">
        <v>4.4030600000000001E-4</v>
      </c>
      <c r="D19">
        <v>2.5842896000000001E-2</v>
      </c>
      <c r="O19" s="1">
        <v>3.8158130493021698</v>
      </c>
      <c r="P19" s="1">
        <v>4.8359754457219799E-4</v>
      </c>
      <c r="Q19">
        <f t="shared" si="0"/>
        <v>2.8383790683576014E-2</v>
      </c>
    </row>
    <row r="20" spans="1:17" x14ac:dyDescent="0.25">
      <c r="A20">
        <v>3.815813049</v>
      </c>
      <c r="B20">
        <v>4.835975446</v>
      </c>
      <c r="C20">
        <v>4.8359800000000001E-4</v>
      </c>
      <c r="D20">
        <v>2.8383790999999998E-2</v>
      </c>
      <c r="O20" s="1">
        <v>4.3237599133407603</v>
      </c>
      <c r="P20" s="1">
        <v>5.4953336857193496E-4</v>
      </c>
      <c r="Q20">
        <f t="shared" si="0"/>
        <v>3.2253762001592579E-2</v>
      </c>
    </row>
    <row r="21" spans="1:17" x14ac:dyDescent="0.25">
      <c r="A21">
        <v>4.323759913</v>
      </c>
      <c r="B21">
        <v>5.4953336860000004</v>
      </c>
      <c r="C21">
        <v>5.4953300000000005E-4</v>
      </c>
      <c r="D21">
        <v>3.2253761999999998E-2</v>
      </c>
      <c r="O21" s="1">
        <v>4.6346192450913497</v>
      </c>
      <c r="P21" s="1">
        <v>5.9901634318453695E-4</v>
      </c>
      <c r="Q21">
        <f t="shared" si="0"/>
        <v>3.5158066230530027E-2</v>
      </c>
    </row>
    <row r="22" spans="1:17" x14ac:dyDescent="0.25">
      <c r="A22">
        <v>4.6346192449999997</v>
      </c>
      <c r="B22">
        <v>5.9901634320000001</v>
      </c>
      <c r="C22">
        <v>5.9901599999999996E-4</v>
      </c>
      <c r="D22">
        <v>3.5158066000000002E-2</v>
      </c>
      <c r="O22" s="1">
        <v>4.9793383006165604</v>
      </c>
      <c r="P22" s="1">
        <v>6.5642105758254E-4</v>
      </c>
      <c r="Q22">
        <f t="shared" si="0"/>
        <v>3.852732113269202E-2</v>
      </c>
    </row>
    <row r="23" spans="1:17" x14ac:dyDescent="0.25">
      <c r="A23">
        <v>4.9793383010000003</v>
      </c>
      <c r="B23">
        <v>6.5642105759999998</v>
      </c>
      <c r="C23">
        <v>6.5642100000000002E-4</v>
      </c>
      <c r="D23">
        <v>3.8527321000000003E-2</v>
      </c>
      <c r="O23" s="1">
        <v>5.2515625494777103</v>
      </c>
      <c r="P23" s="1">
        <v>6.98947897989018E-4</v>
      </c>
      <c r="Q23">
        <f t="shared" si="0"/>
        <v>4.1023348976669434E-2</v>
      </c>
    </row>
    <row r="24" spans="1:17" x14ac:dyDescent="0.25">
      <c r="A24">
        <v>5.251562549</v>
      </c>
      <c r="B24">
        <v>6.9894789800000003</v>
      </c>
      <c r="C24">
        <v>6.9894800000000002E-4</v>
      </c>
      <c r="D24">
        <v>4.1023349000000001E-2</v>
      </c>
      <c r="O24" s="1">
        <v>5.61178368154052</v>
      </c>
      <c r="P24" s="1">
        <v>7.5557282618651897E-4</v>
      </c>
      <c r="Q24">
        <f t="shared" si="0"/>
        <v>4.4346835887365356E-2</v>
      </c>
    </row>
    <row r="25" spans="1:17" x14ac:dyDescent="0.25">
      <c r="A25">
        <v>5.6117836820000004</v>
      </c>
      <c r="B25">
        <v>7.5557282619999997</v>
      </c>
      <c r="C25">
        <v>7.5557300000000005E-4</v>
      </c>
      <c r="D25">
        <v>4.4346836000000001E-2</v>
      </c>
      <c r="O25" s="1">
        <v>5.9049027275479604</v>
      </c>
      <c r="P25" s="1">
        <v>8.0879388484605898E-4</v>
      </c>
      <c r="Q25">
        <f t="shared" si="0"/>
        <v>4.7470539483269736E-2</v>
      </c>
    </row>
    <row r="26" spans="1:17" x14ac:dyDescent="0.25">
      <c r="A26">
        <v>5.9049027279999997</v>
      </c>
      <c r="B26">
        <v>8.0879388480000003</v>
      </c>
      <c r="C26">
        <v>8.0879400000000005E-4</v>
      </c>
      <c r="D26">
        <v>4.7470538999999999E-2</v>
      </c>
      <c r="O26" s="1">
        <v>6.3441043930061198</v>
      </c>
      <c r="P26" s="1">
        <v>8.8429324521739595E-4</v>
      </c>
      <c r="Q26">
        <f t="shared" si="0"/>
        <v>5.190182344154462E-2</v>
      </c>
    </row>
    <row r="27" spans="1:17" x14ac:dyDescent="0.25">
      <c r="A27">
        <v>6.3441043930000003</v>
      </c>
      <c r="B27">
        <v>8.8429324519999994</v>
      </c>
      <c r="C27">
        <v>8.8429299999999997E-4</v>
      </c>
      <c r="D27">
        <v>5.1901823E-2</v>
      </c>
      <c r="O27" s="1">
        <v>6.8002176119850404</v>
      </c>
      <c r="P27" s="1">
        <v>9.6100813679990198E-4</v>
      </c>
      <c r="Q27">
        <f t="shared" si="0"/>
        <v>5.6404450573196645E-2</v>
      </c>
    </row>
    <row r="28" spans="1:17" x14ac:dyDescent="0.25">
      <c r="A28">
        <v>6.800217612</v>
      </c>
      <c r="B28">
        <v>9.6100813679999995</v>
      </c>
      <c r="C28">
        <v>9.6100799999999996E-4</v>
      </c>
      <c r="D28">
        <v>5.6404451000000001E-2</v>
      </c>
      <c r="O28" s="1">
        <v>7.3060120405245801</v>
      </c>
      <c r="P28" s="1">
        <v>1.0667305722857701E-3</v>
      </c>
      <c r="Q28">
        <f t="shared" si="0"/>
        <v>6.2609617479168697E-2</v>
      </c>
    </row>
    <row r="29" spans="1:17" x14ac:dyDescent="0.25">
      <c r="A29">
        <v>7.3060120409999998</v>
      </c>
      <c r="B29">
        <v>10.66730572</v>
      </c>
      <c r="C29">
        <v>1.066731E-3</v>
      </c>
      <c r="D29">
        <v>6.2609617000000006E-2</v>
      </c>
      <c r="O29" s="1">
        <v>7.8071543011959399</v>
      </c>
      <c r="P29" s="1">
        <v>1.1751621767649399E-3</v>
      </c>
      <c r="Q29">
        <f t="shared" si="0"/>
        <v>6.8973793640864617E-2</v>
      </c>
    </row>
    <row r="30" spans="1:17" x14ac:dyDescent="0.25">
      <c r="A30">
        <v>7.8071543009999997</v>
      </c>
      <c r="B30">
        <v>11.75162177</v>
      </c>
      <c r="C30">
        <v>1.175162E-3</v>
      </c>
      <c r="D30">
        <v>6.8973794000000005E-2</v>
      </c>
      <c r="O30" s="1">
        <v>8.2977424053657103</v>
      </c>
      <c r="P30" s="1">
        <v>1.28388992903715E-3</v>
      </c>
      <c r="Q30">
        <f t="shared" si="0"/>
        <v>7.5355351604977444E-2</v>
      </c>
    </row>
    <row r="31" spans="1:17" x14ac:dyDescent="0.25">
      <c r="A31">
        <v>8.2977424049999993</v>
      </c>
      <c r="B31">
        <v>12.838899290000001</v>
      </c>
      <c r="C31">
        <v>1.28389E-3</v>
      </c>
      <c r="D31">
        <v>7.5355352E-2</v>
      </c>
      <c r="O31" s="1">
        <v>8.2977424053657103</v>
      </c>
      <c r="P31" s="1">
        <v>1.28388992903715E-3</v>
      </c>
      <c r="Q31">
        <f t="shared" si="0"/>
        <v>7.5355351604977444E-2</v>
      </c>
    </row>
    <row r="32" spans="1:17" x14ac:dyDescent="0.25">
      <c r="A32">
        <v>8.2977424049999993</v>
      </c>
      <c r="B32">
        <v>12.838899290000001</v>
      </c>
      <c r="C32">
        <v>1.28389E-3</v>
      </c>
      <c r="D32">
        <v>7.5355352E-2</v>
      </c>
      <c r="O32" s="1">
        <v>8.89431360979634</v>
      </c>
      <c r="P32" s="1">
        <v>1.41439546492129E-3</v>
      </c>
      <c r="Q32">
        <f t="shared" si="0"/>
        <v>8.3015113022625264E-2</v>
      </c>
    </row>
    <row r="33" spans="1:17" x14ac:dyDescent="0.25">
      <c r="A33">
        <v>8.8943136099999993</v>
      </c>
      <c r="B33">
        <v>14.14395465</v>
      </c>
      <c r="C33">
        <v>1.4143949999999999E-3</v>
      </c>
      <c r="D33">
        <v>8.3015113000000001E-2</v>
      </c>
      <c r="O33" s="1">
        <v>9.4095630801383692</v>
      </c>
      <c r="P33" s="1">
        <v>1.5370981942851799E-3</v>
      </c>
      <c r="Q33">
        <f t="shared" si="0"/>
        <v>9.0216904317180061E-2</v>
      </c>
    </row>
    <row r="34" spans="1:17" x14ac:dyDescent="0.25">
      <c r="A34">
        <v>9.4095630799999999</v>
      </c>
      <c r="B34">
        <v>15.37098194</v>
      </c>
      <c r="C34">
        <v>1.537098E-3</v>
      </c>
      <c r="D34">
        <v>9.0216904000000001E-2</v>
      </c>
      <c r="O34" s="1">
        <v>9.8934156714989392</v>
      </c>
      <c r="P34" s="1">
        <v>1.6591139568584801E-3</v>
      </c>
      <c r="Q34">
        <f t="shared" si="0"/>
        <v>9.7378375469894765E-2</v>
      </c>
    </row>
    <row r="35" spans="1:17" x14ac:dyDescent="0.25">
      <c r="A35">
        <v>9.8934156709999996</v>
      </c>
      <c r="B35">
        <v>16.591139569999999</v>
      </c>
      <c r="C35">
        <v>1.6591139999999999E-3</v>
      </c>
      <c r="D35">
        <v>9.7378375000000003E-2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Ryś</dc:creator>
  <cp:lastModifiedBy>Przemysław Ryś</cp:lastModifiedBy>
  <dcterms:created xsi:type="dcterms:W3CDTF">2022-12-28T17:02:17Z</dcterms:created>
  <dcterms:modified xsi:type="dcterms:W3CDTF">2022-12-28T23:21:16Z</dcterms:modified>
</cp:coreProperties>
</file>