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Studia\eksploracja-danych\zj0\"/>
    </mc:Choice>
  </mc:AlternateContent>
  <xr:revisionPtr revIDLastSave="0" documentId="13_ncr:1_{3768DA93-0D2A-4313-BF9E-FA4B0F00223E}" xr6:coauthVersionLast="47" xr6:coauthVersionMax="47" xr10:uidLastSave="{00000000-0000-0000-0000-000000000000}"/>
  <bookViews>
    <workbookView xWindow="1275" yWindow="-120" windowWidth="27645" windowHeight="16440" activeTab="1" xr2:uid="{00000000-000D-0000-FFFF-FFFF00000000}"/>
  </bookViews>
  <sheets>
    <sheet name="Formatowanie 1" sheetId="13" r:id="rId1"/>
    <sheet name="Formatowanie 2" sheetId="8" r:id="rId2"/>
    <sheet name="Formatowanie tabeli" sheetId="16" r:id="rId3"/>
  </sheets>
  <externalReferences>
    <externalReference r:id="rId4"/>
  </externalReferences>
  <definedNames>
    <definedName name="_xlnm._FilterDatabase" localSheetId="2" hidden="1">'Formatowanie tabeli'!$A$4:$Q$41</definedName>
    <definedName name="baza">[1]Obuwie!$B$3:$H$57</definedName>
    <definedName name="tabela" localSheetId="2">#REF!</definedName>
    <definedName name="tabela">#REF!</definedName>
    <definedName name="Zeszyt2" localSheetId="2">'Formatowanie tabeli'!$A$4:$Q$162</definedName>
  </definedNames>
  <calcPr calcId="191029"/>
</workbook>
</file>

<file path=xl/calcChain.xml><?xml version="1.0" encoding="utf-8"?>
<calcChain xmlns="http://schemas.openxmlformats.org/spreadsheetml/2006/main">
  <c r="Q42" i="16" l="1"/>
  <c r="I42" i="16"/>
  <c r="Q37" i="16"/>
  <c r="I37" i="16"/>
  <c r="Q28" i="16"/>
  <c r="I28" i="16"/>
  <c r="Q24" i="16"/>
  <c r="I24" i="16"/>
  <c r="Q16" i="16"/>
  <c r="Q43" i="16" s="1"/>
  <c r="I16" i="16"/>
  <c r="I43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89D13A-3F7E-4866-8AC0-35A431A06DB7}" keepAlive="1" name="Zapytanie — dane" description="Połączenie z zapytaniem „dane” w skoroszycie." type="5" refreshedVersion="0" background="1">
    <dbPr connection="Provider=Microsoft.Mashup.OleDb.1;Data Source=$Workbook$;Location=dane;Extended Properties=&quot;&quot;" command="SELECT * FROM [dane]"/>
  </connection>
  <connection id="2" xr16:uid="{BE29F66C-16D7-4A0E-98F3-A865FEE6422C}" keepAlive="1" name="Zapytanie — dane (2)" description="Połączenie z zapytaniem „dane (2)” w skoroszycie." type="5" refreshedVersion="0" background="1">
    <dbPr connection="Provider=Microsoft.Mashup.OleDb.1;Data Source=$Workbook$;Location=&quot;dane (2)&quot;;Extended Properties=&quot;&quot;" command="SELECT * FROM [dane (2)]"/>
  </connection>
  <connection id="3" xr16:uid="{F3F4E18B-4D85-4E25-87F7-4D59368438B8}" name="Zeszyt2" type="6" refreshedVersion="6" background="1" saveData="1">
    <textPr codePage="28592" sourceFile="C:\Users\Admin\Documents\AGH\Dydaktyka\I_AiR_Eksploracja_danych\Zeszyt2.txt" decimal="," thousands=" 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<sst xmlns="http://schemas.openxmlformats.org/spreadsheetml/2006/main" count="406" uniqueCount="157">
  <si>
    <t xml:space="preserve">Ala ma kota </t>
  </si>
  <si>
    <t>Zadanie 3</t>
  </si>
  <si>
    <t>Zadanie 5</t>
  </si>
  <si>
    <t>Zadanie  - niestandardowy typ formatowania</t>
  </si>
  <si>
    <t xml:space="preserve">Dodaj swój niestandardowy styl formatowania w taki sposób aby:
a) liczby były wyświetlane z obowiązkowym wyświetlaniem jedności, części dziesiętnych i setnych,
b) liczby dodatnie były w kolorze żółtym, liczby ujemne w kolorze czerwonym z minusem oraz dopiskiem "UJEMNE!", liczba 0 na zielono, tekst w kolorze niebieskim
Ustaw swoje formatowanie dla poniższych komórek.
</t>
  </si>
  <si>
    <t>Utwórz i sformatuj grafik jak na rysunku. Wskazówka - zastosuj scalanie komórek, czcionka dla komórki.</t>
  </si>
  <si>
    <t>1. Wczytaj do tego arkusza do tabeli dane z  pliku tekstowego dane.txt (dane oddzielone są tabulatorami). Nie używaj żadnego formatowania tabeli!!!
2. Pogrupuj dane według własnego uznania, tak aby jak najlepiej wyeksponować dane. 
3. Zaproponuj sumy pośrednie.</t>
  </si>
  <si>
    <t>Dzień roboczy</t>
  </si>
  <si>
    <t>Sala operacyjna</t>
  </si>
  <si>
    <t>Godziny dyżurów i stanowiska</t>
  </si>
  <si>
    <t>pierwsza</t>
  </si>
  <si>
    <t>druga</t>
  </si>
  <si>
    <r>
      <rPr>
        <b/>
        <sz val="10"/>
        <rFont val="Arial CE"/>
      </rPr>
      <t>20.11.2016</t>
    </r>
    <r>
      <rPr>
        <sz val="10"/>
        <rFont val="Arial CE"/>
        <charset val="238"/>
      </rPr>
      <t xml:space="preserve"> Poniedziałek</t>
    </r>
  </si>
  <si>
    <t>PRZERWA ORGANIZACYJNA</t>
  </si>
  <si>
    <r>
      <t>Janina Nowak S</t>
    </r>
    <r>
      <rPr>
        <vertAlign val="subscript"/>
        <sz val="10"/>
        <rFont val="Arial CE"/>
      </rPr>
      <t>2</t>
    </r>
  </si>
  <si>
    <r>
      <t>Jadwiga Wiśniewska S</t>
    </r>
    <r>
      <rPr>
        <vertAlign val="subscript"/>
        <sz val="10"/>
        <rFont val="Arial CE"/>
      </rPr>
      <t>4</t>
    </r>
  </si>
  <si>
    <r>
      <t>Aleksandra Nowak S</t>
    </r>
    <r>
      <rPr>
        <vertAlign val="subscript"/>
        <sz val="10"/>
        <rFont val="Arial CE"/>
      </rPr>
      <t>2</t>
    </r>
  </si>
  <si>
    <r>
      <t>Elżbieta Sokołowska S</t>
    </r>
    <r>
      <rPr>
        <vertAlign val="subscript"/>
        <sz val="10"/>
        <rFont val="Arial CE"/>
      </rPr>
      <t>4</t>
    </r>
  </si>
  <si>
    <r>
      <t>7</t>
    </r>
    <r>
      <rPr>
        <b/>
        <vertAlign val="superscript"/>
        <sz val="10"/>
        <rFont val="Arial CE"/>
      </rPr>
      <t>10</t>
    </r>
    <r>
      <rPr>
        <b/>
        <sz val="10"/>
        <rFont val="Arial CE"/>
      </rPr>
      <t xml:space="preserve"> - 11</t>
    </r>
    <r>
      <rPr>
        <b/>
        <vertAlign val="superscript"/>
        <sz val="10"/>
        <rFont val="Arial CE"/>
      </rPr>
      <t>00</t>
    </r>
  </si>
  <si>
    <r>
      <t>11</t>
    </r>
    <r>
      <rPr>
        <b/>
        <vertAlign val="superscript"/>
        <sz val="10"/>
        <rFont val="Arial CE"/>
      </rPr>
      <t>10</t>
    </r>
    <r>
      <rPr>
        <b/>
        <sz val="10"/>
        <rFont val="Arial CE"/>
      </rPr>
      <t>-14</t>
    </r>
    <r>
      <rPr>
        <b/>
        <vertAlign val="superscript"/>
        <sz val="10"/>
        <rFont val="Arial CE"/>
      </rPr>
      <t>00</t>
    </r>
  </si>
  <si>
    <r>
      <rPr>
        <b/>
        <sz val="10"/>
        <color theme="3"/>
        <rFont val="Arial CE"/>
      </rPr>
      <t>Beata Kowalik</t>
    </r>
    <r>
      <rPr>
        <sz val="10"/>
        <rFont val="Arial CE"/>
        <charset val="238"/>
      </rPr>
      <t xml:space="preserve"> S</t>
    </r>
    <r>
      <rPr>
        <vertAlign val="subscript"/>
        <sz val="10"/>
        <rFont val="Arial CE"/>
      </rPr>
      <t>3</t>
    </r>
  </si>
  <si>
    <r>
      <rPr>
        <b/>
        <sz val="10"/>
        <color theme="6" tint="-0.249977111117893"/>
        <rFont val="Arial CE"/>
      </rPr>
      <t>Anna Pawlik</t>
    </r>
    <r>
      <rPr>
        <sz val="10"/>
        <rFont val="Arial CE"/>
        <charset val="238"/>
      </rPr>
      <t xml:space="preserve"> S</t>
    </r>
    <r>
      <rPr>
        <vertAlign val="subscript"/>
        <sz val="10"/>
        <rFont val="Arial CE"/>
      </rPr>
      <t>1</t>
    </r>
  </si>
  <si>
    <r>
      <rPr>
        <b/>
        <sz val="10"/>
        <color theme="5"/>
        <rFont val="Arial CE"/>
      </rPr>
      <t>Magdalena Kowalska</t>
    </r>
    <r>
      <rPr>
        <sz val="10"/>
        <rFont val="Arial CE"/>
        <charset val="238"/>
      </rPr>
      <t xml:space="preserve"> S</t>
    </r>
    <r>
      <rPr>
        <vertAlign val="subscript"/>
        <sz val="10"/>
        <rFont val="Arial CE"/>
      </rPr>
      <t>1</t>
    </r>
  </si>
  <si>
    <r>
      <rPr>
        <b/>
        <sz val="10"/>
        <color theme="9"/>
        <rFont val="Arial"/>
        <family val="2"/>
        <charset val="238"/>
      </rPr>
      <t>Julia Solska</t>
    </r>
    <r>
      <rPr>
        <sz val="10"/>
        <rFont val="Arial"/>
        <family val="2"/>
        <charset val="238"/>
      </rPr>
      <t xml:space="preserve"> S</t>
    </r>
    <r>
      <rPr>
        <vertAlign val="subscript"/>
        <sz val="10"/>
        <rFont val="Arial"/>
        <family val="2"/>
        <charset val="238"/>
      </rPr>
      <t>3</t>
    </r>
  </si>
  <si>
    <t>Lp.</t>
  </si>
  <si>
    <t>Kategoria</t>
  </si>
  <si>
    <t>Grupa</t>
  </si>
  <si>
    <t>Typ / numer</t>
  </si>
  <si>
    <t>Stan obecny</t>
  </si>
  <si>
    <t>Sposób przechowania</t>
  </si>
  <si>
    <t>Lokalizacja</t>
  </si>
  <si>
    <t>Adres</t>
  </si>
  <si>
    <t>Typ wymiaru</t>
  </si>
  <si>
    <t>Waga [kg]</t>
  </si>
  <si>
    <t>Produkcja</t>
  </si>
  <si>
    <t>Spawarki</t>
  </si>
  <si>
    <t>Elektryka</t>
  </si>
  <si>
    <t xml:space="preserve"> </t>
  </si>
  <si>
    <t>Kuweta NP8</t>
  </si>
  <si>
    <t>Szafa nr 1</t>
  </si>
  <si>
    <t>A4</t>
  </si>
  <si>
    <t>Pojemnik</t>
  </si>
  <si>
    <t>Zgrzewarki</t>
  </si>
  <si>
    <t>Inne</t>
  </si>
  <si>
    <t>Blok tyrystorowy</t>
  </si>
  <si>
    <t>Kuweta NP12</t>
  </si>
  <si>
    <t>Programator</t>
  </si>
  <si>
    <t>TE 500</t>
  </si>
  <si>
    <t>Kuweta NP10</t>
  </si>
  <si>
    <t>Prasy</t>
  </si>
  <si>
    <t>A1</t>
  </si>
  <si>
    <t>Hydraulika</t>
  </si>
  <si>
    <t>Regulatory</t>
  </si>
  <si>
    <t xml:space="preserve">Rozdzielacz </t>
  </si>
  <si>
    <t>3/4"</t>
  </si>
  <si>
    <t>XCK-M</t>
  </si>
  <si>
    <t>Kuweta NP6</t>
  </si>
  <si>
    <t>HTD 912 8M</t>
  </si>
  <si>
    <t>Zawory</t>
  </si>
  <si>
    <t>Elektrozawór</t>
  </si>
  <si>
    <t>Zawór zwrotny</t>
  </si>
  <si>
    <t>02B</t>
  </si>
  <si>
    <t>A2</t>
  </si>
  <si>
    <t>G6-1114P  ONRON</t>
  </si>
  <si>
    <t>02W</t>
  </si>
  <si>
    <t>Styczniki</t>
  </si>
  <si>
    <t>Stycznik</t>
  </si>
  <si>
    <t>Zaworki</t>
  </si>
  <si>
    <t>Silniki</t>
  </si>
  <si>
    <t>Detal</t>
  </si>
  <si>
    <t>E5</t>
  </si>
  <si>
    <t>MDERAXX 080-12J</t>
  </si>
  <si>
    <t>6205 2z/c3</t>
  </si>
  <si>
    <t xml:space="preserve">6012-2RS </t>
  </si>
  <si>
    <t>607-2RSH/C3</t>
  </si>
  <si>
    <t>Uszczelnienia</t>
  </si>
  <si>
    <t>Uszczelki</t>
  </si>
  <si>
    <t>Uszczelniacz</t>
  </si>
  <si>
    <t xml:space="preserve"> 85x60x8</t>
  </si>
  <si>
    <t>XCKN2110G11</t>
  </si>
  <si>
    <t>ZY 2025 6ADW 30 6B</t>
  </si>
  <si>
    <t>Warsztat konserwatorów</t>
  </si>
  <si>
    <t>6008 - 2RSR</t>
  </si>
  <si>
    <t>Filtry</t>
  </si>
  <si>
    <t>Filtr</t>
  </si>
  <si>
    <t>SPR0502SG1</t>
  </si>
  <si>
    <t>Kuweta NP16</t>
  </si>
  <si>
    <t>6301SR</t>
  </si>
  <si>
    <t>?40 x 2,5</t>
  </si>
  <si>
    <t>Zgarniacze</t>
  </si>
  <si>
    <t>Zgarniacz</t>
  </si>
  <si>
    <t>32 x 40 x 5,7</t>
  </si>
  <si>
    <t>30 x 28  x 6</t>
  </si>
  <si>
    <t>Wiertarki</t>
  </si>
  <si>
    <t>?6,3</t>
  </si>
  <si>
    <t>Dział Produkcyjny</t>
  </si>
  <si>
    <t>Urządzenie</t>
  </si>
  <si>
    <t>Nazwa Części</t>
  </si>
  <si>
    <t>Ilość min.</t>
  </si>
  <si>
    <t>Szerokość [cm]</t>
  </si>
  <si>
    <t>Długość [cm]</t>
  </si>
  <si>
    <t>Wyskość [cm]</t>
  </si>
  <si>
    <t>Przekaźniki</t>
  </si>
  <si>
    <t>Przekaźnik sterowania</t>
  </si>
  <si>
    <t>0,23</t>
  </si>
  <si>
    <t>Napęd</t>
  </si>
  <si>
    <t>Łożyska</t>
  </si>
  <si>
    <t>Łożyska do podajnika</t>
  </si>
  <si>
    <t>0,25</t>
  </si>
  <si>
    <t>Magazyn główny</t>
  </si>
  <si>
    <t>0,1</t>
  </si>
  <si>
    <t>Płytka startowa</t>
  </si>
  <si>
    <t>0,05</t>
  </si>
  <si>
    <t>15,5</t>
  </si>
  <si>
    <t>0,07</t>
  </si>
  <si>
    <t>Włączniki/Wyłączniki</t>
  </si>
  <si>
    <t>Wyłącznik STOP</t>
  </si>
  <si>
    <t>1,3</t>
  </si>
  <si>
    <t>0,4</t>
  </si>
  <si>
    <t>Wyłącznik krańcowy</t>
  </si>
  <si>
    <t>0,17</t>
  </si>
  <si>
    <t>Giętarki/Spęczarki</t>
  </si>
  <si>
    <t>Paski napędowe</t>
  </si>
  <si>
    <t>Pasek zębaty Crippa</t>
  </si>
  <si>
    <t>0,2</t>
  </si>
  <si>
    <t>1,2</t>
  </si>
  <si>
    <t>1,4</t>
  </si>
  <si>
    <t>Przekaźnik</t>
  </si>
  <si>
    <t>0,09</t>
  </si>
  <si>
    <t>0,12</t>
  </si>
  <si>
    <t>Silnik z pompą</t>
  </si>
  <si>
    <t>Część</t>
  </si>
  <si>
    <t>Regulator ciśnienia</t>
  </si>
  <si>
    <t>0,6</t>
  </si>
  <si>
    <t>Piły</t>
  </si>
  <si>
    <t>Silnik napędu taśmy</t>
  </si>
  <si>
    <t>0,24</t>
  </si>
  <si>
    <t>0,32</t>
  </si>
  <si>
    <t>0,33</t>
  </si>
  <si>
    <t>0,08</t>
  </si>
  <si>
    <t>Ścierniwo</t>
  </si>
  <si>
    <t>Kamień szlifierski 20 x 25 x 6</t>
  </si>
  <si>
    <t>0,18</t>
  </si>
  <si>
    <t>0,29</t>
  </si>
  <si>
    <t>0,78</t>
  </si>
  <si>
    <t>Uszczelnienie siłownika ring</t>
  </si>
  <si>
    <t>Uszczelnienie tłoka</t>
  </si>
  <si>
    <t>0,11</t>
  </si>
  <si>
    <t>Wiertła</t>
  </si>
  <si>
    <t>Wiertło z pilotem ?6,3</t>
  </si>
  <si>
    <t>0,45</t>
  </si>
  <si>
    <t>Suma końcowa</t>
  </si>
  <si>
    <t>Elektryka Suma</t>
  </si>
  <si>
    <t>Napęd Suma</t>
  </si>
  <si>
    <t>Hydraulika Suma</t>
  </si>
  <si>
    <t>Uszczelnienia Suma</t>
  </si>
  <si>
    <t>Inne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</si>
</sst>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2">
    <numFmt numFmtId="41" formatCode="_-* #,##0_-;\-* #,##0_-;_-* &quot;-&quot;_-;_-@_-"/>
    <numFmt numFmtId="43" formatCode="_-* #,##0.00_-;\-* #,##0.00_-;_-* &quot;-&quot;??_-;_-@_-"/>
    <numFmt numFmtId="164" formatCode="#,##0\ &quot;zł&quot;;[Red]\-#,##0\ &quot;zł&quot;"/>
    <numFmt numFmtId="165" formatCode="#,##0.00\ &quot;zł&quot;;[Red]\-#,##0.00\ &quot;zł&quot;"/>
    <numFmt numFmtId="166" formatCode="_-* #,##0.00\ &quot;zł&quot;_-;\-* #,##0.00\ &quot;zł&quot;_-;_-* &quot;-&quot;??\ &quot;zł&quot;_-;_-@_-"/>
    <numFmt numFmtId="167" formatCode="_-* #,##0.00\ _z_ł_-;\-* #,##0.00\ _z_ł_-;_-* &quot;-&quot;??\ _z_ł_-;_-@_-"/>
    <numFmt numFmtId="168" formatCode="0.00000000"/>
    <numFmt numFmtId="169" formatCode="0.0000"/>
    <numFmt numFmtId="170" formatCode="0.000000000000"/>
    <numFmt numFmtId="171" formatCode="_-* #,##0\ &quot;zł&quot;_-;\-* #,##0\ &quot;zł&quot;_-;_-* &quot;-&quot;??\ &quot;zł&quot;_-;_-@_-"/>
    <numFmt numFmtId="172" formatCode="_-* #,##0.00000000\ &quot;zł&quot;_-;\-* #,##0.00000000\ &quot;zł&quot;_-;_-* &quot;-&quot;??\ &quot;zł&quot;_-;_-@_-"/>
    <numFmt numFmtId="173" formatCode="0.000000000000000"/>
    <numFmt numFmtId="174" formatCode="0.0000000000"/>
    <numFmt numFmtId="175" formatCode="0.0000000"/>
    <numFmt numFmtId="176" formatCode="0.00000"/>
    <numFmt numFmtId="177" formatCode="#,##0.0000\ &quot;zł&quot;"/>
    <numFmt numFmtId="178" formatCode="[$€-2]\ #,##0.00"/>
    <numFmt numFmtId="179" formatCode="_-* #,##0.0000000\ _z_ł_-;\-* #,##0.0000000\ _z_ł_-;_-* &quot;-&quot;??\ _z_ł_-;_-@_-"/>
    <numFmt numFmtId="180" formatCode="_-* #,##0\ _z_ł_-;\-* #,##0\ _z_ł_-;_-* &quot;-&quot;\ _z_ł_-;_-@_-"/>
    <numFmt numFmtId="181" formatCode="_(* #,##0.0_);_(* \(#,##0.0\);_(* &quot;-&quot;??_);_(@_)"/>
    <numFmt numFmtId="182" formatCode="&quot;£&quot;#,##0;[Red]\-&quot;£&quot;#,##0"/>
    <numFmt numFmtId="183" formatCode="0.0%"/>
    <numFmt numFmtId="184" formatCode="0.0_)\%;\(0.0\)\%;0.0_)\%;@_)_%"/>
    <numFmt numFmtId="185" formatCode="#,##0.0_)_%;\(#,##0.0\)_%;0.0_)_%;@_)_%"/>
    <numFmt numFmtId="186" formatCode="0.000000"/>
    <numFmt numFmtId="187" formatCode="#,##0.0_);\(#,##0.0\);#,##0.0_);@_)"/>
    <numFmt numFmtId="188" formatCode="#,##0.0_);\(#,##0.0\)"/>
    <numFmt numFmtId="189" formatCode="&quot;£&quot;_(#,##0.00_);&quot;£&quot;\(#,##0.00\);&quot;£&quot;_(0.00_);@_)"/>
    <numFmt numFmtId="190" formatCode="&quot;$&quot;_(#,##0.00_);&quot;$&quot;\(#,##0.00\)"/>
    <numFmt numFmtId="191" formatCode="&quot;$&quot;_(#,##0.00_);&quot;$&quot;\(#,##0.00\);&quot;$&quot;_(0.00_);@_)"/>
    <numFmt numFmtId="192" formatCode="0.0"/>
    <numFmt numFmtId="193" formatCode="#,##0.00_);\(#,##0.00\);0.00_);@_)"/>
    <numFmt numFmtId="194" formatCode="\€_(#,##0.00_);\€\(#,##0.00\);\€_(0.00_);@_)"/>
    <numFmt numFmtId="195" formatCode="#,##0_)\x;\(#,##0\)\x;0_)\x;@_)_x"/>
    <numFmt numFmtId="196" formatCode="#,##0.0_)\x;\(#,##0.0\)\x"/>
    <numFmt numFmtId="197" formatCode="0.0&quot;%&quot;_;\(0.0\)&quot;%&quot;"/>
    <numFmt numFmtId="198" formatCode="#,##0_)_x;\(#,##0\)_x;0_)_x;@_)_x"/>
    <numFmt numFmtId="199" formatCode="#,##0.0_)_x;\(#,##0.0\)_x"/>
    <numFmt numFmtId="200" formatCode="0.0&quot;%&quot;;\(0.0\)&quot;%&quot;"/>
    <numFmt numFmtId="201" formatCode="0.0_)\%;\(0.0\)\%"/>
    <numFmt numFmtId="202" formatCode="#,##0.0_)_%;\(#,##0.0\)_%"/>
    <numFmt numFmtId="203" formatCode="0.0_);\(0.0\)"/>
    <numFmt numFmtId="204" formatCode="0_)"/>
    <numFmt numFmtId="205" formatCode="_(&quot;$&quot;* #,##0_);_(&quot;$&quot;* \(#,##0\);_(&quot;$&quot;* &quot;-&quot;_);_(@_)"/>
    <numFmt numFmtId="206" formatCode="\£\ #,##0_);[Red]\(\£\ #,##0\)"/>
    <numFmt numFmtId="207" formatCode="\¥\ #,##0_);[Red]\(\¥\ #,##0\)"/>
    <numFmt numFmtId="208" formatCode="#,##0;\(#,##0\)"/>
    <numFmt numFmtId="209" formatCode="\+#,##0;\-#,##0"/>
    <numFmt numFmtId="210" formatCode="0.0;\-0.0;&quot;-&quot;"/>
    <numFmt numFmtId="211" formatCode="0.00;\-0.00;&quot;-&quot;"/>
    <numFmt numFmtId="212" formatCode="0.000;\-0.000;&quot;-&quot;"/>
    <numFmt numFmtId="213" formatCode="_(* #,##0.0_);_(* \(#,##0.0\);_(* &quot;--- &quot;_)"/>
    <numFmt numFmtId="214" formatCode="_(#,##0.0%_);_)\(#,##0.0%\);_(0.0%_);@_)"/>
    <numFmt numFmtId="215" formatCode="0.000000000"/>
    <numFmt numFmtId="216" formatCode="0\A"/>
    <numFmt numFmtId="217" formatCode="_ * #,##0_ ;_ * \(#,##0\)_ ;_ * &quot;-&quot;??_ ;_ @_ "/>
    <numFmt numFmtId="218" formatCode="_(&quot;£&quot;#,##0.0_);\(&quot;£&quot;#,##0.0\);_(&quot;£&quot;#,##0.0_)"/>
    <numFmt numFmtId="219" formatCode="d/m/yy"/>
    <numFmt numFmtId="220" formatCode="_(#,##0.0\x_);\(#,##0.0\x\);_(#,##0.0\x_)"/>
    <numFmt numFmtId="221" formatCode="_(#,##0.0_);\(#,##0.0\);_(#,##0.0_)"/>
    <numFmt numFmtId="222" formatCode="_(#,##0.0%_);\(#,##0.0%\);_(#,##0.0%_)"/>
    <numFmt numFmtId="223" formatCode="_(###0_);\(###0\);_(###0_)"/>
    <numFmt numFmtId="224" formatCode="_)d/m/yy_)"/>
    <numFmt numFmtId="225" formatCode="#,##0.0;\-#,##0.0"/>
    <numFmt numFmtId="226" formatCode="General_)"/>
    <numFmt numFmtId="227" formatCode="&quot;$&quot;#,##0.00_);\(&quot;$&quot;#,##0.00\)"/>
    <numFmt numFmtId="228" formatCode="0.0_)"/>
    <numFmt numFmtId="229" formatCode="#,##0.00\ &quot;FB&quot;;[Red]\-#,##0.00\ &quot;FB&quot;"/>
    <numFmt numFmtId="230" formatCode="#,##0.0000"/>
    <numFmt numFmtId="231" formatCode="\•\ \ @"/>
    <numFmt numFmtId="232" formatCode="#\ ##0"/>
    <numFmt numFmtId="233" formatCode="#,##0;\-#,##0;&quot;-&quot;"/>
    <numFmt numFmtId="234" formatCode="#,##0.0"/>
    <numFmt numFmtId="235" formatCode="#,##0;[Red]\(#,##0\)"/>
    <numFmt numFmtId="236" formatCode="#,##0.00&quot;F&quot;;[Red]\-#,##0.00&quot;F&quot;"/>
    <numFmt numFmtId="237" formatCode="_-* #,##0_F_-;\-* #,##0_F_-;_-* &quot;-&quot;_F_-;_-@_-"/>
    <numFmt numFmtId="238" formatCode="0.00_);\(0.00\);0.00"/>
    <numFmt numFmtId="239" formatCode="&quot;$&quot;#,##0.0;[Red]\(&quot;$&quot;#,##0.0\)"/>
    <numFmt numFmtId="240" formatCode="#,##0.00&quot;F&quot;;\-#,##0.00&quot;F&quot;"/>
    <numFmt numFmtId="241" formatCode="_-* #,##0.00&quot;F&quot;_-;\-* #,##0.00&quot;F&quot;_-;_-* &quot;-&quot;??&quot;F&quot;_-;_-@_-"/>
    <numFmt numFmtId="242" formatCode="&quot;EUR &quot;#,##0.0_);\(&quot;EUR &quot;#,##0.0\)"/>
    <numFmt numFmtId="243" formatCode="&quot;$&quot;#,##0.0;\(&quot;$&quot;#,##0.0\)"/>
    <numFmt numFmtId="244" formatCode="_(&quot;$&quot;* #,##0.00_);_(&quot;$&quot;* \(#,##0.00\);_(&quot;$&quot;* &quot;-&quot;??_);_(@_)"/>
    <numFmt numFmtId="245" formatCode="&quot;€&quot;_-0.00"/>
    <numFmt numFmtId="246" formatCode="&quot;£&quot;_-0.00"/>
    <numFmt numFmtId="247" formatCode="0.0#"/>
    <numFmt numFmtId="248" formatCode="\ \ _•\–\ \ \ \ @"/>
    <numFmt numFmtId="249" formatCode="mmm\-d\-yyyy"/>
    <numFmt numFmtId="250" formatCode="mmm\-yyyy"/>
    <numFmt numFmtId="251" formatCode="dd\ mmm\ yyyy"/>
    <numFmt numFmtId="252" formatCode="#,##0\ &quot;FB&quot;;[Red]\-#,##0\ &quot;FB&quot;"/>
    <numFmt numFmtId="253" formatCode="_-* #,##0.000000_-;\-* #,##0.000000_-;_-* &quot;-&quot;??_-;_-@_-"/>
    <numFmt numFmtId="254" formatCode="_(* #,##0_);_(* \(#,##0\);_(* &quot;-&quot;??_);_(@_)"/>
    <numFmt numFmtId="255" formatCode="_(* #,##0.000_);_(* \(#,##0.000\);_(* &quot;-&quot;??_);_(@_)"/>
    <numFmt numFmtId="256" formatCode="mmm"/>
    <numFmt numFmtId="257" formatCode="&quot;$&quot;#,##0_);[Red]\(&quot;$&quot;#,##0\)"/>
    <numFmt numFmtId="258" formatCode="_-* #,##0\ _z_l_-;\-* #,##0\ _z_l_-;_-* &quot;-&quot;\ _z_l_-;_-@_-"/>
    <numFmt numFmtId="259" formatCode="#,##0.000_);\(#,##0.000\)"/>
    <numFmt numFmtId="260" formatCode="_ * #,##0_)_P_L_N_ ;_ * \(#,##0\)_P_L_N_ ;_ * &quot;-&quot;_)_P_L_N_ ;_ @_ "/>
    <numFmt numFmtId="261" formatCode="0&quot; min&quot;"/>
    <numFmt numFmtId="262" formatCode="_-* #,##0.00\ _z_l_-;\-* #,##0.00\ _z_l_-;_-* &quot;-&quot;??\ _z_l_-;_-@_-"/>
    <numFmt numFmtId="263" formatCode="_ * #,##0.00_)_P_L_N_ ;_ * \(#,##0.00\)_P_L_N_ ;_ * &quot;-&quot;??_)_P_L_N_ ;_ @_ "/>
    <numFmt numFmtId="264" formatCode="0%%"/>
    <numFmt numFmtId="265" formatCode="mmm\ yyyy"/>
    <numFmt numFmtId="266" formatCode="000##0"/>
    <numFmt numFmtId="267" formatCode="0.0&quot;  &quot;"/>
    <numFmt numFmtId="268" formatCode="dd\-mm\-yyyy"/>
    <numFmt numFmtId="269" formatCode="_-* #,##0.00\ &quot;FB&quot;_-;\-* #,##0.00\ &quot;FB&quot;_-;_-* &quot;-&quot;??\ &quot;FB&quot;_-;_-@_-"/>
    <numFmt numFmtId="270" formatCode="#,##0.0\ ;\(#,##0.0\)"/>
    <numFmt numFmtId="271" formatCode="\(0\)"/>
    <numFmt numFmtId="272" formatCode="#,##0.0000\ ;\(#,##0.0000\)"/>
    <numFmt numFmtId="273" formatCode="_-* #,##0_-;\(#,##0\);_-* &quot;–&quot;_-;_-@_-"/>
    <numFmt numFmtId="274" formatCode="#,##0&quot;F&quot;;\-#,##0&quot;F&quot;"/>
    <numFmt numFmtId="275" formatCode="\ ;\ ;"/>
    <numFmt numFmtId="276" formatCode="###0"/>
    <numFmt numFmtId="277" formatCode="0.000%"/>
    <numFmt numFmtId="278" formatCode="#,##0;\(#,##0\);\-_)"/>
    <numFmt numFmtId="279" formatCode="#,##0.0_);\(#,##0.0\);\-_)"/>
    <numFmt numFmtId="280" formatCode="#,##0.00_);\(#,##0.00\);\-_)"/>
    <numFmt numFmtId="281" formatCode="&quot;$&quot;#,##0\ \ \ ;\(&quot;$&quot;#,##0\)\ \ "/>
    <numFmt numFmtId="282" formatCode="#,##0\ \ \ ;\(#,##0\)\ \ "/>
    <numFmt numFmtId="283" formatCode="#,##0\ \ \ "/>
    <numFmt numFmtId="284" formatCode="0.00_);\(0.00\);0.00_)"/>
    <numFmt numFmtId="285" formatCode="_(#,##0_);\(#,##0\);_(#,##0_)"/>
    <numFmt numFmtId="286" formatCode="0.0\x"/>
    <numFmt numFmtId="287" formatCode="0.00\x"/>
    <numFmt numFmtId="288" formatCode="#,##0_*;\(#,##0\);0_*"/>
    <numFmt numFmtId="289" formatCode="#,##0;[Red]&quot;-&quot;#,##0"/>
    <numFmt numFmtId="290" formatCode="_-* #,##0.00\ _D_M_-;\-* #,##0.00\ _D_M_-;_-* &quot;-&quot;??\ _D_M_-;_-@_-"/>
    <numFmt numFmtId="291" formatCode="_ * #,##0.00_ ;_ * \-#,##0.00_ ;_ * &quot;-&quot;??_ ;_ @_ "/>
    <numFmt numFmtId="292" formatCode="#,##0&quot;F&quot;"/>
    <numFmt numFmtId="293" formatCode="#,##0\ ;\(#,##0\)"/>
    <numFmt numFmtId="294" formatCode="_-* #,##0.00\ &quot;F&quot;_-;\-* #,##0.00\ &quot;F&quot;_-;_-* &quot;-&quot;??\ &quot;F&quot;_-;_-@_-"/>
    <numFmt numFmtId="295" formatCode="_-* #,##0.00\ _F_B_-;\-* #,##0.00\ _F_B_-;_-* &quot;-&quot;??\ _F_B_-;_-@_-"/>
    <numFmt numFmtId="296" formatCode="_-* #,##0\ &quot;FB&quot;_-;\-* #,##0\ &quot;FB&quot;_-;_-* &quot;-&quot;\ &quot;FB&quot;_-;_-@_-"/>
    <numFmt numFmtId="297" formatCode="_-* #,##0&quot;F&quot;_-;\-* #,##0&quot;F&quot;_-;_-* &quot;-&quot;&quot;F&quot;_-;_-@_-"/>
    <numFmt numFmtId="298" formatCode="0.0&quot;x&quot;;&quot;nm&quot;;\-_x"/>
    <numFmt numFmtId="299" formatCode="0.00&quot;x&quot;;&quot;nm&quot;;\-_x"/>
    <numFmt numFmtId="300" formatCode="#,##0.00\ &quot;FB&quot;;\-#,##0.00\ &quot;FB&quot;"/>
    <numFmt numFmtId="301" formatCode="0.00\ \x;\-0.00\ \x;&quot;-&quot;\ \x"/>
    <numFmt numFmtId="302" formatCode="_-* #,##0.00\ &quot;pta&quot;_-;\-* #,##0.00\ &quot;pta&quot;_-;_-* &quot;-&quot;??\ &quot;pta&quot;_-;_-@_-"/>
    <numFmt numFmtId="303" formatCode="&quot;$&quot;#,##0.0"/>
    <numFmt numFmtId="304" formatCode="#,##0.00000"/>
    <numFmt numFmtId="305" formatCode="#,##0.0_);[Red]\(#,##0.0\)"/>
    <numFmt numFmtId="306" formatCode="#,##0.0\x_);[Red]\(#,##0.0\x\);&quot;--  &quot;"/>
    <numFmt numFmtId="307" formatCode="_(* #,##0.0_);_(* \(#,##0.0\);_(* &quot;-&quot;?_);_(@_)"/>
    <numFmt numFmtId="308" formatCode="&quot;FF&quot;#,##0.00_);\(&quot;FF&quot;#,##0.00\)"/>
    <numFmt numFmtId="309" formatCode="00"/>
    <numFmt numFmtId="310" formatCode="0.0%;\(0.0%\)"/>
    <numFmt numFmtId="311" formatCode="0.000"/>
    <numFmt numFmtId="312" formatCode="0%_);\(0%\)"/>
    <numFmt numFmtId="313" formatCode="0.0%_);\(0.0%\)"/>
    <numFmt numFmtId="314" formatCode="0.00%_);\(0.00%\)"/>
    <numFmt numFmtId="315" formatCode="##0&quot;bp&quot;_);\(##0&quot;bp&quot;\);\-_b_p_)"/>
    <numFmt numFmtId="316" formatCode="0.00\%;\-0.00\%;0.00\%"/>
    <numFmt numFmtId="317" formatCode="#,##0.0;[Red]\(#,##0.0\)"/>
    <numFmt numFmtId="318" formatCode="&quot;£&quot;#,##0.0_);\(&quot;£&quot;#,##0.0\)"/>
    <numFmt numFmtId="319" formatCode="mmmm\-yy"/>
    <numFmt numFmtId="320" formatCode="#,##0.00;\(#,##0.00\)"/>
    <numFmt numFmtId="321" formatCode="0.00\ \ \x"/>
    <numFmt numFmtId="322" formatCode="0.00\x;\-0.00\x;0.00\x"/>
    <numFmt numFmtId="323" formatCode="&quot;Ch$&quot;#,##0.00_);\(&quot;Ch$&quot;#,##0.00\)"/>
    <numFmt numFmtId="324" formatCode="0.00000000000000000%"/>
    <numFmt numFmtId="325" formatCode="#,##0.00;[Red]\(#,##0.0\)"/>
    <numFmt numFmtId="326" formatCode="&quot;+ &quot;0.0%"/>
    <numFmt numFmtId="327" formatCode="#,##0.0;\(#,##0.0\)"/>
    <numFmt numFmtId="328" formatCode="mmmm\ yy"/>
    <numFmt numFmtId="329" formatCode="#,##0.0%_);\(#,##0.0%\);\-_);@_)"/>
    <numFmt numFmtId="330" formatCode="_-* #,##0.00\ _p_t_a_-;\-* #,##0.00\ _p_t_a_-;_-* &quot;-&quot;??\ _p_t_a_-;_-@_-"/>
    <numFmt numFmtId="331" formatCode="#,##0.000_);[Red]\(#,##0.000\)"/>
    <numFmt numFmtId="332" formatCode="#,##0_*;\(#,##0\);0_*;@_)"/>
    <numFmt numFmtId="333" formatCode="#,##0_);_)\(#,##0\);\-_);@_)"/>
    <numFmt numFmtId="334" formatCode="_(* #,##0.00%_);_(* \(#,##0.00%\);_(* #,##0.00%_);_(@_)"/>
    <numFmt numFmtId="335" formatCode="#,##0_ ;\(#,##0\)_-;&quot;-&quot;"/>
    <numFmt numFmtId="336" formatCode="_-&quot;£&quot;* #,##0_-;\-&quot;£&quot;* #,##0_-;_-&quot;£&quot;* &quot;-&quot;_-;_-@_-"/>
    <numFmt numFmtId="337" formatCode="#,##0.00;\(#,##0.00\);_(* &quot;-&quot;_)"/>
    <numFmt numFmtId="338" formatCode="#,##0;\(#,##0\);_(* &quot;-&quot;_)"/>
    <numFmt numFmtId="339" formatCode="#,##0.0_);\(#,##0.0\);_(* &quot;-&quot;_)"/>
    <numFmt numFmtId="340" formatCode="_(&quot;$&quot;* #,##0.00_);_(&quot;$&quot;* \(#,##0.00\);_(* &quot;-&quot;_);_(@_)"/>
    <numFmt numFmtId="341" formatCode="#,##0.0\x"/>
    <numFmt numFmtId="342" formatCode="&quot;$&quot;#,##0.00"/>
    <numFmt numFmtId="343" formatCode="#,##0.00_);\(#,##0.00\);_(* &quot;-&quot;_)"/>
    <numFmt numFmtId="344" formatCode="#,##0_);\(#,##0\);_(* &quot;-&quot;_);_(* &quot;-&quot;_)"/>
    <numFmt numFmtId="345" formatCode="_(###.##%_);\(* &quot;-&quot;_);_(@_)"/>
    <numFmt numFmtId="346" formatCode="#,##0.00\x"/>
    <numFmt numFmtId="347" formatCode="#,##0;\(#,##0\);\–;@"/>
    <numFmt numFmtId="348" formatCode="\$\ #,##0;&quot;£&quot;\ \-#,##0"/>
    <numFmt numFmtId="349" formatCode="_-&quot;L.&quot;\ * #,##0.00_-;\-&quot;L.&quot;\ * #,##0.00_-;_-&quot;L.&quot;\ * &quot;-&quot;??_-;_-@_-"/>
    <numFmt numFmtId="350" formatCode="yyyy&quot;A&quot;"/>
    <numFmt numFmtId="351" formatCode="yyyy&quot;E&quot;"/>
    <numFmt numFmtId="352" formatCode="yyyy"/>
    <numFmt numFmtId="353" formatCode="[Yellow]\ 0.000;[Red]\ \-0.000\ &quot;UJEMNE!&quot;;[Green]General;[Blue]General"/>
  </numFmts>
  <fonts count="297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  <font>
      <sz val="11"/>
      <color indexed="8"/>
      <name val="Verdana"/>
      <family val="2"/>
      <charset val="238"/>
    </font>
    <font>
      <sz val="10"/>
      <color indexed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sz val="12"/>
      <name val="Arial CE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 CE"/>
      <charset val="238"/>
    </font>
    <font>
      <b/>
      <sz val="18"/>
      <name val="Arial"/>
      <family val="2"/>
      <charset val="238"/>
    </font>
    <font>
      <sz val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indexed="8"/>
      <name val="Times New Roman"/>
      <family val="1"/>
    </font>
    <font>
      <sz val="10"/>
      <color indexed="8"/>
      <name val="MS Sans Serif"/>
      <family val="2"/>
      <charset val="238"/>
    </font>
    <font>
      <sz val="10"/>
      <name val="MS Sans Serif"/>
      <family val="2"/>
      <charset val="238"/>
    </font>
    <font>
      <b/>
      <sz val="10"/>
      <name val="MS Sans Serif"/>
      <family val="2"/>
    </font>
    <font>
      <sz val="9"/>
      <color indexed="12"/>
      <name val="Arial"/>
      <family val="2"/>
      <charset val="238"/>
    </font>
    <font>
      <sz val="10"/>
      <name val="Arial"/>
      <family val="2"/>
    </font>
    <font>
      <sz val="12"/>
      <color indexed="12"/>
      <name val="Times New Roman"/>
      <family val="1"/>
    </font>
    <font>
      <sz val="12"/>
      <name val="Times New Roman"/>
      <family val="1"/>
      <charset val="238"/>
    </font>
    <font>
      <sz val="8"/>
      <name val="Arial"/>
      <family val="2"/>
      <charset val="238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"/>
      <family val="2"/>
    </font>
    <font>
      <sz val="10"/>
      <name val="Helv"/>
    </font>
    <font>
      <sz val="12"/>
      <name val="Times New Roman"/>
      <family val="1"/>
    </font>
    <font>
      <sz val="10"/>
      <name val="Frutiger 45 Light"/>
      <family val="2"/>
    </font>
    <font>
      <sz val="10"/>
      <name val="Courier"/>
      <family val="3"/>
    </font>
    <font>
      <b/>
      <sz val="22"/>
      <color indexed="18"/>
      <name val="Arial"/>
      <family val="2"/>
      <charset val="238"/>
    </font>
    <font>
      <b/>
      <sz val="22"/>
      <color indexed="18"/>
      <name val="Arial"/>
      <family val="2"/>
    </font>
    <font>
      <b/>
      <sz val="14"/>
      <color indexed="18"/>
      <name val="Arial"/>
      <family val="2"/>
      <charset val="238"/>
    </font>
    <font>
      <b/>
      <sz val="14"/>
      <color indexed="18"/>
      <name val="Arial"/>
      <family val="2"/>
    </font>
    <font>
      <sz val="9"/>
      <color indexed="8"/>
      <name val="Arial"/>
      <family val="2"/>
      <charset val="238"/>
    </font>
    <font>
      <sz val="9"/>
      <color indexed="8"/>
      <name val="Arial"/>
      <family val="2"/>
    </font>
    <font>
      <b/>
      <sz val="10"/>
      <color indexed="18"/>
      <name val="Arial"/>
      <family val="2"/>
      <charset val="238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38"/>
    </font>
    <font>
      <b/>
      <u val="singleAccounting"/>
      <sz val="10"/>
      <color indexed="18"/>
      <name val="Arial"/>
      <family val="2"/>
    </font>
    <font>
      <sz val="10"/>
      <name val="Times New Roman"/>
      <family val="1"/>
      <charset val="238"/>
    </font>
    <font>
      <sz val="9"/>
      <color indexed="10"/>
      <name val="Geneva"/>
      <family val="2"/>
    </font>
    <font>
      <sz val="11"/>
      <name val="‚l‚r ƒSƒVƒbƒN"/>
      <charset val="128"/>
    </font>
    <font>
      <sz val="10"/>
      <name val="Times New Roman"/>
      <family val="1"/>
    </font>
    <font>
      <sz val="11"/>
      <name val="Times New Roman"/>
      <family val="1"/>
      <charset val="238"/>
    </font>
    <font>
      <sz val="10"/>
      <name val="MS Sans Serif"/>
      <family val="2"/>
    </font>
    <font>
      <b/>
      <sz val="11"/>
      <name val="Book Antiqua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238"/>
    </font>
    <font>
      <sz val="7"/>
      <name val="Helvetica"/>
      <family val="2"/>
    </font>
    <font>
      <sz val="11"/>
      <color indexed="9"/>
      <name val="Calibri"/>
      <family val="2"/>
      <charset val="238"/>
    </font>
    <font>
      <sz val="12"/>
      <name val="Arial MT"/>
    </font>
    <font>
      <sz val="10"/>
      <color indexed="12"/>
      <name val="Arial"/>
      <family val="2"/>
    </font>
    <font>
      <sz val="9"/>
      <color indexed="12"/>
      <name val="Times New Roman"/>
      <family val="1"/>
    </font>
    <font>
      <sz val="10"/>
      <name val="Book Antiqua"/>
      <family val="1"/>
      <charset val="238"/>
    </font>
    <font>
      <sz val="9"/>
      <color indexed="12"/>
      <name val="Arial"/>
      <family val="2"/>
    </font>
    <font>
      <sz val="9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sz val="12"/>
      <name val="Arial"/>
      <family val="2"/>
    </font>
    <font>
      <b/>
      <i/>
      <sz val="16"/>
      <name val="Verdana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  <charset val="238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Times New Roman"/>
      <family val="1"/>
      <charset val="238"/>
    </font>
    <font>
      <b/>
      <sz val="8"/>
      <color indexed="32"/>
      <name val="Arial"/>
      <family val="2"/>
    </font>
    <font>
      <b/>
      <sz val="7"/>
      <color indexed="32"/>
      <name val="MS Sans Serif"/>
      <family val="2"/>
    </font>
    <font>
      <b/>
      <sz val="8"/>
      <color indexed="32"/>
      <name val="MS Sans Serif"/>
      <family val="2"/>
    </font>
    <font>
      <sz val="12"/>
      <color indexed="8"/>
      <name val="Times New Roman"/>
      <family val="1"/>
      <charset val="238"/>
    </font>
    <font>
      <sz val="11"/>
      <color indexed="20"/>
      <name val="Calibri"/>
      <family val="2"/>
      <charset val="238"/>
    </font>
    <font>
      <sz val="8"/>
      <name val="Times New Roman"/>
      <family val="1"/>
      <charset val="238"/>
    </font>
    <font>
      <sz val="8"/>
      <color indexed="13"/>
      <name val="Arial"/>
      <family val="2"/>
    </font>
    <font>
      <sz val="10"/>
      <color indexed="8"/>
      <name val="Book Antiqua"/>
      <family val="1"/>
    </font>
    <font>
      <sz val="10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  <charset val="238"/>
    </font>
    <font>
      <b/>
      <sz val="8"/>
      <name val="Arial"/>
      <family val="2"/>
      <charset val="238"/>
    </font>
    <font>
      <b/>
      <u/>
      <sz val="8"/>
      <name val="Arial"/>
      <family val="2"/>
    </font>
    <font>
      <sz val="10"/>
      <color indexed="24"/>
      <name val="Arial"/>
      <family val="2"/>
      <charset val="238"/>
    </font>
    <font>
      <sz val="8"/>
      <name val="MS Sans Serif"/>
      <family val="2"/>
      <charset val="238"/>
    </font>
    <font>
      <b/>
      <sz val="8"/>
      <name val="Times New Roman"/>
      <family val="1"/>
      <charset val="238"/>
    </font>
    <font>
      <sz val="8"/>
      <name val="Palatino"/>
      <family val="1"/>
    </font>
    <font>
      <sz val="11"/>
      <color indexed="8"/>
      <name val="Calibri"/>
      <family val="2"/>
    </font>
    <font>
      <sz val="10"/>
      <name val="Helvetica"/>
      <family val="2"/>
    </font>
    <font>
      <i/>
      <sz val="9"/>
      <name val="MS Sans Serif"/>
      <family val="2"/>
      <charset val="238"/>
    </font>
    <font>
      <sz val="24"/>
      <name val="Arial"/>
      <family val="2"/>
      <charset val="238"/>
    </font>
    <font>
      <sz val="24"/>
      <name val="MS Sans Serif"/>
      <family val="2"/>
      <charset val="238"/>
    </font>
    <font>
      <b/>
      <sz val="11"/>
      <name val="Times New Roman"/>
      <family val="1"/>
      <charset val="238"/>
    </font>
    <font>
      <b/>
      <sz val="9"/>
      <name val="CG Times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7"/>
      <color indexed="12"/>
      <name val="Arial"/>
      <family val="2"/>
    </font>
    <font>
      <sz val="8"/>
      <name val="Helv"/>
    </font>
    <font>
      <sz val="8"/>
      <color indexed="16"/>
      <name val="Palatino"/>
      <family val="1"/>
    </font>
    <font>
      <sz val="9"/>
      <name val="Helv"/>
    </font>
    <font>
      <sz val="8"/>
      <color indexed="18"/>
      <name val="Times New Roman"/>
      <family val="1"/>
      <charset val="238"/>
    </font>
    <font>
      <b/>
      <sz val="10"/>
      <color indexed="60"/>
      <name val="Arial"/>
      <family val="2"/>
      <charset val="238"/>
    </font>
    <font>
      <sz val="9"/>
      <name val="Frutiger 45 Light"/>
      <family val="2"/>
    </font>
    <font>
      <sz val="1"/>
      <color indexed="8"/>
      <name val="Courier"/>
      <family val="3"/>
    </font>
    <font>
      <sz val="10"/>
      <color indexed="23"/>
      <name val="Arial"/>
      <family val="2"/>
    </font>
    <font>
      <sz val="12"/>
      <name val="Times"/>
      <family val="1"/>
    </font>
    <font>
      <u val="doubleAccounting"/>
      <sz val="10"/>
      <name val="Arial"/>
      <family val="2"/>
    </font>
    <font>
      <i/>
      <sz val="10"/>
      <color indexed="12"/>
      <name val="Times New Roman"/>
      <family val="1"/>
    </font>
    <font>
      <b/>
      <sz val="11"/>
      <color indexed="16"/>
      <name val="Arial"/>
      <family val="2"/>
      <charset val="238"/>
    </font>
    <font>
      <sz val="10"/>
      <name val="Times New Roman PL"/>
    </font>
    <font>
      <sz val="10"/>
      <name val="Arial PL"/>
    </font>
    <font>
      <sz val="10"/>
      <name val="Arial CE"/>
    </font>
    <font>
      <sz val="8"/>
      <name val="Times New Roman PL"/>
      <charset val="238"/>
    </font>
    <font>
      <sz val="10"/>
      <color indexed="8"/>
      <name val="Arial"/>
      <family val="2"/>
      <charset val="238"/>
    </font>
    <font>
      <i/>
      <sz val="11"/>
      <color indexed="23"/>
      <name val="Calibri"/>
      <family val="2"/>
      <charset val="238"/>
    </font>
    <font>
      <sz val="12"/>
      <color indexed="24"/>
      <name val="Arial"/>
      <family val="2"/>
      <charset val="238"/>
    </font>
    <font>
      <sz val="14"/>
      <color indexed="32"/>
      <name val="Times New Roman"/>
      <family val="1"/>
      <charset val="238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8"/>
      <name val="MS Sans Serif"/>
      <family val="2"/>
    </font>
    <font>
      <b/>
      <sz val="8.5"/>
      <color indexed="17"/>
      <name val="Arial"/>
      <family val="2"/>
      <charset val="238"/>
    </font>
    <font>
      <sz val="9"/>
      <name val="Bembo (DFS)"/>
      <family val="1"/>
    </font>
    <font>
      <sz val="11"/>
      <color indexed="17"/>
      <name val="Calibri"/>
      <family val="2"/>
      <charset val="238"/>
    </font>
    <font>
      <b/>
      <sz val="10"/>
      <color indexed="17"/>
      <name val="Helvetica"/>
      <family val="2"/>
    </font>
    <font>
      <sz val="12"/>
      <color indexed="9"/>
      <name val="Times New Roman"/>
      <family val="1"/>
    </font>
    <font>
      <sz val="7"/>
      <name val="Arial"/>
      <family val="2"/>
      <charset val="238"/>
    </font>
    <font>
      <sz val="7"/>
      <name val="Arial"/>
      <family val="2"/>
    </font>
    <font>
      <b/>
      <sz val="7"/>
      <color indexed="17"/>
      <name val="Arial"/>
      <family val="2"/>
    </font>
    <font>
      <sz val="24"/>
      <color indexed="8"/>
      <name val="TimesNewRomanPS"/>
    </font>
    <font>
      <sz val="18"/>
      <color indexed="8"/>
      <name val="Times New Roman"/>
      <family val="1"/>
    </font>
    <font>
      <sz val="9"/>
      <name val="Futura UBS Bk"/>
      <family val="2"/>
    </font>
    <font>
      <sz val="6"/>
      <name val="Palatino"/>
      <family val="1"/>
    </font>
    <font>
      <sz val="10.5"/>
      <name val="Times New Roman"/>
      <family val="1"/>
    </font>
    <font>
      <b/>
      <sz val="14"/>
      <name val="Arial"/>
      <family val="2"/>
    </font>
    <font>
      <b/>
      <sz val="15"/>
      <color indexed="56"/>
      <name val="Calibri"/>
      <family val="2"/>
      <charset val="238"/>
    </font>
    <font>
      <sz val="10"/>
      <name val="Helvetica-Black"/>
    </font>
    <font>
      <sz val="28"/>
      <name val="Helvetica-Black"/>
    </font>
    <font>
      <b/>
      <sz val="13"/>
      <color indexed="56"/>
      <name val="Calibri"/>
      <family val="2"/>
      <charset val="238"/>
    </font>
    <font>
      <sz val="10"/>
      <name val="Palatino"/>
      <family val="1"/>
    </font>
    <font>
      <b/>
      <sz val="16"/>
      <name val="Arial"/>
      <family val="2"/>
    </font>
    <font>
      <sz val="18"/>
      <name val="Palatino"/>
      <family val="1"/>
    </font>
    <font>
      <b/>
      <sz val="11"/>
      <color indexed="56"/>
      <name val="Calibri"/>
      <family val="2"/>
      <charset val="238"/>
    </font>
    <font>
      <i/>
      <sz val="14"/>
      <name val="Palatino"/>
      <family val="1"/>
    </font>
    <font>
      <b/>
      <sz val="12"/>
      <color indexed="8"/>
      <name val="Arial"/>
      <family val="2"/>
    </font>
    <font>
      <sz val="24"/>
      <color indexed="8"/>
      <name val="Times New Roman"/>
      <family val="1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indexed="18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color indexed="15"/>
      <name val="Wingdings"/>
      <charset val="2"/>
    </font>
    <font>
      <u/>
      <sz val="12"/>
      <color indexed="36"/>
      <name val="Arial"/>
      <family val="2"/>
      <charset val="238"/>
    </font>
    <font>
      <b/>
      <u/>
      <sz val="8"/>
      <color indexed="15"/>
      <name val="Arial"/>
      <family val="2"/>
      <charset val="238"/>
    </font>
    <font>
      <b/>
      <sz val="2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  <charset val="238"/>
    </font>
    <font>
      <sz val="8"/>
      <color indexed="8"/>
      <name val="Helvetica"/>
      <family val="2"/>
    </font>
    <font>
      <sz val="11"/>
      <color indexed="62"/>
      <name val="Calibri"/>
      <family val="2"/>
      <charset val="238"/>
    </font>
    <font>
      <sz val="12"/>
      <color indexed="10"/>
      <name val="Bookman Old Style"/>
      <family val="1"/>
      <charset val="238"/>
    </font>
    <font>
      <i/>
      <sz val="12"/>
      <color indexed="10"/>
      <name val="Bookman Old Style"/>
      <family val="1"/>
      <charset val="238"/>
    </font>
    <font>
      <sz val="10"/>
      <color indexed="16"/>
      <name val="Times New Roman"/>
      <family val="1"/>
      <charset val="238"/>
    </font>
    <font>
      <sz val="9"/>
      <color indexed="12"/>
      <name val="Frutiger 45 Light"/>
      <family val="2"/>
    </font>
    <font>
      <sz val="8"/>
      <color indexed="12"/>
      <name val="Helv"/>
    </font>
    <font>
      <b/>
      <sz val="12"/>
      <color indexed="16"/>
      <name val="Arial MT"/>
    </font>
    <font>
      <b/>
      <sz val="10"/>
      <color indexed="16"/>
      <name val="Arial MT"/>
    </font>
    <font>
      <i/>
      <sz val="8.5"/>
      <name val="Letter Gothic"/>
      <family val="3"/>
    </font>
    <font>
      <sz val="8"/>
      <color indexed="10"/>
      <name val="Helv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  <charset val="177"/>
    </font>
    <font>
      <sz val="24"/>
      <color indexed="9"/>
      <name val="Times New Roman"/>
      <family val="1"/>
    </font>
    <font>
      <sz val="18"/>
      <color indexed="9"/>
      <name val="Times New Roman"/>
      <family val="1"/>
    </font>
    <font>
      <u/>
      <sz val="10"/>
      <color indexed="12"/>
      <name val="Arial"/>
      <family val="2"/>
      <charset val="238"/>
    </font>
    <font>
      <u/>
      <sz val="10"/>
      <color indexed="36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6"/>
      <name val="MS Sans Serif"/>
      <family val="2"/>
      <charset val="238"/>
    </font>
    <font>
      <sz val="11"/>
      <color indexed="52"/>
      <name val="Calibri"/>
      <family val="2"/>
      <charset val="238"/>
    </font>
    <font>
      <b/>
      <sz val="10"/>
      <color indexed="12"/>
      <name val="Arial"/>
      <family val="2"/>
    </font>
    <font>
      <sz val="8"/>
      <color indexed="9"/>
      <name val="Arial"/>
      <family val="2"/>
    </font>
    <font>
      <sz val="26"/>
      <name val="Times New Roman"/>
      <family val="1"/>
      <charset val="238"/>
    </font>
    <font>
      <sz val="8"/>
      <name val="Frutiger 55"/>
      <family val="2"/>
    </font>
    <font>
      <sz val="8"/>
      <color indexed="23"/>
      <name val="Arial Narrow"/>
      <family val="2"/>
    </font>
    <font>
      <sz val="11"/>
      <color indexed="60"/>
      <name val="Calibri"/>
      <family val="2"/>
      <charset val="238"/>
    </font>
    <font>
      <sz val="10"/>
      <color indexed="17"/>
      <name val="Arial"/>
      <family val="2"/>
    </font>
    <font>
      <sz val="7"/>
      <name val="Small Fonts"/>
      <family val="2"/>
      <charset val="238"/>
    </font>
    <font>
      <sz val="10"/>
      <name val="Verdana"/>
      <family val="2"/>
    </font>
    <font>
      <sz val="8"/>
      <name val="Helvetica"/>
      <family val="2"/>
    </font>
    <font>
      <sz val="9"/>
      <name val="Arial"/>
      <family val="2"/>
    </font>
    <font>
      <sz val="10"/>
      <color indexed="14"/>
      <name val="Arial"/>
      <family val="2"/>
    </font>
    <font>
      <b/>
      <sz val="11"/>
      <color indexed="63"/>
      <name val="Calibri"/>
      <family val="2"/>
      <charset val="238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Arial Narrow"/>
      <family val="2"/>
      <charset val="238"/>
    </font>
    <font>
      <i/>
      <sz val="10"/>
      <name val="Times New Roman"/>
      <family val="1"/>
    </font>
    <font>
      <b/>
      <sz val="14"/>
      <name val="Times New Roman"/>
      <family val="1"/>
      <charset val="238"/>
    </font>
    <font>
      <b/>
      <sz val="26"/>
      <name val="Times New Roman"/>
      <family val="1"/>
    </font>
    <font>
      <i/>
      <sz val="12"/>
      <color indexed="8"/>
      <name val="Times New Roman"/>
      <family val="1"/>
      <charset val="238"/>
    </font>
    <font>
      <sz val="9"/>
      <name val="Times New Roman"/>
      <family val="1"/>
      <charset val="238"/>
    </font>
    <font>
      <b/>
      <sz val="12"/>
      <color indexed="56"/>
      <name val="Times New Roman"/>
      <family val="1"/>
    </font>
    <font>
      <sz val="8"/>
      <name val="MS Sans Serif"/>
      <family val="2"/>
    </font>
    <font>
      <sz val="12"/>
      <name val="Book Antiqua"/>
      <family val="1"/>
    </font>
    <font>
      <sz val="8"/>
      <color indexed="32"/>
      <name val="Arial"/>
      <family val="2"/>
    </font>
    <font>
      <b/>
      <sz val="10"/>
      <name val="MS Sans Serif"/>
      <family val="2"/>
      <charset val="238"/>
    </font>
    <font>
      <sz val="16"/>
      <name val="Times New Roman"/>
      <family val="1"/>
    </font>
    <font>
      <b/>
      <sz val="12"/>
      <color indexed="8"/>
      <name val="Times New Roman"/>
      <family val="1"/>
      <charset val="238"/>
    </font>
    <font>
      <sz val="12"/>
      <color indexed="10"/>
      <name val="Times New Roman"/>
      <family val="1"/>
    </font>
    <font>
      <sz val="10"/>
      <name val="SWISS"/>
    </font>
    <font>
      <sz val="10"/>
      <color indexed="8"/>
      <name val="Times New Roman"/>
      <family val="1"/>
      <charset val="238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38"/>
    </font>
    <font>
      <sz val="14"/>
      <color indexed="8"/>
      <name val="BMWTypeRegular"/>
      <family val="2"/>
    </font>
    <font>
      <sz val="12"/>
      <color indexed="8"/>
      <name val="BMWTypeRegular"/>
      <family val="2"/>
    </font>
    <font>
      <sz val="10"/>
      <color indexed="39"/>
      <name val="Arial"/>
      <family val="2"/>
    </font>
    <font>
      <sz val="16"/>
      <name val="BMWTypeRegular"/>
      <family val="2"/>
    </font>
    <font>
      <sz val="10"/>
      <color indexed="10"/>
      <name val="Arial"/>
      <family val="2"/>
    </font>
    <font>
      <sz val="10"/>
      <color indexed="12"/>
      <name val="TimesNewRomanPS"/>
    </font>
    <font>
      <b/>
      <u/>
      <sz val="11"/>
      <color indexed="32"/>
      <name val="Arial"/>
      <family val="2"/>
      <charset val="238"/>
    </font>
    <font>
      <b/>
      <sz val="13"/>
      <name val="Arial"/>
      <family val="2"/>
      <charset val="238"/>
    </font>
    <font>
      <sz val="10"/>
      <name val="TimesNewRomanPS"/>
    </font>
    <font>
      <sz val="12"/>
      <name val="Helvetica"/>
      <family val="2"/>
    </font>
    <font>
      <sz val="10"/>
      <color indexed="12"/>
      <name val="Times New Roman"/>
      <family val="1"/>
    </font>
    <font>
      <i/>
      <sz val="8"/>
      <name val="Times New Roman"/>
      <family val="1"/>
    </font>
    <font>
      <sz val="8"/>
      <color indexed="39"/>
      <name val="Arial"/>
      <family val="2"/>
      <charset val="238"/>
    </font>
    <font>
      <b/>
      <sz val="11"/>
      <color indexed="39"/>
      <name val="Arial"/>
      <family val="2"/>
      <charset val="238"/>
    </font>
    <font>
      <b/>
      <sz val="11"/>
      <color indexed="8"/>
      <name val="Arial"/>
      <family val="2"/>
      <charset val="238"/>
    </font>
    <font>
      <sz val="9"/>
      <color indexed="39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33"/>
      <name val="Arial"/>
      <family val="2"/>
      <charset val="238"/>
    </font>
    <font>
      <b/>
      <sz val="11"/>
      <color indexed="9"/>
      <name val="Arial"/>
      <family val="2"/>
      <charset val="238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  <charset val="238"/>
    </font>
    <font>
      <b/>
      <sz val="10"/>
      <color indexed="18"/>
      <name val="Symbol"/>
      <family val="1"/>
      <charset val="2"/>
    </font>
    <font>
      <b/>
      <sz val="10"/>
      <name val="Palatino"/>
      <family val="1"/>
    </font>
    <font>
      <b/>
      <sz val="10"/>
      <color indexed="9"/>
      <name val="Arial"/>
      <family val="2"/>
    </font>
    <font>
      <u/>
      <sz val="10"/>
      <name val="Times New Roman"/>
      <family val="1"/>
    </font>
    <font>
      <b/>
      <sz val="8.5"/>
      <color indexed="8"/>
      <name val="Arial"/>
      <family val="2"/>
      <charset val="238"/>
    </font>
    <font>
      <b/>
      <sz val="8.5"/>
      <color indexed="17"/>
      <name val="Arial"/>
      <family val="2"/>
    </font>
    <font>
      <sz val="8.5"/>
      <color indexed="8"/>
      <name val="Arial"/>
      <family val="2"/>
      <charset val="238"/>
    </font>
    <font>
      <sz val="12"/>
      <name val="Palatino"/>
      <family val="1"/>
    </font>
    <font>
      <sz val="11"/>
      <name val="Helvetica-Black"/>
    </font>
    <font>
      <sz val="9"/>
      <name val="Book Antiqua"/>
      <family val="1"/>
      <charset val="238"/>
    </font>
    <font>
      <b/>
      <sz val="11"/>
      <color indexed="8"/>
      <name val="Calibri"/>
      <family val="2"/>
      <charset val="238"/>
    </font>
    <font>
      <sz val="10"/>
      <name val="MS Serif"/>
      <family val="1"/>
    </font>
    <font>
      <sz val="10"/>
      <name val="ACaslon Regular"/>
    </font>
    <font>
      <sz val="11"/>
      <color indexed="10"/>
      <name val="Calibri"/>
      <family val="2"/>
      <charset val="238"/>
    </font>
    <font>
      <sz val="8"/>
      <name val="丸ｺﾞｼｯｸ"/>
      <family val="3"/>
      <charset val="128"/>
    </font>
    <font>
      <b/>
      <sz val="10"/>
      <name val="Arial CE"/>
    </font>
    <font>
      <vertAlign val="subscript"/>
      <sz val="10"/>
      <name val="Arial CE"/>
    </font>
    <font>
      <b/>
      <vertAlign val="superscript"/>
      <sz val="10"/>
      <name val="Arial CE"/>
    </font>
    <font>
      <b/>
      <sz val="10"/>
      <color theme="3"/>
      <name val="Arial CE"/>
    </font>
    <font>
      <b/>
      <sz val="10"/>
      <color theme="6" tint="-0.249977111117893"/>
      <name val="Arial CE"/>
    </font>
    <font>
      <b/>
      <sz val="10"/>
      <color theme="5"/>
      <name val="Arial CE"/>
    </font>
    <font>
      <b/>
      <sz val="10"/>
      <color theme="9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1"/>
      <color indexed="8"/>
      <name val="Verdana"/>
      <family val="2"/>
      <charset val="238"/>
    </font>
  </fonts>
  <fills count="7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33"/>
        <bgColor indexed="3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2"/>
        <bgColor indexed="64"/>
      </patternFill>
    </fill>
    <fill>
      <patternFill patternType="lightGray">
        <fgColor indexed="14"/>
        <bgColor indexed="9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26"/>
        <bgColor indexed="26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9"/>
      </patternFill>
    </fill>
    <fill>
      <patternFill patternType="darkTrellis">
        <fgColor indexed="13"/>
        <bgColor indexed="9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mediumGray">
        <fgColor indexed="9"/>
        <bgColor indexed="31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gray0625">
        <fgColor indexed="9"/>
        <bgColor indexed="44"/>
      </patternFill>
    </fill>
    <fill>
      <patternFill patternType="gray0625">
        <fgColor indexed="9"/>
        <b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lightUp">
        <fgColor indexed="23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47"/>
      </left>
      <right style="thin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47"/>
      </left>
      <right style="thin">
        <color indexed="8"/>
      </right>
      <top style="thin">
        <color indexed="47"/>
      </top>
      <bottom style="thin">
        <color indexed="47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47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1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42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167" fontId="2" fillId="0" borderId="0" applyFont="0" applyFill="0" applyBorder="0" applyAlignment="0" applyProtection="0"/>
    <xf numFmtId="0" fontId="9" fillId="0" borderId="3" applyNumberFormat="0" applyFill="0" applyAlignment="0" applyProtection="0"/>
    <xf numFmtId="0" fontId="10" fillId="21" borderId="4" applyNumberFormat="0" applyAlignment="0" applyProtection="0"/>
    <xf numFmtId="0" fontId="2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8" fillId="0" borderId="0"/>
    <xf numFmtId="0" fontId="15" fillId="20" borderId="1" applyNumberFormat="0" applyAlignment="0" applyProtection="0"/>
    <xf numFmtId="9" fontId="2" fillId="0" borderId="0" applyFon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23" borderId="9" applyNumberFormat="0" applyFont="0" applyAlignment="0" applyProtection="0"/>
    <xf numFmtId="166" fontId="2" fillId="0" borderId="0" applyFill="0" applyBorder="0" applyAlignment="0" applyProtection="0"/>
    <xf numFmtId="0" fontId="20" fillId="3" borderId="0" applyNumberFormat="0" applyBorder="0" applyAlignment="0" applyProtection="0"/>
    <xf numFmtId="0" fontId="23" fillId="0" borderId="0"/>
    <xf numFmtId="166" fontId="28" fillId="0" borderId="0" applyFill="0" applyBorder="0" applyAlignment="0" applyProtection="0"/>
    <xf numFmtId="0" fontId="28" fillId="0" borderId="0"/>
    <xf numFmtId="0" fontId="36" fillId="0" borderId="0"/>
    <xf numFmtId="167" fontId="36" fillId="0" borderId="0" applyFont="0" applyFill="0" applyBorder="0" applyAlignment="0" applyProtection="0"/>
    <xf numFmtId="0" fontId="1" fillId="0" borderId="0"/>
    <xf numFmtId="0" fontId="27" fillId="0" borderId="0"/>
    <xf numFmtId="9" fontId="27" fillId="0" borderId="0" applyFont="0" applyFill="0" applyBorder="0" applyAlignment="0" applyProtection="0"/>
    <xf numFmtId="181" fontId="37" fillId="0" borderId="0">
      <alignment horizontal="right"/>
    </xf>
    <xf numFmtId="0" fontId="38" fillId="0" borderId="0"/>
    <xf numFmtId="182" fontId="3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0" fontId="43" fillId="0" borderId="0"/>
    <xf numFmtId="9" fontId="44" fillId="0" borderId="0"/>
    <xf numFmtId="183" fontId="44" fillId="0" borderId="0"/>
    <xf numFmtId="10" fontId="44" fillId="0" borderId="0"/>
    <xf numFmtId="184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6" fillId="0" borderId="0"/>
    <xf numFmtId="0" fontId="46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48" fillId="0" borderId="0">
      <alignment horizontal="right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9" fillId="0" borderId="0"/>
    <xf numFmtId="0" fontId="50" fillId="0" borderId="0"/>
    <xf numFmtId="0" fontId="8" fillId="0" borderId="0"/>
    <xf numFmtId="0" fontId="8" fillId="0" borderId="0"/>
    <xf numFmtId="0" fontId="8" fillId="0" borderId="0"/>
    <xf numFmtId="186" fontId="28" fillId="0" borderId="0">
      <alignment horizontal="left" wrapText="1"/>
    </xf>
    <xf numFmtId="186" fontId="28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7" fontId="45" fillId="0" borderId="0" applyFont="0" applyFill="0" applyBorder="0" applyAlignment="0" applyProtection="0"/>
    <xf numFmtId="18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7" fontId="45" fillId="0" borderId="0" applyFont="0" applyFill="0" applyBorder="0" applyAlignment="0" applyProtection="0"/>
    <xf numFmtId="18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8" fillId="0" borderId="0" applyFont="0" applyFill="0" applyBorder="0" applyAlignment="0" applyProtection="0"/>
    <xf numFmtId="0" fontId="47" fillId="0" borderId="0" applyFill="0" applyBorder="0" applyAlignment="0" applyProtection="0"/>
    <xf numFmtId="0" fontId="42" fillId="0" borderId="0" applyFill="0" applyBorder="0" applyProtection="0">
      <protection locked="0"/>
    </xf>
    <xf numFmtId="186" fontId="28" fillId="0" borderId="0">
      <alignment horizontal="left" wrapText="1"/>
    </xf>
    <xf numFmtId="186" fontId="28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9" fontId="45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51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5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9" fontId="45" fillId="0" borderId="0" applyFont="0" applyFill="0" applyBorder="0" applyAlignment="0" applyProtection="0"/>
    <xf numFmtId="190" fontId="28" fillId="0" borderId="0" applyFont="0" applyFill="0" applyBorder="0" applyAlignment="0" applyProtection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3" fontId="45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193" fontId="45" fillId="0" borderId="0" applyFont="0" applyFill="0" applyBorder="0" applyAlignment="0" applyProtection="0"/>
    <xf numFmtId="39" fontId="28" fillId="0" borderId="0" applyFont="0" applyFill="0" applyBorder="0" applyAlignment="0" applyProtection="0"/>
    <xf numFmtId="39" fontId="28" fillId="0" borderId="0" applyFont="0" applyFill="0" applyBorder="0" applyAlignment="0" applyProtection="0"/>
    <xf numFmtId="193" fontId="28" fillId="0" borderId="0" applyFont="0" applyFill="0" applyBorder="0" applyAlignment="0" applyProtection="0"/>
    <xf numFmtId="19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94" fontId="45" fillId="0" borderId="0" applyFont="0" applyFill="0" applyBorder="0" applyAlignment="0" applyProtection="0"/>
    <xf numFmtId="0" fontId="52" fillId="0" borderId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47" fillId="0" borderId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5" fillId="22" borderId="0" applyNumberFormat="0" applyFont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7" fillId="0" borderId="0" applyFill="0" applyBorder="0" applyAlignment="0" applyProtection="0"/>
    <xf numFmtId="0" fontId="46" fillId="0" borderId="0"/>
    <xf numFmtId="195" fontId="45" fillId="0" borderId="0" applyFont="0" applyFill="0" applyBorder="0" applyAlignment="0" applyProtection="0"/>
    <xf numFmtId="196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5" fontId="45" fillId="0" borderId="0" applyFont="0" applyFill="0" applyBorder="0" applyAlignment="0" applyProtection="0"/>
    <xf numFmtId="196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7" fontId="28" fillId="0" borderId="0" applyFont="0" applyFill="0" applyBorder="0" applyAlignment="0" applyProtection="0"/>
    <xf numFmtId="198" fontId="45" fillId="0" borderId="0" applyFont="0" applyFill="0" applyBorder="0" applyProtection="0">
      <alignment horizontal="right"/>
    </xf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8" fontId="45" fillId="0" borderId="0" applyFont="0" applyFill="0" applyBorder="0" applyProtection="0">
      <alignment horizontal="right"/>
    </xf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8" fontId="28" fillId="0" borderId="0" applyFont="0" applyFill="0" applyBorder="0" applyProtection="0">
      <alignment horizontal="right"/>
    </xf>
    <xf numFmtId="198" fontId="28" fillId="0" borderId="0" applyFont="0" applyFill="0" applyBorder="0" applyProtection="0">
      <alignment horizontal="right"/>
    </xf>
    <xf numFmtId="200" fontId="28" fillId="0" borderId="0" applyFont="0" applyFill="0" applyBorder="0" applyAlignment="0" applyProtection="0"/>
    <xf numFmtId="200" fontId="28" fillId="0" borderId="0" applyFont="0" applyFill="0" applyBorder="0" applyAlignment="0" applyProtection="0"/>
    <xf numFmtId="0" fontId="46" fillId="0" borderId="0"/>
    <xf numFmtId="0" fontId="47" fillId="0" borderId="0" applyFill="0" applyBorder="0" applyAlignment="0" applyProtection="0"/>
    <xf numFmtId="201" fontId="28" fillId="0" borderId="0" applyFont="0" applyFill="0" applyBorder="0" applyAlignment="0" applyProtection="0"/>
    <xf numFmtId="201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6" fontId="28" fillId="0" borderId="0">
      <alignment horizontal="left" wrapText="1"/>
    </xf>
    <xf numFmtId="186" fontId="28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186" fontId="42" fillId="0" borderId="0">
      <alignment horizontal="left" wrapText="1"/>
    </xf>
    <xf numFmtId="0" fontId="28" fillId="0" borderId="0"/>
    <xf numFmtId="0" fontId="28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38" fillId="0" borderId="0"/>
    <xf numFmtId="0" fontId="28" fillId="0" borderId="0"/>
    <xf numFmtId="0" fontId="2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9" fillId="0" borderId="0"/>
    <xf numFmtId="0" fontId="55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5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5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204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204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57" fillId="0" borderId="21" applyNumberFormat="0" applyFill="0" applyAlignment="0" applyProtection="0"/>
    <xf numFmtId="204" fontId="58" fillId="0" borderId="21" applyNumberFormat="0" applyFill="0" applyAlignment="0" applyProtection="0"/>
    <xf numFmtId="0" fontId="59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59" fillId="0" borderId="22" applyNumberFormat="0" applyFill="0" applyProtection="0">
      <alignment horizontal="center"/>
    </xf>
    <xf numFmtId="0" fontId="60" fillId="0" borderId="22" applyNumberFormat="0" applyFill="0" applyProtection="0">
      <alignment horizontal="center"/>
    </xf>
    <xf numFmtId="0" fontId="59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1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1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42" fillId="0" borderId="0" applyFill="0" applyBorder="0" applyProtection="0">
      <protection locked="0"/>
    </xf>
    <xf numFmtId="0" fontId="49" fillId="0" borderId="0"/>
    <xf numFmtId="0" fontId="8" fillId="0" borderId="0"/>
    <xf numFmtId="205" fontId="63" fillId="0" borderId="0" applyFont="0" applyFill="0" applyBorder="0" applyAlignment="0" applyProtection="0"/>
    <xf numFmtId="206" fontId="44" fillId="0" borderId="0" applyFont="0" applyFill="0" applyBorder="0" applyAlignment="0" applyProtection="0"/>
    <xf numFmtId="207" fontId="44" fillId="0" borderId="0" applyFont="0" applyFill="0" applyBorder="0" applyAlignment="0" applyProtection="0"/>
    <xf numFmtId="0" fontId="64" fillId="0" borderId="0"/>
    <xf numFmtId="0" fontId="42" fillId="0" borderId="0"/>
    <xf numFmtId="0" fontId="65" fillId="0" borderId="0"/>
    <xf numFmtId="0" fontId="66" fillId="0" borderId="0"/>
    <xf numFmtId="0" fontId="67" fillId="0" borderId="0"/>
    <xf numFmtId="9" fontId="28" fillId="0" borderId="0"/>
    <xf numFmtId="9" fontId="28" fillId="0" borderId="0"/>
    <xf numFmtId="0" fontId="49" fillId="0" borderId="0"/>
    <xf numFmtId="192" fontId="39" fillId="0" borderId="0"/>
    <xf numFmtId="183" fontId="39" fillId="0" borderId="0"/>
    <xf numFmtId="192" fontId="68" fillId="0" borderId="0"/>
    <xf numFmtId="2" fontId="39" fillId="0" borderId="0"/>
    <xf numFmtId="10" fontId="39" fillId="0" borderId="0"/>
    <xf numFmtId="2" fontId="68" fillId="0" borderId="0"/>
    <xf numFmtId="0" fontId="69" fillId="0" borderId="23" applyFont="0" applyFill="0" applyBorder="0" applyAlignment="0" applyProtection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208" fontId="50" fillId="0" borderId="0"/>
    <xf numFmtId="0" fontId="6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6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8" fontId="50" fillId="0" borderId="0"/>
    <xf numFmtId="208" fontId="50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204" fontId="39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204" fontId="68" fillId="0" borderId="0"/>
    <xf numFmtId="0" fontId="68" fillId="0" borderId="0"/>
    <xf numFmtId="0" fontId="6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71" fillId="30" borderId="0"/>
    <xf numFmtId="209" fontId="28" fillId="0" borderId="0"/>
    <xf numFmtId="209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210" fontId="28" fillId="0" borderId="0" applyFont="0" applyFill="0" applyBorder="0" applyProtection="0">
      <alignment horizontal="right"/>
    </xf>
    <xf numFmtId="210" fontId="28" fillId="0" borderId="0" applyFont="0" applyFill="0" applyBorder="0" applyProtection="0">
      <alignment horizontal="right"/>
    </xf>
    <xf numFmtId="0" fontId="72" fillId="31" borderId="0">
      <alignment horizontal="centerContinuous"/>
    </xf>
    <xf numFmtId="0" fontId="73" fillId="2" borderId="0" applyNumberFormat="0" applyBorder="0" applyAlignment="0" applyProtection="0"/>
    <xf numFmtId="0" fontId="73" fillId="3" borderId="0" applyNumberFormat="0" applyBorder="0" applyAlignment="0" applyProtection="0"/>
    <xf numFmtId="0" fontId="73" fillId="4" borderId="0" applyNumberFormat="0" applyBorder="0" applyAlignment="0" applyProtection="0"/>
    <xf numFmtId="0" fontId="73" fillId="5" borderId="0" applyNumberFormat="0" applyBorder="0" applyAlignment="0" applyProtection="0"/>
    <xf numFmtId="0" fontId="73" fillId="6" borderId="0" applyNumberFormat="0" applyBorder="0" applyAlignment="0" applyProtection="0"/>
    <xf numFmtId="0" fontId="73" fillId="7" borderId="0" applyNumberFormat="0" applyBorder="0" applyAlignment="0" applyProtection="0"/>
    <xf numFmtId="211" fontId="28" fillId="0" borderId="0" applyFont="0" applyFill="0" applyBorder="0" applyProtection="0">
      <alignment horizontal="right"/>
    </xf>
    <xf numFmtId="211" fontId="28" fillId="0" borderId="0" applyFont="0" applyFill="0" applyBorder="0" applyProtection="0">
      <alignment horizontal="right"/>
    </xf>
    <xf numFmtId="212" fontId="28" fillId="0" borderId="0" applyFont="0" applyFill="0" applyBorder="0" applyProtection="0">
      <alignment horizontal="right"/>
    </xf>
    <xf numFmtId="212" fontId="28" fillId="0" borderId="0" applyFont="0" applyFill="0" applyBorder="0" applyProtection="0">
      <alignment horizontal="right"/>
    </xf>
    <xf numFmtId="0" fontId="73" fillId="8" borderId="0" applyNumberFormat="0" applyBorder="0" applyAlignment="0" applyProtection="0"/>
    <xf numFmtId="0" fontId="73" fillId="9" borderId="0" applyNumberFormat="0" applyBorder="0" applyAlignment="0" applyProtection="0"/>
    <xf numFmtId="0" fontId="73" fillId="10" borderId="0" applyNumberFormat="0" applyBorder="0" applyAlignment="0" applyProtection="0"/>
    <xf numFmtId="0" fontId="73" fillId="5" borderId="0" applyNumberFormat="0" applyBorder="0" applyAlignment="0" applyProtection="0"/>
    <xf numFmtId="0" fontId="73" fillId="8" borderId="0" applyNumberFormat="0" applyBorder="0" applyAlignment="0" applyProtection="0"/>
    <xf numFmtId="0" fontId="73" fillId="11" borderId="0" applyNumberFormat="0" applyBorder="0" applyAlignment="0" applyProtection="0"/>
    <xf numFmtId="188" fontId="24" fillId="0" borderId="12">
      <alignment horizontal="center" vertical="center"/>
    </xf>
    <xf numFmtId="0" fontId="74" fillId="0" borderId="0"/>
    <xf numFmtId="0" fontId="75" fillId="12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3" borderId="0" applyNumberFormat="0" applyBorder="0" applyAlignment="0" applyProtection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37" fontId="76" fillId="0" borderId="0">
      <alignment horizontal="center"/>
    </xf>
    <xf numFmtId="0" fontId="77" fillId="28" borderId="0" applyFont="0" applyFill="0"/>
    <xf numFmtId="0" fontId="42" fillId="0" borderId="0" applyNumberFormat="0" applyFill="0" applyBorder="0" applyAlignment="0" applyProtection="0"/>
    <xf numFmtId="0" fontId="75" fillId="16" borderId="0" applyNumberFormat="0" applyBorder="0" applyAlignment="0" applyProtection="0"/>
    <xf numFmtId="0" fontId="75" fillId="17" borderId="0" applyNumberFormat="0" applyBorder="0" applyAlignment="0" applyProtection="0"/>
    <xf numFmtId="0" fontId="75" fillId="18" borderId="0" applyNumberFormat="0" applyBorder="0" applyAlignment="0" applyProtection="0"/>
    <xf numFmtId="0" fontId="75" fillId="13" borderId="0" applyNumberFormat="0" applyBorder="0" applyAlignment="0" applyProtection="0"/>
    <xf numFmtId="0" fontId="75" fillId="14" borderId="0" applyNumberFormat="0" applyBorder="0" applyAlignment="0" applyProtection="0"/>
    <xf numFmtId="0" fontId="75" fillId="19" borderId="0" applyNumberFormat="0" applyBorder="0" applyAlignment="0" applyProtection="0"/>
    <xf numFmtId="213" fontId="78" fillId="0" borderId="0" applyFont="0" applyFill="0" applyBorder="0" applyAlignment="0" applyProtection="0"/>
    <xf numFmtId="0" fontId="79" fillId="0" borderId="0" applyNumberFormat="0" applyFont="0" applyFill="0" applyBorder="0" applyProtection="0">
      <alignment horizontal="centerContinuous"/>
    </xf>
    <xf numFmtId="214" fontId="80" fillId="25" borderId="0" applyBorder="0" applyProtection="0"/>
    <xf numFmtId="208" fontId="81" fillId="32" borderId="0" applyNumberFormat="0" applyFont="0" applyBorder="0" applyAlignment="0">
      <alignment horizontal="right"/>
    </xf>
    <xf numFmtId="215" fontId="28" fillId="33" borderId="24">
      <alignment horizontal="center" vertical="center"/>
    </xf>
    <xf numFmtId="215" fontId="28" fillId="33" borderId="24">
      <alignment horizontal="center" vertical="center"/>
    </xf>
    <xf numFmtId="216" fontId="82" fillId="32" borderId="25" applyFont="0">
      <alignment horizontal="right"/>
    </xf>
    <xf numFmtId="0" fontId="45" fillId="0" borderId="0" applyNumberFormat="0" applyFill="0" applyBorder="0" applyAlignment="0" applyProtection="0"/>
    <xf numFmtId="217" fontId="42" fillId="0" borderId="0"/>
    <xf numFmtId="9" fontId="28" fillId="0" borderId="0"/>
    <xf numFmtId="9" fontId="28" fillId="0" borderId="0"/>
    <xf numFmtId="0" fontId="83" fillId="27" borderId="0"/>
    <xf numFmtId="0" fontId="84" fillId="0" borderId="0" applyAlignment="0"/>
    <xf numFmtId="0" fontId="85" fillId="0" borderId="0" applyNumberFormat="0" applyFill="0" applyBorder="0" applyAlignment="0">
      <alignment vertical="top"/>
    </xf>
    <xf numFmtId="0" fontId="86" fillId="0" borderId="0" applyNumberFormat="0" applyFill="0" applyBorder="0"/>
    <xf numFmtId="41" fontId="87" fillId="0" borderId="0" applyNumberFormat="0" applyFill="0" applyBorder="0"/>
    <xf numFmtId="0" fontId="88" fillId="34" borderId="0"/>
    <xf numFmtId="0" fontId="4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8" fillId="34" borderId="0"/>
    <xf numFmtId="0" fontId="88" fillId="34" borderId="0"/>
    <xf numFmtId="0" fontId="88" fillId="34" borderId="0"/>
    <xf numFmtId="0" fontId="89" fillId="0" borderId="26" applyNumberFormat="0" applyFill="0" applyBorder="0" applyAlignment="0" applyProtection="0"/>
    <xf numFmtId="0" fontId="90" fillId="0" borderId="26" applyNumberFormat="0" applyFill="0" applyBorder="0" applyAlignment="0" applyProtection="0"/>
    <xf numFmtId="0" fontId="86" fillId="0" borderId="26" applyNumberFormat="0" applyFill="0" applyBorder="0" applyAlignment="0" applyProtection="0"/>
    <xf numFmtId="0" fontId="91" fillId="0" borderId="26" applyNumberFormat="0" applyFill="0" applyAlignment="0" applyProtection="0"/>
    <xf numFmtId="218" fontId="45" fillId="0" borderId="27">
      <alignment horizontal="center" vertical="center"/>
      <protection locked="0"/>
    </xf>
    <xf numFmtId="219" fontId="45" fillId="0" borderId="27">
      <alignment horizontal="center" vertical="center"/>
      <protection locked="0"/>
    </xf>
    <xf numFmtId="220" fontId="45" fillId="0" borderId="27">
      <alignment horizontal="center" vertical="center"/>
      <protection locked="0"/>
    </xf>
    <xf numFmtId="221" fontId="45" fillId="0" borderId="27">
      <alignment horizontal="center" vertical="center"/>
      <protection locked="0"/>
    </xf>
    <xf numFmtId="222" fontId="45" fillId="0" borderId="27">
      <alignment horizontal="center" vertical="center"/>
      <protection locked="0"/>
    </xf>
    <xf numFmtId="223" fontId="45" fillId="0" borderId="27">
      <alignment horizontal="center" vertical="center"/>
      <protection locked="0"/>
    </xf>
    <xf numFmtId="0" fontId="45" fillId="0" borderId="27">
      <alignment vertical="center"/>
      <protection locked="0"/>
    </xf>
    <xf numFmtId="218" fontId="45" fillId="0" borderId="27">
      <alignment horizontal="right" vertical="center"/>
      <protection locked="0"/>
    </xf>
    <xf numFmtId="224" fontId="45" fillId="0" borderId="27">
      <alignment horizontal="right" vertical="center"/>
      <protection locked="0"/>
    </xf>
    <xf numFmtId="220" fontId="45" fillId="0" borderId="27">
      <alignment horizontal="right" vertical="center"/>
      <protection locked="0"/>
    </xf>
    <xf numFmtId="221" fontId="45" fillId="0" borderId="27">
      <alignment horizontal="right" vertical="center"/>
      <protection locked="0"/>
    </xf>
    <xf numFmtId="222" fontId="45" fillId="0" borderId="27">
      <alignment horizontal="right" vertical="center"/>
      <protection locked="0"/>
    </xf>
    <xf numFmtId="223" fontId="45" fillId="0" borderId="27">
      <alignment horizontal="right" vertical="center"/>
      <protection locked="0"/>
    </xf>
    <xf numFmtId="0" fontId="92" fillId="0" borderId="18" applyFont="0">
      <alignment horizontal="centerContinuous"/>
    </xf>
    <xf numFmtId="1" fontId="93" fillId="0" borderId="0"/>
    <xf numFmtId="183" fontId="94" fillId="0" borderId="0"/>
    <xf numFmtId="40" fontId="95" fillId="0" borderId="0" applyNumberFormat="0" applyFill="0" applyBorder="0" applyAlignment="0"/>
    <xf numFmtId="0" fontId="96" fillId="0" borderId="0"/>
    <xf numFmtId="9" fontId="43" fillId="0" borderId="0"/>
    <xf numFmtId="0" fontId="43" fillId="0" borderId="0"/>
    <xf numFmtId="0" fontId="4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4" fillId="0" borderId="0"/>
    <xf numFmtId="0" fontId="28" fillId="35" borderId="0"/>
    <xf numFmtId="0" fontId="28" fillId="35" borderId="0"/>
    <xf numFmtId="0" fontId="28" fillId="35" borderId="0"/>
    <xf numFmtId="0" fontId="28" fillId="35" borderId="0"/>
    <xf numFmtId="0" fontId="97" fillId="3" borderId="0" applyNumberFormat="0" applyBorder="0" applyAlignment="0" applyProtection="0"/>
    <xf numFmtId="225" fontId="98" fillId="0" borderId="0" applyFont="0" applyFill="0" applyBorder="0" applyAlignment="0" applyProtection="0"/>
    <xf numFmtId="1" fontId="99" fillId="36" borderId="28" applyNumberFormat="0" applyBorder="0" applyAlignment="0">
      <alignment horizontal="center" vertical="top" wrapText="1"/>
      <protection hidden="1"/>
    </xf>
    <xf numFmtId="38" fontId="100" fillId="0" borderId="0" applyNumberFormat="0" applyFill="0" applyBorder="0" applyAlignment="0" applyProtection="0"/>
    <xf numFmtId="226" fontId="101" fillId="0" borderId="0"/>
    <xf numFmtId="37" fontId="101" fillId="0" borderId="0"/>
    <xf numFmtId="0" fontId="102" fillId="0" borderId="0" applyNumberFormat="0" applyFill="0" applyBorder="0" applyAlignment="0" applyProtection="0"/>
    <xf numFmtId="0" fontId="103" fillId="34" borderId="0" applyNumberFormat="0" applyFill="0" applyBorder="0" applyAlignment="0" applyProtection="0">
      <protection locked="0"/>
    </xf>
    <xf numFmtId="227" fontId="45" fillId="0" borderId="0" applyNumberFormat="0" applyFont="0" applyAlignment="0"/>
    <xf numFmtId="14" fontId="104" fillId="0" borderId="0" applyNumberFormat="0" applyFill="0" applyBorder="0" applyAlignment="0" applyProtection="0">
      <alignment horizontal="center"/>
    </xf>
    <xf numFmtId="0" fontId="44" fillId="0" borderId="0"/>
    <xf numFmtId="0" fontId="105" fillId="0" borderId="18" applyNumberFormat="0" applyFill="0" applyAlignment="0" applyProtection="0"/>
    <xf numFmtId="0" fontId="106" fillId="34" borderId="29" applyNumberFormat="0" applyFill="0" applyBorder="0" applyAlignment="0" applyProtection="0">
      <protection locked="0"/>
    </xf>
    <xf numFmtId="228" fontId="98" fillId="0" borderId="30" applyNumberFormat="0" applyFont="0" applyFill="0" applyAlignment="0" applyProtection="0"/>
    <xf numFmtId="0" fontId="107" fillId="0" borderId="31" applyNumberFormat="0" applyFont="0" applyFill="0" applyAlignment="0" applyProtection="0"/>
    <xf numFmtId="229" fontId="28" fillId="0" borderId="32" applyNumberFormat="0" applyFill="0" applyAlignment="0" applyProtection="0"/>
    <xf numFmtId="229" fontId="28" fillId="0" borderId="32" applyNumberFormat="0" applyFill="0" applyAlignment="0" applyProtection="0"/>
    <xf numFmtId="0" fontId="100" fillId="0" borderId="18" applyNumberFormat="0" applyFont="0" applyFill="0" applyAlignment="0" applyProtection="0"/>
    <xf numFmtId="0" fontId="96" fillId="0" borderId="33"/>
    <xf numFmtId="230" fontId="28" fillId="0" borderId="0" applyFont="0" applyFill="0" applyBorder="0" applyAlignment="0" applyProtection="0"/>
    <xf numFmtId="230" fontId="28" fillId="0" borderId="0" applyFont="0" applyFill="0" applyBorder="0" applyAlignment="0" applyProtection="0"/>
    <xf numFmtId="0" fontId="50" fillId="0" borderId="18">
      <alignment horizontal="centerContinuous"/>
    </xf>
    <xf numFmtId="0" fontId="28" fillId="0" borderId="31" applyBorder="0">
      <alignment horizontal="centerContinuous"/>
    </xf>
    <xf numFmtId="0" fontId="28" fillId="0" borderId="31" applyBorder="0">
      <alignment horizontal="centerContinuous"/>
    </xf>
    <xf numFmtId="231" fontId="44" fillId="0" borderId="0" applyFont="0" applyFill="0" applyBorder="0" applyAlignment="0" applyProtection="0"/>
    <xf numFmtId="232" fontId="49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43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96" fillId="0" borderId="0">
      <alignment horizontal="right"/>
    </xf>
    <xf numFmtId="0" fontId="96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96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37" fillId="0" borderId="0">
      <alignment horizontal="right"/>
    </xf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43" fontId="96" fillId="0" borderId="0">
      <alignment horizontal="right"/>
    </xf>
    <xf numFmtId="43" fontId="37" fillId="0" borderId="0">
      <alignment horizontal="right"/>
    </xf>
    <xf numFmtId="43" fontId="37" fillId="0" borderId="0">
      <alignment horizontal="right"/>
    </xf>
    <xf numFmtId="43" fontId="37" fillId="0" borderId="0">
      <alignment horizontal="right"/>
    </xf>
    <xf numFmtId="43" fontId="37" fillId="0" borderId="0">
      <alignment horizontal="right"/>
    </xf>
    <xf numFmtId="43" fontId="37" fillId="0" borderId="0">
      <alignment horizontal="right"/>
    </xf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82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37" fontId="50" fillId="0" borderId="0">
      <alignment horizontal="center"/>
    </xf>
    <xf numFmtId="0" fontId="91" fillId="0" borderId="0"/>
    <xf numFmtId="0" fontId="50" fillId="0" borderId="0"/>
    <xf numFmtId="0" fontId="92" fillId="0" borderId="0"/>
    <xf numFmtId="2" fontId="45" fillId="37" borderId="0" applyNumberFormat="0" applyFont="0" applyBorder="0" applyAlignment="0" applyProtection="0"/>
    <xf numFmtId="233" fontId="109" fillId="0" borderId="0" applyFill="0" applyBorder="0" applyAlignment="0"/>
    <xf numFmtId="208" fontId="42" fillId="0" borderId="12"/>
    <xf numFmtId="0" fontId="110" fillId="20" borderId="1" applyNumberFormat="0" applyAlignment="0" applyProtection="0"/>
    <xf numFmtId="0" fontId="64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45" fillId="0" borderId="0" applyNumberFormat="0" applyFont="0" applyFill="0" applyBorder="0">
      <alignment horizontal="center" vertical="center"/>
      <protection locked="0"/>
    </xf>
    <xf numFmtId="0" fontId="79" fillId="0" borderId="0" applyNumberFormat="0" applyFont="0" applyFill="0" applyBorder="0" applyProtection="0">
      <alignment horizontal="center"/>
    </xf>
    <xf numFmtId="218" fontId="45" fillId="0" borderId="0" applyFill="0" applyBorder="0">
      <alignment horizontal="center" vertical="center"/>
    </xf>
    <xf numFmtId="219" fontId="45" fillId="0" borderId="0" applyFill="0" applyBorder="0">
      <alignment horizontal="center" vertical="center"/>
    </xf>
    <xf numFmtId="220" fontId="45" fillId="0" borderId="0" applyFill="0" applyBorder="0">
      <alignment horizontal="center" vertical="center"/>
    </xf>
    <xf numFmtId="221" fontId="45" fillId="0" borderId="0" applyFill="0" applyBorder="0">
      <alignment horizontal="center" vertical="center"/>
    </xf>
    <xf numFmtId="222" fontId="45" fillId="0" borderId="0" applyFill="0" applyBorder="0">
      <alignment horizontal="center" vertical="center"/>
    </xf>
    <xf numFmtId="223" fontId="45" fillId="0" borderId="0" applyFill="0" applyBorder="0">
      <alignment horizontal="center" vertical="center"/>
    </xf>
    <xf numFmtId="0" fontId="111" fillId="0" borderId="0">
      <alignment horizontal="right"/>
    </xf>
    <xf numFmtId="0" fontId="111" fillId="0" borderId="0"/>
    <xf numFmtId="1" fontId="112" fillId="0" borderId="0"/>
    <xf numFmtId="0" fontId="113" fillId="21" borderId="4" applyNumberFormat="0" applyAlignment="0" applyProtection="0"/>
    <xf numFmtId="0" fontId="50" fillId="0" borderId="0"/>
    <xf numFmtId="0" fontId="114" fillId="38" borderId="19" applyFont="0" applyFill="0" applyBorder="0"/>
    <xf numFmtId="0" fontId="45" fillId="0" borderId="34"/>
    <xf numFmtId="0" fontId="28" fillId="0" borderId="0">
      <alignment horizontal="center" wrapText="1"/>
      <protection hidden="1"/>
    </xf>
    <xf numFmtId="0" fontId="28" fillId="0" borderId="0">
      <alignment horizontal="center" wrapText="1"/>
      <protection hidden="1"/>
    </xf>
    <xf numFmtId="0" fontId="115" fillId="0" borderId="0" applyNumberFormat="0" applyFill="0" applyBorder="0" applyProtection="0">
      <alignment horizontal="right"/>
    </xf>
    <xf numFmtId="192" fontId="90" fillId="0" borderId="0" applyBorder="0">
      <alignment horizontal="right"/>
    </xf>
    <xf numFmtId="192" fontId="90" fillId="0" borderId="31" applyAlignment="0">
      <alignment horizontal="right"/>
    </xf>
    <xf numFmtId="234" fontId="116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235" fontId="117" fillId="0" borderId="0"/>
    <xf numFmtId="38" fontId="39" fillId="0" borderId="0" applyFont="0" applyFill="0" applyBorder="0" applyAlignment="0" applyProtection="0"/>
    <xf numFmtId="236" fontId="28" fillId="0" borderId="0" applyFont="0" applyFill="0" applyBorder="0" applyAlignment="0" applyProtection="0"/>
    <xf numFmtId="236" fontId="28" fillId="0" borderId="0" applyFont="0" applyFill="0" applyBorder="0" applyAlignment="0" applyProtection="0"/>
    <xf numFmtId="40" fontId="118" fillId="0" borderId="0" applyFont="0" applyFill="0" applyBorder="0" applyAlignment="0" applyProtection="0">
      <alignment horizontal="center"/>
    </xf>
    <xf numFmtId="237" fontId="28" fillId="0" borderId="0" applyFont="0" applyFill="0" applyBorder="0" applyAlignment="0" applyProtection="0">
      <alignment horizontal="center"/>
    </xf>
    <xf numFmtId="237" fontId="28" fillId="0" borderId="0" applyFont="0" applyFill="0" applyBorder="0" applyAlignment="0" applyProtection="0">
      <alignment horizontal="center"/>
    </xf>
    <xf numFmtId="0" fontId="119" fillId="0" borderId="0" applyFont="0" applyFill="0" applyBorder="0" applyAlignment="0" applyProtection="0">
      <alignment horizontal="right"/>
    </xf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>
      <alignment horizontal="right"/>
    </xf>
    <xf numFmtId="0" fontId="1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19" fillId="0" borderId="0" applyFont="0" applyFill="0" applyBorder="0" applyAlignment="0" applyProtection="0"/>
    <xf numFmtId="43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09" fontId="28" fillId="0" borderId="0"/>
    <xf numFmtId="209" fontId="28" fillId="0" borderId="0"/>
    <xf numFmtId="40" fontId="39" fillId="0" borderId="0" applyFont="0" applyFill="0" applyBorder="0" applyAlignment="0" applyProtection="0"/>
    <xf numFmtId="3" fontId="121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122" fillId="0" borderId="0"/>
    <xf numFmtId="0" fontId="123" fillId="39" borderId="0">
      <alignment horizontal="center" vertical="center" wrapText="1"/>
    </xf>
    <xf numFmtId="209" fontId="28" fillId="0" borderId="0"/>
    <xf numFmtId="209" fontId="28" fillId="0" borderId="0"/>
    <xf numFmtId="0" fontId="124" fillId="39" borderId="0">
      <alignment horizontal="center" vertical="center" wrapText="1"/>
    </xf>
    <xf numFmtId="226" fontId="125" fillId="0" borderId="0" applyFill="0" applyBorder="0">
      <alignment horizontal="left"/>
    </xf>
    <xf numFmtId="0" fontId="28" fillId="0" borderId="0" applyNumberFormat="0" applyFont="0" applyBorder="0" applyAlignment="0" applyProtection="0"/>
    <xf numFmtId="0" fontId="28" fillId="0" borderId="0" applyNumberFormat="0" applyFont="0" applyBorder="0" applyAlignment="0" applyProtection="0"/>
    <xf numFmtId="0" fontId="28" fillId="40" borderId="0" applyNumberFormat="0" applyFont="0" applyBorder="0" applyAlignment="0" applyProtection="0"/>
    <xf numFmtId="0" fontId="28" fillId="40" borderId="0" applyNumberFormat="0" applyFont="0" applyBorder="0" applyAlignment="0" applyProtection="0"/>
    <xf numFmtId="0" fontId="28" fillId="41" borderId="0" applyNumberFormat="0" applyFont="0" applyBorder="0" applyAlignment="0" applyProtection="0"/>
    <xf numFmtId="0" fontId="28" fillId="41" borderId="0" applyNumberFormat="0" applyFont="0" applyBorder="0" applyAlignment="0" applyProtection="0"/>
    <xf numFmtId="0" fontId="28" fillId="28" borderId="0" applyNumberFormat="0" applyFont="0" applyBorder="0" applyAlignment="0" applyProtection="0"/>
    <xf numFmtId="0" fontId="28" fillId="28" borderId="0" applyNumberFormat="0" applyFont="0" applyBorder="0" applyAlignment="0" applyProtection="0"/>
    <xf numFmtId="0" fontId="28" fillId="42" borderId="0" applyNumberFormat="0" applyFont="0" applyBorder="0" applyAlignment="0" applyProtection="0"/>
    <xf numFmtId="0" fontId="28" fillId="42" borderId="0" applyNumberFormat="0" applyFont="0" applyBorder="0" applyAlignment="0" applyProtection="0"/>
    <xf numFmtId="37" fontId="126" fillId="43" borderId="12">
      <alignment horizontal="right"/>
    </xf>
    <xf numFmtId="0" fontId="28" fillId="0" borderId="0" applyNumberFormat="0" applyAlignment="0">
      <alignment horizontal="left"/>
    </xf>
    <xf numFmtId="0" fontId="28" fillId="0" borderId="0" applyNumberFormat="0" applyAlignment="0">
      <alignment horizontal="left"/>
    </xf>
    <xf numFmtId="0" fontId="127" fillId="0" borderId="0">
      <alignment horizontal="left"/>
    </xf>
    <xf numFmtId="0" fontId="128" fillId="0" borderId="0"/>
    <xf numFmtId="0" fontId="129" fillId="0" borderId="0">
      <alignment horizontal="left"/>
    </xf>
    <xf numFmtId="238" fontId="28" fillId="0" borderId="0" applyFill="0" applyBorder="0">
      <alignment horizontal="right"/>
      <protection locked="0"/>
    </xf>
    <xf numFmtId="238" fontId="28" fillId="0" borderId="0" applyFill="0" applyBorder="0">
      <alignment horizontal="right"/>
      <protection locked="0"/>
    </xf>
    <xf numFmtId="239" fontId="98" fillId="0" borderId="0"/>
    <xf numFmtId="164" fontId="39" fillId="0" borderId="0" applyFont="0" applyFill="0" applyBorder="0" applyAlignment="0" applyProtection="0"/>
    <xf numFmtId="240" fontId="28" fillId="0" borderId="0" applyFont="0" applyFill="0" applyBorder="0" applyAlignment="0" applyProtection="0"/>
    <xf numFmtId="240" fontId="28" fillId="0" borderId="0" applyFont="0" applyFill="0" applyBorder="0" applyAlignment="0" applyProtection="0"/>
    <xf numFmtId="205" fontId="98" fillId="0" borderId="0" applyFont="0" applyFill="0" applyBorder="0" applyAlignment="0" applyProtection="0"/>
    <xf numFmtId="241" fontId="28" fillId="0" borderId="0" applyFont="0" applyFill="0" applyBorder="0" applyAlignment="0" applyProtection="0"/>
    <xf numFmtId="241" fontId="28" fillId="0" borderId="0" applyFont="0" applyFill="0" applyBorder="0" applyAlignment="0" applyProtection="0"/>
    <xf numFmtId="242" fontId="130" fillId="0" borderId="0"/>
    <xf numFmtId="0" fontId="119" fillId="0" borderId="0" applyFont="0" applyFill="0" applyBorder="0" applyAlignment="0" applyProtection="0">
      <alignment horizontal="right"/>
    </xf>
    <xf numFmtId="243" fontId="131" fillId="0" borderId="34" applyBorder="0"/>
    <xf numFmtId="0" fontId="119" fillId="0" borderId="0" applyFont="0" applyFill="0" applyBorder="0" applyAlignment="0" applyProtection="0">
      <alignment horizontal="right"/>
    </xf>
    <xf numFmtId="0" fontId="132" fillId="0" borderId="0" applyFont="0" applyFill="0" applyBorder="0" applyAlignment="0" applyProtection="0"/>
    <xf numFmtId="244" fontId="42" fillId="0" borderId="0" applyFont="0" applyFill="0" applyBorder="0" applyAlignment="0" applyProtection="0"/>
    <xf numFmtId="0" fontId="132" fillId="0" borderId="0" applyFont="0" applyFill="0" applyBorder="0" applyAlignment="0" applyProtection="0"/>
    <xf numFmtId="245" fontId="28" fillId="0" borderId="0" applyFont="0" applyFill="0" applyBorder="0" applyAlignment="0" applyProtection="0"/>
    <xf numFmtId="245" fontId="28" fillId="0" borderId="0" applyFont="0" applyFill="0" applyBorder="0" applyAlignment="0" applyProtection="0"/>
    <xf numFmtId="246" fontId="28" fillId="0" borderId="0" applyFont="0" applyFill="0" applyBorder="0" applyAlignment="0" applyProtection="0"/>
    <xf numFmtId="246" fontId="28" fillId="0" borderId="0" applyFont="0" applyFill="0" applyBorder="0" applyAlignment="0" applyProtection="0"/>
    <xf numFmtId="0" fontId="119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121" fillId="0" borderId="0" applyFont="0" applyFill="0" applyBorder="0" applyAlignment="0" applyProtection="0"/>
    <xf numFmtId="183" fontId="131" fillId="0" borderId="0" applyFill="0" applyBorder="0">
      <alignment horizontal="right"/>
    </xf>
    <xf numFmtId="247" fontId="28" fillId="27" borderId="0" applyFont="0" applyBorder="0"/>
    <xf numFmtId="247" fontId="28" fillId="27" borderId="0" applyFont="0" applyBorder="0"/>
    <xf numFmtId="181" fontId="43" fillId="0" borderId="0">
      <alignment horizontal="right"/>
    </xf>
    <xf numFmtId="248" fontId="44" fillId="0" borderId="0" applyFont="0" applyFill="0" applyBorder="0" applyAlignment="0" applyProtection="0"/>
    <xf numFmtId="2" fontId="133" fillId="0" borderId="0" applyNumberFormat="0" applyFill="0" applyBorder="0" applyAlignment="0" applyProtection="0">
      <protection locked="0"/>
    </xf>
    <xf numFmtId="205" fontId="134" fillId="0" borderId="0" applyNumberFormat="0" applyFill="0" applyBorder="0" applyAlignment="0"/>
    <xf numFmtId="2" fontId="49" fillId="0" borderId="0" applyNumberFormat="0" applyFill="0" applyBorder="0" applyProtection="0">
      <alignment horizontal="left"/>
    </xf>
    <xf numFmtId="0" fontId="91" fillId="25" borderId="0" applyNumberFormat="0" applyFont="0" applyBorder="0" applyAlignment="0" applyProtection="0">
      <protection locked="0"/>
    </xf>
    <xf numFmtId="0" fontId="135" fillId="27" borderId="0"/>
    <xf numFmtId="229" fontId="28" fillId="0" borderId="0" applyFont="0" applyFill="0" applyBorder="0" applyProtection="0">
      <alignment horizontal="right"/>
    </xf>
    <xf numFmtId="249" fontId="45" fillId="44" borderId="0" applyFont="0" applyFill="0" applyBorder="0" applyAlignment="0" applyProtection="0"/>
    <xf numFmtId="17" fontId="114" fillId="0" borderId="0" applyFill="0" applyBorder="0">
      <alignment horizontal="right"/>
    </xf>
    <xf numFmtId="250" fontId="90" fillId="0" borderId="18"/>
    <xf numFmtId="229" fontId="28" fillId="0" borderId="0" applyFont="0" applyFill="0" applyBorder="0" applyProtection="0">
      <alignment horizontal="right"/>
    </xf>
    <xf numFmtId="0" fontId="119" fillId="0" borderId="0" applyFont="0" applyFill="0" applyBorder="0" applyAlignment="0" applyProtection="0"/>
    <xf numFmtId="0" fontId="119" fillId="0" borderId="0" applyFont="0" applyFill="0" applyBorder="0" applyAlignment="0" applyProtection="0"/>
    <xf numFmtId="251" fontId="136" fillId="0" borderId="0" applyFill="0" applyBorder="0" applyProtection="0"/>
    <xf numFmtId="14" fontId="136" fillId="0" borderId="0" applyFill="0" applyBorder="0" applyProtection="0"/>
    <xf numFmtId="252" fontId="28" fillId="0" borderId="0" applyFont="0" applyFill="0" applyBorder="0" applyProtection="0">
      <alignment horizontal="right"/>
    </xf>
    <xf numFmtId="253" fontId="28" fillId="0" borderId="0"/>
    <xf numFmtId="253" fontId="28" fillId="0" borderId="0"/>
    <xf numFmtId="14" fontId="28" fillId="0" borderId="0" applyFont="0" applyFill="0" applyBorder="0" applyAlignment="0" applyProtection="0">
      <alignment horizontal="center"/>
    </xf>
    <xf numFmtId="14" fontId="28" fillId="0" borderId="0" applyFont="0" applyFill="0" applyBorder="0" applyAlignment="0" applyProtection="0">
      <alignment horizontal="center"/>
    </xf>
    <xf numFmtId="0" fontId="28" fillId="0" borderId="0" applyFont="0" applyFill="0" applyBorder="0" applyAlignment="0" applyProtection="0">
      <alignment horizontal="center"/>
    </xf>
    <xf numFmtId="0" fontId="28" fillId="0" borderId="0" applyFont="0" applyFill="0" applyBorder="0" applyAlignment="0" applyProtection="0">
      <alignment horizontal="center"/>
    </xf>
    <xf numFmtId="14" fontId="39" fillId="0" borderId="0"/>
    <xf numFmtId="210" fontId="28" fillId="0" borderId="0" applyFont="0" applyFill="0" applyBorder="0" applyProtection="0">
      <alignment horizontal="right"/>
    </xf>
    <xf numFmtId="210" fontId="28" fillId="0" borderId="0" applyFont="0" applyFill="0" applyBorder="0" applyProtection="0">
      <alignment horizontal="right"/>
    </xf>
    <xf numFmtId="0" fontId="131" fillId="0" borderId="0"/>
    <xf numFmtId="254" fontId="43" fillId="0" borderId="0"/>
    <xf numFmtId="255" fontId="43" fillId="0" borderId="0"/>
    <xf numFmtId="188" fontId="101" fillId="0" borderId="0"/>
    <xf numFmtId="0" fontId="98" fillId="0" borderId="0"/>
    <xf numFmtId="0" fontId="50" fillId="45" borderId="0" applyNumberFormat="0" applyBorder="0" applyAlignment="0"/>
    <xf numFmtId="41" fontId="42" fillId="0" borderId="0" applyFont="0" applyFill="0" applyBorder="0" applyAlignment="0" applyProtection="0"/>
    <xf numFmtId="256" fontId="28" fillId="0" borderId="0" applyFont="0" applyFill="0" applyBorder="0" applyAlignment="0" applyProtection="0"/>
    <xf numFmtId="0" fontId="137" fillId="0" borderId="0">
      <protection locked="0"/>
    </xf>
    <xf numFmtId="49" fontId="138" fillId="0" borderId="0"/>
    <xf numFmtId="0" fontId="28" fillId="0" borderId="0"/>
    <xf numFmtId="0" fontId="28" fillId="0" borderId="0"/>
    <xf numFmtId="15" fontId="139" fillId="0" borderId="0"/>
    <xf numFmtId="183" fontId="45" fillId="0" borderId="0"/>
    <xf numFmtId="205" fontId="28" fillId="0" borderId="0" applyFill="0" applyBorder="0" applyAlignment="0" applyProtection="0"/>
    <xf numFmtId="205" fontId="28" fillId="0" borderId="0" applyFill="0" applyBorder="0" applyAlignment="0" applyProtection="0"/>
    <xf numFmtId="257" fontId="98" fillId="0" borderId="0" applyFont="0" applyFill="0" applyBorder="0" applyAlignment="0" applyProtection="0"/>
    <xf numFmtId="0" fontId="119" fillId="0" borderId="35" applyNumberFormat="0" applyFont="0" applyFill="0" applyAlignment="0" applyProtection="0"/>
    <xf numFmtId="0" fontId="79" fillId="0" borderId="36" applyNumberFormat="0" applyFont="0" applyFill="0" applyAlignment="0" applyProtection="0"/>
    <xf numFmtId="244" fontId="140" fillId="0" borderId="0" applyFill="0" applyBorder="0" applyAlignment="0" applyProtection="0"/>
    <xf numFmtId="3" fontId="91" fillId="0" borderId="33" applyNumberFormat="0" applyBorder="0"/>
    <xf numFmtId="183" fontId="141" fillId="0" borderId="0">
      <alignment horizontal="right"/>
    </xf>
    <xf numFmtId="181" fontId="43" fillId="0" borderId="33">
      <alignment horizontal="right"/>
    </xf>
    <xf numFmtId="3" fontId="142" fillId="27" borderId="37"/>
    <xf numFmtId="38" fontId="39" fillId="0" borderId="0" applyFont="0" applyFill="0" applyBorder="0" applyAlignment="0" applyProtection="0"/>
    <xf numFmtId="180" fontId="143" fillId="0" borderId="0" applyFont="0" applyFill="0" applyBorder="0" applyAlignment="0" applyProtection="0"/>
    <xf numFmtId="41" fontId="144" fillId="0" borderId="0" applyFont="0" applyFill="0" applyBorder="0" applyAlignment="0" applyProtection="0"/>
    <xf numFmtId="41" fontId="143" fillId="0" borderId="0" applyFont="0" applyFill="0" applyBorder="0" applyAlignment="0" applyProtection="0"/>
    <xf numFmtId="180" fontId="28" fillId="0" borderId="0" applyFont="0" applyFill="0" applyBorder="0" applyAlignment="0" applyProtection="0"/>
    <xf numFmtId="180" fontId="143" fillId="0" borderId="0" applyFont="0" applyFill="0" applyBorder="0" applyAlignment="0" applyProtection="0"/>
    <xf numFmtId="258" fontId="145" fillId="0" borderId="0" applyFont="0" applyFill="0" applyBorder="0" applyAlignment="0" applyProtection="0"/>
    <xf numFmtId="259" fontId="8" fillId="0" borderId="0" applyFont="0" applyFill="0" applyBorder="0" applyAlignment="0" applyProtection="0"/>
    <xf numFmtId="258" fontId="8" fillId="0" borderId="0" applyFont="0" applyFill="0" applyBorder="0" applyAlignment="0" applyProtection="0"/>
    <xf numFmtId="180" fontId="143" fillId="0" borderId="0" applyFont="0" applyFill="0" applyBorder="0" applyAlignment="0" applyProtection="0"/>
    <xf numFmtId="180" fontId="145" fillId="0" borderId="0" applyFont="0" applyFill="0" applyBorder="0" applyAlignment="0" applyProtection="0"/>
    <xf numFmtId="260" fontId="143" fillId="0" borderId="0" applyFont="0" applyFill="0" applyBorder="0" applyAlignment="0" applyProtection="0"/>
    <xf numFmtId="180" fontId="143" fillId="0" borderId="0" applyFont="0" applyFill="0" applyBorder="0" applyAlignment="0" applyProtection="0"/>
    <xf numFmtId="258" fontId="8" fillId="0" borderId="0" applyFont="0" applyFill="0" applyBorder="0" applyAlignment="0" applyProtection="0"/>
    <xf numFmtId="41" fontId="143" fillId="0" borderId="0" applyFont="0" applyFill="0" applyBorder="0" applyAlignment="0" applyProtection="0"/>
    <xf numFmtId="180" fontId="143" fillId="0" borderId="0" applyFont="0" applyFill="0" applyBorder="0" applyAlignment="0" applyProtection="0"/>
    <xf numFmtId="258" fontId="146" fillId="0" borderId="0" applyFont="0" applyFill="0" applyBorder="0" applyAlignment="0" applyProtection="0"/>
    <xf numFmtId="180" fontId="143" fillId="0" borderId="0" applyFont="0" applyFill="0" applyBorder="0" applyAlignment="0" applyProtection="0"/>
    <xf numFmtId="180" fontId="143" fillId="0" borderId="0" applyFont="0" applyFill="0" applyBorder="0" applyAlignment="0" applyProtection="0"/>
    <xf numFmtId="180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258" fontId="8" fillId="0" borderId="0" applyFont="0" applyFill="0" applyBorder="0" applyAlignment="0" applyProtection="0"/>
    <xf numFmtId="259" fontId="8" fillId="0" borderId="0" applyFont="0" applyFill="0" applyBorder="0" applyAlignment="0" applyProtection="0"/>
    <xf numFmtId="261" fontId="145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143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43" fillId="0" borderId="0" applyFont="0" applyFill="0" applyBorder="0" applyAlignment="0" applyProtection="0"/>
    <xf numFmtId="262" fontId="145" fillId="0" borderId="0" applyFont="0" applyFill="0" applyBorder="0" applyAlignment="0" applyProtection="0"/>
    <xf numFmtId="226" fontId="8" fillId="0" borderId="0" applyFont="0" applyFill="0" applyBorder="0" applyAlignment="0" applyProtection="0"/>
    <xf numFmtId="262" fontId="8" fillId="0" borderId="0" applyFont="0" applyFill="0" applyBorder="0" applyAlignment="0" applyProtection="0"/>
    <xf numFmtId="167" fontId="143" fillId="0" borderId="0" applyFont="0" applyFill="0" applyBorder="0" applyAlignment="0" applyProtection="0"/>
    <xf numFmtId="167" fontId="145" fillId="0" borderId="0" applyFont="0" applyFill="0" applyBorder="0" applyAlignment="0" applyProtection="0"/>
    <xf numFmtId="263" fontId="143" fillId="0" borderId="0" applyFont="0" applyFill="0" applyBorder="0" applyAlignment="0" applyProtection="0"/>
    <xf numFmtId="167" fontId="143" fillId="0" borderId="0" applyFont="0" applyFill="0" applyBorder="0" applyAlignment="0" applyProtection="0"/>
    <xf numFmtId="262" fontId="8" fillId="0" borderId="0" applyFont="0" applyFill="0" applyBorder="0" applyAlignment="0" applyProtection="0"/>
    <xf numFmtId="43" fontId="143" fillId="0" borderId="0" applyFont="0" applyFill="0" applyBorder="0" applyAlignment="0" applyProtection="0"/>
    <xf numFmtId="167" fontId="143" fillId="0" borderId="0" applyFont="0" applyFill="0" applyBorder="0" applyAlignment="0" applyProtection="0"/>
    <xf numFmtId="262" fontId="146" fillId="0" borderId="0" applyFont="0" applyFill="0" applyBorder="0" applyAlignment="0" applyProtection="0"/>
    <xf numFmtId="167" fontId="143" fillId="0" borderId="0" applyFont="0" applyFill="0" applyBorder="0" applyAlignment="0" applyProtection="0"/>
    <xf numFmtId="167" fontId="143" fillId="0" borderId="0" applyFont="0" applyFill="0" applyBorder="0" applyAlignment="0" applyProtection="0"/>
    <xf numFmtId="167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143" fillId="0" borderId="0" applyFont="0" applyFill="0" applyBorder="0" applyAlignment="0" applyProtection="0"/>
    <xf numFmtId="262" fontId="8" fillId="0" borderId="0" applyFont="0" applyFill="0" applyBorder="0" applyAlignment="0" applyProtection="0"/>
    <xf numFmtId="226" fontId="8" fillId="0" borderId="0" applyFont="0" applyFill="0" applyBorder="0" applyAlignment="0" applyProtection="0"/>
    <xf numFmtId="264" fontId="145" fillId="0" borderId="0" applyFont="0" applyFill="0" applyBorder="0" applyAlignment="0" applyProtection="0"/>
    <xf numFmtId="262" fontId="147" fillId="0" borderId="0" applyFont="0" applyFill="0" applyBorder="0" applyAlignment="0" applyProtection="0"/>
    <xf numFmtId="262" fontId="28" fillId="0" borderId="0" applyFont="0" applyFill="0" applyBorder="0" applyAlignment="0" applyProtection="0"/>
    <xf numFmtId="262" fontId="28" fillId="0" borderId="0" applyFont="0" applyFill="0" applyBorder="0" applyAlignment="0" applyProtection="0"/>
    <xf numFmtId="262" fontId="28" fillId="0" borderId="0" applyFont="0" applyFill="0" applyBorder="0" applyAlignment="0" applyProtection="0"/>
    <xf numFmtId="262" fontId="27" fillId="0" borderId="0" applyFont="0" applyFill="0" applyBorder="0" applyAlignment="0" applyProtection="0"/>
    <xf numFmtId="265" fontId="28" fillId="0" borderId="0">
      <protection locked="0"/>
    </xf>
    <xf numFmtId="265" fontId="28" fillId="0" borderId="0">
      <protection locked="0"/>
    </xf>
    <xf numFmtId="265" fontId="28" fillId="0" borderId="0">
      <protection locked="0"/>
    </xf>
    <xf numFmtId="265" fontId="28" fillId="0" borderId="0">
      <protection locked="0"/>
    </xf>
    <xf numFmtId="0" fontId="28" fillId="0" borderId="0" applyNumberFormat="0" applyAlignment="0">
      <alignment horizontal="left"/>
    </xf>
    <xf numFmtId="0" fontId="28" fillId="0" borderId="0" applyNumberFormat="0" applyAlignment="0">
      <alignment horizontal="left"/>
    </xf>
    <xf numFmtId="205" fontId="28" fillId="0" borderId="0">
      <alignment horizontal="center"/>
      <protection locked="0"/>
    </xf>
    <xf numFmtId="205" fontId="28" fillId="0" borderId="0">
      <alignment horizontal="center"/>
      <protection locked="0"/>
    </xf>
    <xf numFmtId="266" fontId="28" fillId="0" borderId="0" applyFont="0" applyFill="0" applyBorder="0" applyAlignment="0" applyProtection="0"/>
    <xf numFmtId="266" fontId="28" fillId="0" borderId="0" applyFont="0" applyFill="0" applyBorder="0" applyAlignment="0" applyProtection="0"/>
    <xf numFmtId="0" fontId="148" fillId="0" borderId="0" applyNumberFormat="0" applyFill="0" applyBorder="0" applyAlignment="0" applyProtection="0"/>
    <xf numFmtId="267" fontId="45" fillId="46" borderId="33" applyNumberFormat="0" applyFont="0" applyBorder="0" applyAlignment="0" applyProtection="0">
      <alignment horizontal="right"/>
    </xf>
    <xf numFmtId="0" fontId="50" fillId="0" borderId="0" applyNumberFormat="0" applyFill="0" applyBorder="0" applyAlignment="0" applyProtection="0"/>
    <xf numFmtId="181" fontId="37" fillId="0" borderId="0">
      <alignment horizontal="right"/>
    </xf>
    <xf numFmtId="0" fontId="149" fillId="0" borderId="0" applyNumberFormat="0" applyFont="0" applyFill="0" applyBorder="0" applyAlignment="0" applyProtection="0"/>
    <xf numFmtId="0" fontId="49" fillId="0" borderId="0"/>
    <xf numFmtId="254" fontId="37" fillId="0" borderId="0">
      <alignment horizontal="right"/>
    </xf>
    <xf numFmtId="255" fontId="37" fillId="0" borderId="0">
      <alignment horizontal="right"/>
    </xf>
    <xf numFmtId="1" fontId="150" fillId="47" borderId="15" applyNumberFormat="0" applyBorder="0" applyAlignment="0">
      <alignment horizontal="centerContinuous" vertical="center"/>
      <protection locked="0"/>
    </xf>
    <xf numFmtId="268" fontId="28" fillId="0" borderId="0">
      <protection locked="0"/>
    </xf>
    <xf numFmtId="268" fontId="28" fillId="0" borderId="0">
      <protection locked="0"/>
    </xf>
    <xf numFmtId="269" fontId="28" fillId="0" borderId="0">
      <protection locked="0"/>
    </xf>
    <xf numFmtId="269" fontId="28" fillId="0" borderId="0">
      <protection locked="0"/>
    </xf>
    <xf numFmtId="257" fontId="63" fillId="0" borderId="0">
      <protection locked="0"/>
    </xf>
    <xf numFmtId="270" fontId="28" fillId="0" borderId="0" applyFill="0" applyBorder="0">
      <alignment horizontal="right"/>
    </xf>
    <xf numFmtId="270" fontId="28" fillId="0" borderId="0" applyFill="0" applyBorder="0">
      <alignment horizontal="right"/>
    </xf>
    <xf numFmtId="271" fontId="96" fillId="0" borderId="0" applyProtection="0">
      <alignment horizontal="left"/>
    </xf>
    <xf numFmtId="0" fontId="151" fillId="0" borderId="0">
      <alignment horizontal="left"/>
    </xf>
    <xf numFmtId="0" fontId="152" fillId="0" borderId="0">
      <alignment horizontal="left"/>
    </xf>
    <xf numFmtId="0" fontId="153" fillId="0" borderId="0">
      <alignment horizontal="left"/>
    </xf>
    <xf numFmtId="0" fontId="153" fillId="0" borderId="0" applyNumberFormat="0" applyFill="0" applyBorder="0" applyProtection="0">
      <alignment horizontal="left"/>
    </xf>
    <xf numFmtId="0" fontId="153" fillId="0" borderId="0" applyFill="0" applyBorder="0" applyProtection="0">
      <alignment horizontal="left"/>
    </xf>
    <xf numFmtId="0" fontId="28" fillId="0" borderId="0"/>
    <xf numFmtId="0" fontId="28" fillId="0" borderId="0"/>
    <xf numFmtId="1" fontId="45" fillId="0" borderId="0" applyNumberFormat="0" applyBorder="0" applyAlignment="0" applyProtection="0"/>
    <xf numFmtId="236" fontId="28" fillId="34" borderId="12" applyFont="0" applyBorder="0" applyAlignment="0" applyProtection="0">
      <alignment vertical="top"/>
    </xf>
    <xf numFmtId="236" fontId="28" fillId="34" borderId="12" applyFont="0" applyBorder="0" applyAlignment="0" applyProtection="0">
      <alignment vertical="top"/>
    </xf>
    <xf numFmtId="272" fontId="90" fillId="0" borderId="0" applyBorder="0" applyProtection="0"/>
    <xf numFmtId="3" fontId="154" fillId="48" borderId="12">
      <alignment horizontal="right" vertical="center"/>
    </xf>
    <xf numFmtId="1" fontId="28" fillId="24" borderId="12"/>
    <xf numFmtId="1" fontId="28" fillId="24" borderId="12"/>
    <xf numFmtId="49" fontId="45" fillId="0" borderId="0" applyFill="0" applyBorder="0"/>
    <xf numFmtId="49" fontId="28" fillId="0" borderId="0"/>
    <xf numFmtId="49" fontId="28" fillId="0" borderId="0" applyFill="0" applyBorder="0">
      <alignment horizontal="right" vertical="center"/>
    </xf>
    <xf numFmtId="49" fontId="28" fillId="0" borderId="0" applyFill="0" applyBorder="0">
      <alignment horizontal="right" vertical="center"/>
    </xf>
    <xf numFmtId="49" fontId="28" fillId="0" borderId="0" applyFill="0" applyBorder="0">
      <alignment horizontal="right" vertical="center"/>
    </xf>
    <xf numFmtId="49" fontId="28" fillId="0" borderId="0" applyFill="0" applyBorder="0">
      <alignment horizontal="right" vertical="center"/>
    </xf>
    <xf numFmtId="273" fontId="155" fillId="0" borderId="0">
      <alignment vertical="center"/>
    </xf>
    <xf numFmtId="0" fontId="45" fillId="0" borderId="0"/>
    <xf numFmtId="0" fontId="156" fillId="0" borderId="0" applyNumberFormat="0" applyFill="0" applyBorder="0" applyAlignment="0" applyProtection="0"/>
    <xf numFmtId="0" fontId="157" fillId="4" borderId="0" applyNumberFormat="0" applyBorder="0" applyAlignment="0" applyProtection="0"/>
    <xf numFmtId="0" fontId="158" fillId="0" borderId="0"/>
    <xf numFmtId="38" fontId="91" fillId="27" borderId="0" applyNumberFormat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59" fillId="0" borderId="0" applyNumberFormat="0" applyFill="0" applyProtection="0">
      <alignment horizontal="left"/>
    </xf>
    <xf numFmtId="0" fontId="72" fillId="0" borderId="0" applyBorder="0">
      <alignment horizontal="left"/>
    </xf>
    <xf numFmtId="49" fontId="160" fillId="0" borderId="0">
      <alignment horizontal="right"/>
    </xf>
    <xf numFmtId="49" fontId="161" fillId="0" borderId="0">
      <alignment horizontal="right"/>
    </xf>
    <xf numFmtId="49" fontId="162" fillId="0" borderId="0">
      <alignment horizontal="right"/>
    </xf>
    <xf numFmtId="0" fontId="163" fillId="0" borderId="38">
      <alignment horizontal="centerContinuous"/>
    </xf>
    <xf numFmtId="0" fontId="164" fillId="0" borderId="0">
      <alignment horizontal="centerContinuous"/>
    </xf>
    <xf numFmtId="183" fontId="42" fillId="40" borderId="12" applyNumberFormat="0" applyFont="0" applyBorder="0" applyAlignment="0" applyProtection="0"/>
    <xf numFmtId="252" fontId="28" fillId="44" borderId="12" applyNumberFormat="0" applyFont="0" applyAlignment="0"/>
    <xf numFmtId="252" fontId="28" fillId="44" borderId="12" applyNumberFormat="0" applyFont="0" applyAlignment="0"/>
    <xf numFmtId="183" fontId="42" fillId="44" borderId="12" applyNumberFormat="0" applyFont="0" applyAlignment="0"/>
    <xf numFmtId="0" fontId="119" fillId="0" borderId="0" applyFont="0" applyFill="0" applyBorder="0" applyAlignment="0" applyProtection="0">
      <alignment horizontal="right"/>
    </xf>
    <xf numFmtId="188" fontId="165" fillId="40" borderId="0" applyNumberFormat="0" applyFont="0" applyAlignment="0"/>
    <xf numFmtId="0" fontId="166" fillId="0" borderId="0">
      <alignment horizontal="left"/>
    </xf>
    <xf numFmtId="0" fontId="166" fillId="0" borderId="0">
      <alignment horizontal="left"/>
    </xf>
    <xf numFmtId="0" fontId="167" fillId="0" borderId="0" applyProtection="0">
      <alignment horizontal="right" vertical="top"/>
    </xf>
    <xf numFmtId="0" fontId="71" fillId="0" borderId="16" applyNumberFormat="0" applyAlignment="0" applyProtection="0">
      <alignment horizontal="left" vertical="center"/>
    </xf>
    <xf numFmtId="0" fontId="71" fillId="0" borderId="25">
      <alignment horizontal="left" vertical="center"/>
    </xf>
    <xf numFmtId="0" fontId="31" fillId="0" borderId="0"/>
    <xf numFmtId="0" fontId="31" fillId="0" borderId="0"/>
    <xf numFmtId="0" fontId="71" fillId="0" borderId="0"/>
    <xf numFmtId="0" fontId="71" fillId="0" borderId="12" applyNumberFormat="0" applyFill="0" applyBorder="0" applyAlignment="0" applyProtection="0"/>
    <xf numFmtId="0" fontId="16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33" applyNumberFormat="0" applyFill="0" applyAlignment="0" applyProtection="0"/>
    <xf numFmtId="0" fontId="169" fillId="0" borderId="5" applyNumberFormat="0" applyFill="0" applyAlignment="0" applyProtection="0"/>
    <xf numFmtId="0" fontId="170" fillId="0" borderId="0">
      <alignment horizontal="left"/>
    </xf>
    <xf numFmtId="0" fontId="171" fillId="0" borderId="28">
      <alignment horizontal="left" vertical="top"/>
    </xf>
    <xf numFmtId="0" fontId="172" fillId="0" borderId="6" applyNumberFormat="0" applyFill="0" applyAlignment="0" applyProtection="0"/>
    <xf numFmtId="0" fontId="173" fillId="0" borderId="0">
      <alignment horizontal="left"/>
    </xf>
    <xf numFmtId="0" fontId="174" fillId="27" borderId="13" applyFont="0" applyBorder="0">
      <alignment horizontal="left"/>
    </xf>
    <xf numFmtId="0" fontId="175" fillId="0" borderId="28">
      <alignment horizontal="left" vertical="top"/>
    </xf>
    <xf numFmtId="0" fontId="176" fillId="0" borderId="7" applyNumberFormat="0" applyFill="0" applyAlignment="0" applyProtection="0"/>
    <xf numFmtId="0" fontId="177" fillId="0" borderId="0">
      <alignment horizontal="left"/>
    </xf>
    <xf numFmtId="0" fontId="176" fillId="0" borderId="0" applyNumberFormat="0" applyFill="0" applyBorder="0" applyAlignment="0" applyProtection="0"/>
    <xf numFmtId="274" fontId="28" fillId="0" borderId="0">
      <protection locked="0"/>
    </xf>
    <xf numFmtId="274" fontId="28" fillId="0" borderId="0">
      <protection locked="0"/>
    </xf>
    <xf numFmtId="0" fontId="28" fillId="0" borderId="30"/>
    <xf numFmtId="0" fontId="28" fillId="0" borderId="30"/>
    <xf numFmtId="0" fontId="28" fillId="0" borderId="30"/>
    <xf numFmtId="0" fontId="28" fillId="0" borderId="30"/>
    <xf numFmtId="0" fontId="72" fillId="0" borderId="0"/>
    <xf numFmtId="0" fontId="178" fillId="0" borderId="0"/>
    <xf numFmtId="0" fontId="168" fillId="0" borderId="0">
      <alignment horizontal="left"/>
    </xf>
    <xf numFmtId="188" fontId="29" fillId="0" borderId="0" applyProtection="0"/>
    <xf numFmtId="188" fontId="29" fillId="0" borderId="0" applyProtection="0"/>
    <xf numFmtId="0" fontId="179" fillId="0" borderId="31">
      <alignment horizontal="centerContinuous"/>
    </xf>
    <xf numFmtId="275" fontId="180" fillId="0" borderId="0" applyAlignment="0">
      <alignment horizontal="right"/>
      <protection hidden="1"/>
    </xf>
    <xf numFmtId="228" fontId="125" fillId="0" borderId="0" applyNumberFormat="0" applyFill="0" applyBorder="0" applyAlignment="0" applyProtection="0"/>
    <xf numFmtId="0" fontId="181" fillId="49" borderId="0" applyNumberFormat="0" applyBorder="0" applyAlignment="0" applyProtection="0"/>
    <xf numFmtId="0" fontId="182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>
      <alignment vertical="top"/>
      <protection locked="0"/>
    </xf>
    <xf numFmtId="276" fontId="104" fillId="0" borderId="0" applyNumberFormat="0" applyFill="0" applyBorder="0" applyAlignment="0">
      <protection locked="0"/>
    </xf>
    <xf numFmtId="0" fontId="92" fillId="0" borderId="0" applyFont="0" applyAlignment="0">
      <alignment horizontal="centerContinuous"/>
    </xf>
    <xf numFmtId="49" fontId="29" fillId="0" borderId="0">
      <alignment horizontal="left"/>
    </xf>
    <xf numFmtId="49" fontId="183" fillId="0" borderId="0">
      <alignment horizontal="left"/>
    </xf>
    <xf numFmtId="1" fontId="28" fillId="0" borderId="0" applyFont="0" applyFill="0" applyBorder="0" applyAlignment="0" applyProtection="0"/>
    <xf numFmtId="1" fontId="28" fillId="0" borderId="0" applyFont="0" applyFill="0" applyBorder="0" applyAlignment="0" applyProtection="0"/>
    <xf numFmtId="1" fontId="28" fillId="0" borderId="0" applyFont="0" applyFill="0" applyBorder="0" applyAlignment="0" applyProtection="0"/>
    <xf numFmtId="1" fontId="28" fillId="0" borderId="0" applyFont="0" applyFill="0" applyBorder="0" applyAlignment="0" applyProtection="0"/>
    <xf numFmtId="1" fontId="8" fillId="0" borderId="0" applyFont="0" applyFill="0" applyBorder="0" applyAlignment="0" applyProtection="0"/>
    <xf numFmtId="49" fontId="29" fillId="0" borderId="0"/>
    <xf numFmtId="49" fontId="29" fillId="0" borderId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49" fontId="29" fillId="0" borderId="0"/>
    <xf numFmtId="49" fontId="29" fillId="0" borderId="0"/>
    <xf numFmtId="49" fontId="29" fillId="0" borderId="0"/>
    <xf numFmtId="49" fontId="29" fillId="0" borderId="0"/>
    <xf numFmtId="49" fontId="29" fillId="0" borderId="0">
      <alignment vertical="top"/>
    </xf>
    <xf numFmtId="49" fontId="29" fillId="0" borderId="0">
      <alignment vertical="top"/>
    </xf>
    <xf numFmtId="0" fontId="184" fillId="0" borderId="0" applyFill="0" applyBorder="0">
      <alignment horizontal="center" vertical="center"/>
      <protection locked="0"/>
    </xf>
    <xf numFmtId="0" fontId="185" fillId="0" borderId="0" applyNumberFormat="0" applyFill="0" applyBorder="0" applyAlignment="0" applyProtection="0">
      <alignment vertical="top"/>
      <protection locked="0"/>
    </xf>
    <xf numFmtId="0" fontId="186" fillId="0" borderId="0" applyFill="0" applyBorder="0">
      <alignment horizontal="left" vertical="center"/>
      <protection locked="0"/>
    </xf>
    <xf numFmtId="0" fontId="43" fillId="0" borderId="12">
      <alignment horizontal="centerContinuous"/>
    </xf>
    <xf numFmtId="49" fontId="187" fillId="0" borderId="39"/>
    <xf numFmtId="49" fontId="188" fillId="0" borderId="0"/>
    <xf numFmtId="49" fontId="189" fillId="0" borderId="0"/>
    <xf numFmtId="0" fontId="50" fillId="0" borderId="0"/>
    <xf numFmtId="0" fontId="190" fillId="0" borderId="0"/>
    <xf numFmtId="0" fontId="190" fillId="0" borderId="0"/>
    <xf numFmtId="277" fontId="98" fillId="0" borderId="0" applyFont="0" applyFill="0" applyBorder="0" applyAlignment="0" applyProtection="0"/>
    <xf numFmtId="276" fontId="191" fillId="0" borderId="0" applyNumberFormat="0" applyFill="0" applyBorder="0" applyAlignment="0"/>
    <xf numFmtId="10" fontId="91" fillId="44" borderId="12" applyNumberFormat="0" applyBorder="0" applyAlignment="0" applyProtection="0"/>
    <xf numFmtId="0" fontId="192" fillId="7" borderId="1" applyNumberFormat="0" applyAlignment="0" applyProtection="0"/>
    <xf numFmtId="0" fontId="192" fillId="7" borderId="1" applyNumberFormat="0" applyAlignment="0" applyProtection="0"/>
    <xf numFmtId="0" fontId="192" fillId="7" borderId="1" applyNumberFormat="0" applyAlignment="0" applyProtection="0"/>
    <xf numFmtId="0" fontId="39" fillId="50" borderId="0" applyNumberFormat="0" applyFont="0" applyBorder="0" applyAlignment="0" applyProtection="0"/>
    <xf numFmtId="0" fontId="193" fillId="0" borderId="40"/>
    <xf numFmtId="9" fontId="194" fillId="0" borderId="40" applyFill="0" applyAlignment="0" applyProtection="0"/>
    <xf numFmtId="0" fontId="195" fillId="0" borderId="40"/>
    <xf numFmtId="208" fontId="42" fillId="28" borderId="12"/>
    <xf numFmtId="278" fontId="196" fillId="0" borderId="0" applyFill="0" applyBorder="0" applyProtection="0"/>
    <xf numFmtId="279" fontId="196" fillId="0" borderId="0" applyFill="0" applyBorder="0" applyProtection="0"/>
    <xf numFmtId="280" fontId="196" fillId="0" borderId="0" applyFill="0" applyBorder="0" applyProtection="0"/>
    <xf numFmtId="252" fontId="28" fillId="44" borderId="0" applyNumberFormat="0" applyFont="0" applyBorder="0" applyAlignment="0" applyProtection="0">
      <alignment horizontal="center"/>
      <protection locked="0"/>
    </xf>
    <xf numFmtId="252" fontId="28" fillId="44" borderId="0" applyNumberFormat="0" applyFont="0" applyBorder="0" applyAlignment="0" applyProtection="0">
      <alignment horizontal="center"/>
      <protection locked="0"/>
    </xf>
    <xf numFmtId="192" fontId="45" fillId="44" borderId="18" applyNumberFormat="0" applyFont="0" applyAlignment="0" applyProtection="0">
      <alignment horizontal="center"/>
      <protection locked="0"/>
    </xf>
    <xf numFmtId="0" fontId="43" fillId="0" borderId="0" applyNumberFormat="0" applyFill="0" applyBorder="0" applyAlignment="0">
      <protection locked="0"/>
    </xf>
    <xf numFmtId="0" fontId="77" fillId="0" borderId="0" applyNumberFormat="0" applyFill="0" applyBorder="0" applyAlignment="0"/>
    <xf numFmtId="281" fontId="197" fillId="0" borderId="0"/>
    <xf numFmtId="282" fontId="197" fillId="0" borderId="0"/>
    <xf numFmtId="9" fontId="63" fillId="51" borderId="12" applyProtection="0">
      <alignment horizontal="right"/>
      <protection locked="0"/>
    </xf>
    <xf numFmtId="0" fontId="198" fillId="52" borderId="0" applyNumberFormat="0" applyBorder="0" applyProtection="0"/>
    <xf numFmtId="0" fontId="199" fillId="53" borderId="0" applyNumberFormat="0"/>
    <xf numFmtId="1" fontId="45" fillId="0" borderId="0"/>
    <xf numFmtId="283" fontId="200" fillId="0" borderId="28" applyFill="0" applyBorder="0" applyProtection="0"/>
    <xf numFmtId="284" fontId="28" fillId="0" borderId="0" applyFill="0" applyBorder="0">
      <alignment horizontal="right"/>
      <protection locked="0"/>
    </xf>
    <xf numFmtId="284" fontId="28" fillId="0" borderId="0" applyFill="0" applyBorder="0">
      <alignment horizontal="right"/>
      <protection locked="0"/>
    </xf>
    <xf numFmtId="0" fontId="29" fillId="24" borderId="20">
      <alignment horizontal="left" vertical="center" wrapText="1"/>
    </xf>
    <xf numFmtId="0" fontId="29" fillId="24" borderId="20">
      <alignment horizontal="left" vertical="center" wrapText="1"/>
    </xf>
    <xf numFmtId="209" fontId="28" fillId="0" borderId="0" applyFont="0" applyFill="0" applyBorder="0" applyAlignment="0" applyProtection="0"/>
    <xf numFmtId="209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" fontId="201" fillId="1" borderId="17">
      <protection locked="0"/>
    </xf>
    <xf numFmtId="38" fontId="202" fillId="0" borderId="0"/>
    <xf numFmtId="38" fontId="203" fillId="0" borderId="0"/>
    <xf numFmtId="38" fontId="204" fillId="0" borderId="0"/>
    <xf numFmtId="38" fontId="205" fillId="0" borderId="0"/>
    <xf numFmtId="0" fontId="70" fillId="0" borderId="0"/>
    <xf numFmtId="0" fontId="70" fillId="0" borderId="0"/>
    <xf numFmtId="0" fontId="206" fillId="0" borderId="0"/>
    <xf numFmtId="0" fontId="28" fillId="0" borderId="0" applyFont="0" applyFill="0" applyBorder="0" applyAlignment="0" applyProtection="0"/>
    <xf numFmtId="0" fontId="207" fillId="0" borderId="0">
      <alignment horizontal="left"/>
    </xf>
    <xf numFmtId="0" fontId="208" fillId="0" borderId="0">
      <alignment horizontal="left"/>
    </xf>
    <xf numFmtId="0" fontId="159" fillId="0" borderId="0">
      <alignment horizontal="left"/>
    </xf>
    <xf numFmtId="0" fontId="159" fillId="0" borderId="0">
      <alignment horizontal="left"/>
    </xf>
    <xf numFmtId="188" fontId="66" fillId="0" borderId="0" applyNumberFormat="0" applyAlignment="0">
      <alignment horizontal="left"/>
    </xf>
    <xf numFmtId="0" fontId="209" fillId="0" borderId="0" applyNumberFormat="0" applyFill="0" applyBorder="0" applyAlignment="0" applyProtection="0">
      <alignment vertical="top"/>
      <protection locked="0"/>
    </xf>
    <xf numFmtId="0" fontId="210" fillId="0" borderId="0" applyNumberFormat="0" applyFill="0" applyBorder="0" applyAlignment="0" applyProtection="0">
      <alignment vertical="top"/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0" fontId="91" fillId="27" borderId="0"/>
    <xf numFmtId="3" fontId="28" fillId="54" borderId="0" applyFont="0" applyBorder="0" applyAlignment="0"/>
    <xf numFmtId="3" fontId="28" fillId="54" borderId="0" applyFont="0" applyBorder="0" applyAlignment="0"/>
    <xf numFmtId="37" fontId="212" fillId="0" borderId="0" applyNumberFormat="0" applyFill="0" applyBorder="0" applyAlignment="0" applyProtection="0">
      <alignment horizontal="right"/>
    </xf>
    <xf numFmtId="0" fontId="213" fillId="0" borderId="3" applyNumberFormat="0" applyFill="0" applyAlignment="0" applyProtection="0"/>
    <xf numFmtId="15" fontId="28" fillId="0" borderId="0" applyFill="0" applyBorder="0">
      <alignment horizontal="right"/>
    </xf>
    <xf numFmtId="15" fontId="28" fillId="0" borderId="0" applyFill="0" applyBorder="0">
      <alignment horizontal="right"/>
    </xf>
    <xf numFmtId="0" fontId="114" fillId="0" borderId="12" applyFill="0">
      <alignment horizontal="center" vertical="center"/>
    </xf>
    <xf numFmtId="0" fontId="45" fillId="0" borderId="12" applyFill="0">
      <alignment horizontal="center" vertical="center"/>
    </xf>
    <xf numFmtId="285" fontId="45" fillId="0" borderId="12" applyFill="0">
      <alignment horizontal="center" vertical="center"/>
    </xf>
    <xf numFmtId="286" fontId="37" fillId="0" borderId="0">
      <alignment horizontal="right"/>
    </xf>
    <xf numFmtId="3" fontId="28" fillId="0" borderId="0"/>
    <xf numFmtId="3" fontId="28" fillId="0" borderId="0"/>
    <xf numFmtId="287" fontId="37" fillId="0" borderId="0">
      <alignment horizontal="right"/>
    </xf>
    <xf numFmtId="0" fontId="168" fillId="0" borderId="0"/>
    <xf numFmtId="288" fontId="168" fillId="0" borderId="0" applyFill="0" applyBorder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289" fontId="39" fillId="0" borderId="0" applyFont="0" applyFill="0" applyBorder="0" applyAlignment="0" applyProtection="0"/>
    <xf numFmtId="290" fontId="28" fillId="0" borderId="0" applyFont="0" applyFill="0" applyBorder="0" applyAlignment="0" applyProtection="0"/>
    <xf numFmtId="38" fontId="39" fillId="0" borderId="0" applyFont="0" applyFill="0" applyBorder="0" applyAlignment="0" applyProtection="0"/>
    <xf numFmtId="2" fontId="214" fillId="0" borderId="0" applyFont="0"/>
    <xf numFmtId="291" fontId="28" fillId="0" borderId="0" applyFont="0" applyFill="0" applyBorder="0" applyAlignment="0" applyProtection="0"/>
    <xf numFmtId="37" fontId="28" fillId="0" borderId="0" applyFont="0" applyFill="0" applyBorder="0" applyAlignment="0" applyProtection="0"/>
    <xf numFmtId="37" fontId="28" fillId="0" borderId="0" applyFont="0" applyFill="0" applyBorder="0" applyAlignment="0" applyProtection="0"/>
    <xf numFmtId="3" fontId="50" fillId="0" borderId="0"/>
    <xf numFmtId="0" fontId="31" fillId="0" borderId="0" applyFill="0" applyBorder="0">
      <alignment horizontal="left" vertical="center"/>
    </xf>
    <xf numFmtId="0" fontId="31" fillId="0" borderId="0" applyFill="0" applyBorder="0">
      <alignment horizontal="left" vertical="center"/>
    </xf>
    <xf numFmtId="2" fontId="117" fillId="55" borderId="0" applyNumberFormat="0" applyFont="0" applyBorder="0" applyAlignment="0" applyProtection="0"/>
    <xf numFmtId="3" fontId="50" fillId="0" borderId="0"/>
    <xf numFmtId="292" fontId="28" fillId="0" borderId="0" applyFont="0" applyFill="0" applyBorder="0" applyAlignment="0" applyProtection="0"/>
    <xf numFmtId="293" fontId="28" fillId="0" borderId="0" applyFont="0" applyFill="0" applyBorder="0" applyAlignment="0" applyProtection="0"/>
    <xf numFmtId="294" fontId="28" fillId="0" borderId="0" applyFont="0" applyFill="0" applyBorder="0" applyAlignment="0" applyProtection="0"/>
    <xf numFmtId="295" fontId="28" fillId="0" borderId="0">
      <protection locked="0"/>
    </xf>
    <xf numFmtId="295" fontId="28" fillId="0" borderId="0">
      <protection locked="0"/>
    </xf>
    <xf numFmtId="0" fontId="215" fillId="56" borderId="0"/>
    <xf numFmtId="0" fontId="216" fillId="0" borderId="0">
      <alignment horizontal="centerContinuous"/>
    </xf>
    <xf numFmtId="296" fontId="28" fillId="0" borderId="0" applyFont="0" applyFill="0" applyBorder="0" applyProtection="0">
      <alignment horizontal="right"/>
    </xf>
    <xf numFmtId="297" fontId="28" fillId="0" borderId="0" applyFill="0" applyBorder="0" applyProtection="0">
      <alignment horizontal="right"/>
    </xf>
    <xf numFmtId="297" fontId="28" fillId="0" borderId="0" applyFill="0" applyBorder="0" applyProtection="0">
      <alignment horizontal="right"/>
    </xf>
    <xf numFmtId="296" fontId="28" fillId="0" borderId="0" applyFont="0" applyFill="0" applyBorder="0" applyProtection="0">
      <alignment horizontal="right"/>
    </xf>
    <xf numFmtId="298" fontId="136" fillId="0" borderId="0" applyFill="0" applyBorder="0" applyProtection="0">
      <alignment horizontal="right"/>
    </xf>
    <xf numFmtId="299" fontId="136" fillId="0" borderId="0" applyFill="0" applyBorder="0" applyProtection="0">
      <alignment horizontal="right"/>
    </xf>
    <xf numFmtId="300" fontId="28" fillId="0" borderId="0" applyFont="0" applyFill="0" applyBorder="0" applyProtection="0">
      <alignment horizontal="right"/>
    </xf>
    <xf numFmtId="0" fontId="119" fillId="0" borderId="0" applyFont="0" applyFill="0" applyBorder="0" applyAlignment="0" applyProtection="0">
      <alignment horizontal="right"/>
    </xf>
    <xf numFmtId="301" fontId="28" fillId="0" borderId="0" applyFont="0" applyFill="0" applyBorder="0" applyProtection="0">
      <alignment horizontal="right"/>
    </xf>
    <xf numFmtId="301" fontId="28" fillId="0" borderId="0" applyFont="0" applyFill="0" applyBorder="0" applyProtection="0">
      <alignment horizontal="right"/>
    </xf>
    <xf numFmtId="300" fontId="28" fillId="0" borderId="0"/>
    <xf numFmtId="300" fontId="28" fillId="0" borderId="0"/>
    <xf numFmtId="302" fontId="28" fillId="0" borderId="0"/>
    <xf numFmtId="302" fontId="28" fillId="0" borderId="0"/>
    <xf numFmtId="302" fontId="28" fillId="0" borderId="0"/>
    <xf numFmtId="302" fontId="28" fillId="0" borderId="0"/>
    <xf numFmtId="300" fontId="28" fillId="0" borderId="0"/>
    <xf numFmtId="300" fontId="28" fillId="0" borderId="0"/>
    <xf numFmtId="302" fontId="28" fillId="0" borderId="0"/>
    <xf numFmtId="302" fontId="28" fillId="0" borderId="0"/>
    <xf numFmtId="302" fontId="28" fillId="0" borderId="0"/>
    <xf numFmtId="302" fontId="28" fillId="0" borderId="0"/>
    <xf numFmtId="0" fontId="217" fillId="34" borderId="0">
      <alignment horizontal="right"/>
    </xf>
    <xf numFmtId="291" fontId="217" fillId="34" borderId="0">
      <alignment horizontal="right"/>
    </xf>
    <xf numFmtId="291" fontId="217" fillId="34" borderId="0">
      <alignment horizontal="right"/>
    </xf>
    <xf numFmtId="303" fontId="28" fillId="27" borderId="0" applyFont="0" applyBorder="0" applyAlignment="0" applyProtection="0">
      <alignment horizontal="right"/>
      <protection hidden="1"/>
    </xf>
    <xf numFmtId="303" fontId="28" fillId="27" borderId="0" applyFont="0" applyBorder="0" applyAlignment="0" applyProtection="0">
      <alignment horizontal="right"/>
      <protection hidden="1"/>
    </xf>
    <xf numFmtId="0" fontId="218" fillId="0" borderId="0" applyNumberFormat="0" applyFill="0" applyBorder="0" applyAlignment="0" applyProtection="0">
      <protection locked="0"/>
    </xf>
    <xf numFmtId="0" fontId="219" fillId="22" borderId="0" applyNumberFormat="0" applyBorder="0" applyAlignment="0" applyProtection="0"/>
    <xf numFmtId="3" fontId="154" fillId="48" borderId="41" applyNumberFormat="0">
      <alignment horizontal="right" vertical="center"/>
    </xf>
    <xf numFmtId="0" fontId="66" fillId="0" borderId="0"/>
    <xf numFmtId="0" fontId="220" fillId="0" borderId="42" applyNumberFormat="0" applyAlignment="0"/>
    <xf numFmtId="37" fontId="221" fillId="0" borderId="0"/>
    <xf numFmtId="1" fontId="50" fillId="0" borderId="0"/>
    <xf numFmtId="304" fontId="28" fillId="0" borderId="0"/>
    <xf numFmtId="304" fontId="28" fillId="0" borderId="0"/>
    <xf numFmtId="192" fontId="131" fillId="0" borderId="34" applyBorder="0"/>
    <xf numFmtId="0" fontId="42" fillId="0" borderId="0"/>
    <xf numFmtId="0" fontId="42" fillId="0" borderId="0"/>
    <xf numFmtId="0" fontId="42" fillId="0" borderId="0">
      <alignment vertical="top"/>
    </xf>
    <xf numFmtId="0" fontId="222" fillId="0" borderId="0"/>
    <xf numFmtId="0" fontId="42" fillId="0" borderId="0"/>
    <xf numFmtId="277" fontId="90" fillId="0" borderId="0" applyNumberFormat="0" applyFill="0" applyBorder="0" applyAlignment="0" applyProtection="0"/>
    <xf numFmtId="2" fontId="39" fillId="0" borderId="0" applyBorder="0" applyProtection="0"/>
    <xf numFmtId="0" fontId="43" fillId="0" borderId="0" applyFill="0" applyBorder="0">
      <protection locked="0"/>
    </xf>
    <xf numFmtId="0" fontId="144" fillId="0" borderId="0"/>
    <xf numFmtId="0" fontId="28" fillId="0" borderId="0"/>
    <xf numFmtId="0" fontId="28" fillId="0" borderId="0"/>
    <xf numFmtId="0" fontId="28" fillId="0" borderId="0"/>
    <xf numFmtId="0" fontId="223" fillId="0" borderId="0" applyFill="0" applyBorder="0" applyAlignment="0" applyProtection="0"/>
    <xf numFmtId="305" fontId="91" fillId="0" borderId="0"/>
    <xf numFmtId="0" fontId="28" fillId="0" borderId="0"/>
    <xf numFmtId="0" fontId="28" fillId="0" borderId="0"/>
    <xf numFmtId="0" fontId="1" fillId="0" borderId="0"/>
    <xf numFmtId="306" fontId="45" fillId="0" borderId="0" applyFont="0" applyFill="0" applyBorder="0" applyAlignment="0" applyProtection="0"/>
    <xf numFmtId="37" fontId="130" fillId="0" borderId="0" applyNumberFormat="0" applyFont="0" applyFill="0" applyBorder="0" applyAlignment="0" applyProtection="0"/>
    <xf numFmtId="0" fontId="28" fillId="23" borderId="9" applyNumberFormat="0" applyFont="0" applyAlignment="0" applyProtection="0"/>
    <xf numFmtId="0" fontId="28" fillId="23" borderId="9" applyNumberFormat="0" applyFont="0" applyAlignment="0" applyProtection="0"/>
    <xf numFmtId="0" fontId="28" fillId="23" borderId="9" applyNumberFormat="0" applyFont="0" applyAlignment="0" applyProtection="0"/>
    <xf numFmtId="1" fontId="90" fillId="0" borderId="0" applyFont="0" applyFill="0" applyBorder="0" applyAlignment="0" applyProtection="0">
      <protection locked="0"/>
    </xf>
    <xf numFmtId="278" fontId="136" fillId="0" borderId="0" applyFill="0" applyBorder="0" applyProtection="0"/>
    <xf numFmtId="279" fontId="136" fillId="0" borderId="0" applyFill="0" applyBorder="0" applyProtection="0"/>
    <xf numFmtId="280" fontId="136" fillId="0" borderId="0" applyFill="0" applyBorder="0" applyProtection="0"/>
    <xf numFmtId="307" fontId="48" fillId="0" borderId="0" applyFont="0" applyFill="0" applyBorder="0" applyProtection="0">
      <alignment horizontal="right"/>
    </xf>
    <xf numFmtId="308" fontId="45" fillId="0" borderId="0" applyFont="0" applyFill="0" applyBorder="0" applyAlignment="0" applyProtection="0"/>
    <xf numFmtId="0" fontId="224" fillId="0" borderId="12">
      <alignment horizontal="left"/>
    </xf>
    <xf numFmtId="43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0" fontId="79" fillId="0" borderId="0"/>
    <xf numFmtId="0" fontId="225" fillId="0" borderId="0">
      <alignment horizontal="left"/>
    </xf>
    <xf numFmtId="304" fontId="103" fillId="0" borderId="0"/>
    <xf numFmtId="37" fontId="28" fillId="27" borderId="12">
      <alignment horizontal="right"/>
    </xf>
    <xf numFmtId="0" fontId="28" fillId="0" borderId="0">
      <alignment horizontal="left"/>
    </xf>
    <xf numFmtId="0" fontId="28" fillId="0" borderId="0">
      <alignment horizontal="left"/>
    </xf>
    <xf numFmtId="0" fontId="79" fillId="0" borderId="12" applyNumberFormat="0" applyFont="0" applyFill="0" applyAlignment="0" applyProtection="0"/>
    <xf numFmtId="0" fontId="226" fillId="20" borderId="2" applyNumberFormat="0" applyAlignment="0" applyProtection="0"/>
    <xf numFmtId="40" fontId="28" fillId="34" borderId="0">
      <alignment horizontal="right"/>
    </xf>
    <xf numFmtId="40" fontId="28" fillId="34" borderId="0">
      <alignment horizontal="right"/>
    </xf>
    <xf numFmtId="0" fontId="227" fillId="34" borderId="0">
      <alignment horizontal="right"/>
    </xf>
    <xf numFmtId="0" fontId="63" fillId="0" borderId="0" applyProtection="0"/>
    <xf numFmtId="0" fontId="28" fillId="34" borderId="29"/>
    <xf numFmtId="0" fontId="28" fillId="34" borderId="29"/>
    <xf numFmtId="0" fontId="228" fillId="0" borderId="0" applyBorder="0">
      <alignment horizontal="centerContinuous"/>
    </xf>
    <xf numFmtId="0" fontId="229" fillId="0" borderId="0" applyBorder="0">
      <alignment horizontal="centerContinuous"/>
    </xf>
    <xf numFmtId="37" fontId="230" fillId="34" borderId="0" applyAlignment="0"/>
    <xf numFmtId="10" fontId="50" fillId="0" borderId="29"/>
    <xf numFmtId="37" fontId="91" fillId="0" borderId="0" applyBorder="0">
      <protection locked="0"/>
    </xf>
    <xf numFmtId="183" fontId="231" fillId="0" borderId="0" applyProtection="0">
      <alignment horizontal="right"/>
    </xf>
    <xf numFmtId="183" fontId="37" fillId="0" borderId="0"/>
    <xf numFmtId="0" fontId="232" fillId="0" borderId="0" applyNumberFormat="0" applyFill="0" applyBorder="0">
      <alignment horizontal="left"/>
    </xf>
    <xf numFmtId="0" fontId="28" fillId="0" borderId="0" applyProtection="0">
      <alignment horizontal="left"/>
    </xf>
    <xf numFmtId="0" fontId="28" fillId="0" borderId="0" applyProtection="0">
      <alignment horizontal="left"/>
    </xf>
    <xf numFmtId="0" fontId="28" fillId="0" borderId="0" applyFill="0" applyBorder="0" applyProtection="0">
      <alignment horizontal="left"/>
    </xf>
    <xf numFmtId="0" fontId="28" fillId="0" borderId="0" applyFill="0" applyBorder="0" applyProtection="0">
      <alignment horizontal="left"/>
    </xf>
    <xf numFmtId="0" fontId="28" fillId="0" borderId="0" applyFill="0" applyBorder="0" applyProtection="0">
      <alignment horizontal="left"/>
    </xf>
    <xf numFmtId="0" fontId="28" fillId="0" borderId="0" applyFill="0" applyBorder="0" applyProtection="0">
      <alignment horizontal="left"/>
    </xf>
    <xf numFmtId="0" fontId="233" fillId="0" borderId="0" applyProtection="0">
      <alignment horizontal="left"/>
    </xf>
    <xf numFmtId="0" fontId="170" fillId="0" borderId="0" applyNumberFormat="0" applyFill="0" applyBorder="0" applyProtection="0">
      <alignment horizontal="left"/>
    </xf>
    <xf numFmtId="309" fontId="28" fillId="0" borderId="0" applyFont="0" applyFill="0" applyBorder="0" applyAlignment="0"/>
    <xf numFmtId="309" fontId="28" fillId="0" borderId="0" applyFont="0" applyFill="0" applyBorder="0" applyAlignment="0"/>
    <xf numFmtId="310" fontId="28" fillId="0" borderId="0" applyFill="0" applyBorder="0"/>
    <xf numFmtId="310" fontId="28" fillId="0" borderId="0" applyFill="0" applyBorder="0"/>
    <xf numFmtId="311" fontId="28" fillId="0" borderId="0" applyFont="0" applyFill="0" applyBorder="0" applyAlignment="0" applyProtection="0"/>
    <xf numFmtId="183" fontId="141" fillId="0" borderId="0">
      <alignment horizontal="right"/>
    </xf>
    <xf numFmtId="0" fontId="96" fillId="0" borderId="0"/>
    <xf numFmtId="215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215" fontId="28" fillId="0" borderId="0" applyFont="0" applyFill="0" applyBorder="0" applyAlignment="0" applyProtection="0"/>
    <xf numFmtId="0" fontId="234" fillId="0" borderId="0"/>
    <xf numFmtId="9" fontId="63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74" fontId="28" fillId="0" borderId="0" applyFont="0" applyFill="0" applyBorder="0" applyAlignment="0"/>
    <xf numFmtId="174" fontId="28" fillId="0" borderId="0" applyFont="0" applyFill="0" applyBorder="0" applyAlignment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31" fillId="0" borderId="34" applyBorder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20" fillId="0" borderId="0" applyFont="0" applyFill="0" applyBorder="0" applyAlignment="0" applyProtection="0"/>
    <xf numFmtId="296" fontId="28" fillId="0" borderId="0" applyFont="0" applyFill="0" applyBorder="0" applyProtection="0">
      <alignment horizontal="right"/>
    </xf>
    <xf numFmtId="296" fontId="28" fillId="0" borderId="0" applyFont="0" applyFill="0" applyBorder="0" applyProtection="0">
      <alignment horizontal="right"/>
    </xf>
    <xf numFmtId="0" fontId="132" fillId="0" borderId="0" applyFont="0" applyFill="0" applyBorder="0" applyAlignment="0" applyProtection="0"/>
    <xf numFmtId="312" fontId="136" fillId="0" borderId="0" applyFill="0" applyBorder="0" applyProtection="0"/>
    <xf numFmtId="313" fontId="136" fillId="0" borderId="0" applyFill="0" applyBorder="0" applyProtection="0"/>
    <xf numFmtId="314" fontId="136" fillId="0" borderId="0" applyFill="0" applyBorder="0" applyProtection="0"/>
    <xf numFmtId="315" fontId="136" fillId="0" borderId="0" applyFill="0" applyBorder="0" applyProtection="0"/>
    <xf numFmtId="316" fontId="28" fillId="0" borderId="0" applyFill="0" applyBorder="0">
      <alignment horizontal="right"/>
      <protection locked="0"/>
    </xf>
    <xf numFmtId="316" fontId="28" fillId="0" borderId="0" applyFill="0" applyBorder="0">
      <alignment horizontal="right"/>
      <protection locked="0"/>
    </xf>
    <xf numFmtId="317" fontId="235" fillId="0" borderId="0" applyFont="0" applyFill="0" applyBorder="0" applyAlignment="0" applyProtection="0"/>
    <xf numFmtId="318" fontId="45" fillId="0" borderId="0" applyFont="0" applyFill="0" applyBorder="0" applyAlignment="0" applyProtection="0"/>
    <xf numFmtId="0" fontId="28" fillId="0" borderId="33" applyBorder="0" applyProtection="0"/>
    <xf numFmtId="0" fontId="114" fillId="0" borderId="0" applyFill="0" applyBorder="0">
      <alignment vertical="center"/>
    </xf>
    <xf numFmtId="319" fontId="131" fillId="0" borderId="0" applyFill="0" applyBorder="0">
      <alignment horizontal="right"/>
    </xf>
    <xf numFmtId="183" fontId="231" fillId="0" borderId="0">
      <alignment horizontal="right"/>
    </xf>
    <xf numFmtId="38" fontId="91" fillId="0" borderId="0" applyFill="0" applyBorder="0" applyAlignment="0" applyProtection="0">
      <alignment horizontal="right"/>
    </xf>
    <xf numFmtId="0" fontId="236" fillId="57" borderId="0" applyNumberFormat="0" applyFont="0" applyBorder="0" applyAlignment="0"/>
    <xf numFmtId="1" fontId="50" fillId="0" borderId="0"/>
    <xf numFmtId="277" fontId="98" fillId="0" borderId="0" applyFont="0" applyFill="0" applyBorder="0" applyAlignment="0" applyProtection="0">
      <protection locked="0"/>
    </xf>
    <xf numFmtId="0" fontId="49" fillId="0" borderId="0"/>
    <xf numFmtId="268" fontId="28" fillId="0" borderId="0">
      <protection locked="0"/>
    </xf>
    <xf numFmtId="268" fontId="28" fillId="0" borderId="0">
      <protection locked="0"/>
    </xf>
    <xf numFmtId="9" fontId="237" fillId="0" borderId="0" applyFill="0" applyBorder="0" applyAlignment="0" applyProtection="0"/>
    <xf numFmtId="0" fontId="238" fillId="0" borderId="0" applyFont="0" applyFill="0" applyBorder="0" applyAlignment="0" applyProtection="0">
      <alignment horizontal="center"/>
    </xf>
    <xf numFmtId="0" fontId="238" fillId="0" borderId="0" applyFont="0" applyFill="0" applyBorder="0" applyAlignment="0" applyProtection="0">
      <alignment horizontal="center"/>
    </xf>
    <xf numFmtId="0" fontId="238" fillId="0" borderId="0" applyFont="0" applyFill="0" applyBorder="0" applyAlignment="0" applyProtection="0">
      <alignment horizontal="center"/>
    </xf>
    <xf numFmtId="174" fontId="28" fillId="0" borderId="0"/>
    <xf numFmtId="311" fontId="28" fillId="0" borderId="0"/>
    <xf numFmtId="311" fontId="28" fillId="0" borderId="0"/>
    <xf numFmtId="174" fontId="28" fillId="0" borderId="0"/>
    <xf numFmtId="215" fontId="28" fillId="0" borderId="0"/>
    <xf numFmtId="10" fontId="43" fillId="0" borderId="0"/>
    <xf numFmtId="9" fontId="43" fillId="0" borderId="0"/>
    <xf numFmtId="38" fontId="98" fillId="0" borderId="0" applyFont="0" applyFill="0" applyBorder="0" applyAlignment="0" applyProtection="0"/>
    <xf numFmtId="0" fontId="236" fillId="58" borderId="0" applyNumberFormat="0" applyFont="0" applyBorder="0" applyAlignment="0"/>
    <xf numFmtId="0" fontId="28" fillId="0" borderId="43">
      <alignment horizontal="right"/>
    </xf>
    <xf numFmtId="211" fontId="28" fillId="41" borderId="0" applyFont="0" applyFill="0" applyBorder="0" applyAlignment="0" applyProtection="0"/>
    <xf numFmtId="211" fontId="28" fillId="41" borderId="0" applyFont="0" applyFill="0" applyBorder="0" applyAlignment="0" applyProtection="0"/>
    <xf numFmtId="0" fontId="28" fillId="0" borderId="43">
      <alignment horizontal="right"/>
    </xf>
    <xf numFmtId="0" fontId="42" fillId="0" borderId="43">
      <alignment horizontal="right"/>
    </xf>
    <xf numFmtId="0" fontId="90" fillId="27" borderId="12" applyNumberFormat="0" applyFont="0" applyAlignment="0" applyProtection="0"/>
    <xf numFmtId="302" fontId="28" fillId="27" borderId="0" applyNumberFormat="0" applyFont="0" applyBorder="0" applyAlignment="0" applyProtection="0">
      <alignment horizontal="center"/>
      <protection locked="0"/>
    </xf>
    <xf numFmtId="302" fontId="28" fillId="27" borderId="0" applyNumberFormat="0" applyFont="0" applyBorder="0" applyAlignment="0" applyProtection="0">
      <alignment horizontal="center"/>
      <protection locked="0"/>
    </xf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" fontId="239" fillId="27" borderId="0">
      <alignment horizontal="center"/>
    </xf>
    <xf numFmtId="9" fontId="39" fillId="0" borderId="0" applyFont="0" applyFill="0" applyBorder="0" applyAlignment="0" applyProtection="0"/>
    <xf numFmtId="0" fontId="39" fillId="0" borderId="0" applyNumberFormat="0" applyFont="0" applyFill="0" applyBorder="0" applyAlignment="0" applyProtection="0">
      <alignment horizontal="left"/>
    </xf>
    <xf numFmtId="15" fontId="39" fillId="0" borderId="0" applyFont="0" applyFill="0" applyBorder="0" applyAlignment="0" applyProtection="0"/>
    <xf numFmtId="4" fontId="39" fillId="0" borderId="0" applyFont="0" applyFill="0" applyBorder="0" applyAlignment="0" applyProtection="0"/>
    <xf numFmtId="0" fontId="240" fillId="0" borderId="31">
      <alignment horizontal="center"/>
    </xf>
    <xf numFmtId="3" fontId="39" fillId="0" borderId="0" applyFont="0" applyFill="0" applyBorder="0" applyAlignment="0" applyProtection="0"/>
    <xf numFmtId="0" fontId="39" fillId="38" borderId="0" applyNumberFormat="0" applyFont="0" applyBorder="0" applyAlignment="0" applyProtection="0"/>
    <xf numFmtId="0" fontId="241" fillId="0" borderId="0">
      <alignment horizontal="centerContinuous"/>
    </xf>
    <xf numFmtId="0" fontId="242" fillId="0" borderId="18"/>
    <xf numFmtId="320" fontId="44" fillId="0" borderId="0">
      <alignment vertical="center"/>
    </xf>
    <xf numFmtId="3" fontId="116" fillId="0" borderId="0" applyFont="0" applyFill="0" applyBorder="0" applyAlignment="0" applyProtection="0"/>
    <xf numFmtId="0" fontId="49" fillId="0" borderId="0"/>
    <xf numFmtId="181" fontId="243" fillId="0" borderId="0">
      <alignment horizontal="right"/>
    </xf>
    <xf numFmtId="10" fontId="96" fillId="0" borderId="12"/>
    <xf numFmtId="10" fontId="28" fillId="0" borderId="0"/>
    <xf numFmtId="10" fontId="28" fillId="0" borderId="0"/>
    <xf numFmtId="321" fontId="28" fillId="0" borderId="0"/>
    <xf numFmtId="321" fontId="28" fillId="0" borderId="0"/>
    <xf numFmtId="322" fontId="28" fillId="0" borderId="0">
      <alignment horizontal="right"/>
      <protection locked="0"/>
    </xf>
    <xf numFmtId="322" fontId="28" fillId="0" borderId="0">
      <alignment horizontal="right"/>
      <protection locked="0"/>
    </xf>
    <xf numFmtId="323" fontId="28" fillId="0" borderId="0" applyFont="0" applyFill="0" applyBorder="0" applyAlignment="0" applyProtection="0"/>
    <xf numFmtId="323" fontId="28" fillId="0" borderId="0" applyFont="0" applyFill="0" applyBorder="0" applyAlignment="0" applyProtection="0"/>
    <xf numFmtId="324" fontId="45" fillId="0" borderId="0"/>
    <xf numFmtId="325" fontId="235" fillId="0" borderId="0" applyNumberFormat="0" applyFill="0" applyBorder="0" applyAlignment="0" applyProtection="0">
      <alignment horizontal="left"/>
    </xf>
    <xf numFmtId="324" fontId="91" fillId="0" borderId="0"/>
    <xf numFmtId="0" fontId="104" fillId="0" borderId="0"/>
    <xf numFmtId="3" fontId="28" fillId="59" borderId="12"/>
    <xf numFmtId="326" fontId="28" fillId="0" borderId="0" applyProtection="0">
      <alignment horizontal="right"/>
    </xf>
    <xf numFmtId="326" fontId="28" fillId="0" borderId="0" applyProtection="0">
      <alignment horizontal="right"/>
    </xf>
    <xf numFmtId="3" fontId="28" fillId="59" borderId="12"/>
    <xf numFmtId="304" fontId="28" fillId="0" borderId="0" applyProtection="0">
      <alignment horizontal="right"/>
    </xf>
    <xf numFmtId="304" fontId="28" fillId="0" borderId="0" applyProtection="0">
      <alignment horizontal="right"/>
    </xf>
    <xf numFmtId="3" fontId="28" fillId="59" borderId="12"/>
    <xf numFmtId="192" fontId="39" fillId="17" borderId="10" applyNumberFormat="0" applyFont="0" applyBorder="0" applyAlignment="0" applyProtection="0">
      <alignment horizontal="center"/>
    </xf>
    <xf numFmtId="14" fontId="131" fillId="0" borderId="0" applyNumberFormat="0" applyFill="0" applyBorder="0" applyAlignment="0" applyProtection="0">
      <alignment horizontal="left"/>
    </xf>
    <xf numFmtId="37" fontId="28" fillId="0" borderId="0" applyNumberFormat="0" applyFill="0" applyBorder="0" applyAlignment="0" applyProtection="0"/>
    <xf numFmtId="37" fontId="28" fillId="0" borderId="0" applyNumberFormat="0" applyFill="0" applyBorder="0" applyAlignment="0" applyProtection="0"/>
    <xf numFmtId="218" fontId="45" fillId="0" borderId="0" applyFill="0" applyBorder="0">
      <alignment horizontal="right" vertical="center"/>
    </xf>
    <xf numFmtId="224" fontId="45" fillId="0" borderId="0" applyFill="0" applyBorder="0">
      <alignment horizontal="right" vertical="center"/>
    </xf>
    <xf numFmtId="220" fontId="45" fillId="0" borderId="0" applyFill="0" applyBorder="0">
      <alignment horizontal="right" vertical="center"/>
    </xf>
    <xf numFmtId="221" fontId="45" fillId="0" borderId="0" applyFill="0" applyBorder="0">
      <alignment horizontal="right" vertical="center"/>
    </xf>
    <xf numFmtId="222" fontId="45" fillId="0" borderId="0" applyFill="0" applyBorder="0">
      <alignment horizontal="right" vertical="center"/>
    </xf>
    <xf numFmtId="223" fontId="45" fillId="0" borderId="0" applyFill="0" applyBorder="0">
      <alignment horizontal="right" vertical="center"/>
    </xf>
    <xf numFmtId="0" fontId="90" fillId="0" borderId="0" applyNumberFormat="0" applyFill="0" applyBorder="0"/>
    <xf numFmtId="1" fontId="244" fillId="60" borderId="0" applyNumberFormat="0" applyFont="0" applyFill="0" applyBorder="0" applyAlignment="0" applyProtection="0"/>
    <xf numFmtId="1" fontId="244" fillId="60" borderId="0" applyNumberFormat="0" applyFont="0" applyFill="0" applyBorder="0" applyAlignment="0" applyProtection="0"/>
    <xf numFmtId="1" fontId="244" fillId="60" borderId="0" applyNumberFormat="0" applyFont="0" applyFill="0" applyBorder="0" applyAlignment="0" applyProtection="0"/>
    <xf numFmtId="1" fontId="244" fillId="60" borderId="0" applyNumberFormat="0" applyFont="0" applyFill="0" applyBorder="0" applyAlignment="0" applyProtection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protection locked="0"/>
    </xf>
    <xf numFmtId="0" fontId="245" fillId="0" borderId="0"/>
    <xf numFmtId="0" fontId="246" fillId="0" borderId="0"/>
    <xf numFmtId="0" fontId="246" fillId="0" borderId="0"/>
    <xf numFmtId="0" fontId="246" fillId="0" borderId="0"/>
    <xf numFmtId="0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0"/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52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66" fillId="0" borderId="0">
      <alignment horizontal="center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6" fillId="0" borderId="0"/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alignment horizontal="centerContinuous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1" fontId="96" fillId="0" borderId="33">
      <alignment horizontal="right"/>
    </xf>
    <xf numFmtId="181" fontId="37" fillId="0" borderId="33">
      <alignment horizontal="right"/>
    </xf>
    <xf numFmtId="181" fontId="37" fillId="0" borderId="33">
      <alignment horizontal="right"/>
    </xf>
    <xf numFmtId="181" fontId="37" fillId="0" borderId="33">
      <alignment horizontal="right"/>
    </xf>
    <xf numFmtId="181" fontId="37" fillId="0" borderId="33">
      <alignment horizontal="right"/>
    </xf>
    <xf numFmtId="181" fontId="37" fillId="0" borderId="33">
      <alignment horizontal="right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6" fillId="0" borderId="0"/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6" fillId="0" borderId="0"/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6" fillId="0" borderId="0"/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6" fillId="0" borderId="23">
      <protection locked="0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alignment horizontal="centerContinuous"/>
    </xf>
    <xf numFmtId="188" fontId="245" fillId="0" borderId="0"/>
    <xf numFmtId="188" fontId="246" fillId="0" borderId="0"/>
    <xf numFmtId="188" fontId="246" fillId="0" borderId="0"/>
    <xf numFmtId="188" fontId="246" fillId="0" borderId="0"/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188" fontId="246" fillId="0" borderId="0"/>
    <xf numFmtId="0" fontId="245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6" fillId="0" borderId="23">
      <alignment horizontal="centerContinuous"/>
    </xf>
    <xf numFmtId="0" fontId="245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protection locked="0"/>
    </xf>
    <xf numFmtId="0" fontId="246" fillId="0" borderId="23">
      <alignment horizontal="centerContinuous"/>
    </xf>
    <xf numFmtId="4" fontId="247" fillId="22" borderId="44" applyNumberFormat="0" applyProtection="0">
      <alignment vertical="center"/>
    </xf>
    <xf numFmtId="4" fontId="248" fillId="28" borderId="44" applyNumberFormat="0" applyProtection="0">
      <alignment vertical="center"/>
    </xf>
    <xf numFmtId="4" fontId="247" fillId="28" borderId="44" applyNumberFormat="0" applyProtection="0">
      <alignment horizontal="left" vertical="center" indent="1"/>
    </xf>
    <xf numFmtId="0" fontId="247" fillId="28" borderId="44" applyNumberFormat="0" applyProtection="0">
      <alignment horizontal="left" vertical="top" indent="1"/>
    </xf>
    <xf numFmtId="4" fontId="247" fillId="55" borderId="0" applyNumberFormat="0" applyProtection="0">
      <alignment horizontal="left" vertical="center" indent="1"/>
    </xf>
    <xf numFmtId="4" fontId="109" fillId="3" borderId="44" applyNumberFormat="0" applyProtection="0">
      <alignment horizontal="right" vertical="center"/>
    </xf>
    <xf numFmtId="4" fontId="109" fillId="9" borderId="44" applyNumberFormat="0" applyProtection="0">
      <alignment horizontal="right" vertical="center"/>
    </xf>
    <xf numFmtId="4" fontId="109" fillId="17" borderId="44" applyNumberFormat="0" applyProtection="0">
      <alignment horizontal="right" vertical="center"/>
    </xf>
    <xf numFmtId="4" fontId="109" fillId="11" borderId="44" applyNumberFormat="0" applyProtection="0">
      <alignment horizontal="right" vertical="center"/>
    </xf>
    <xf numFmtId="4" fontId="109" fillId="15" borderId="44" applyNumberFormat="0" applyProtection="0">
      <alignment horizontal="right" vertical="center"/>
    </xf>
    <xf numFmtId="4" fontId="109" fillId="19" borderId="44" applyNumberFormat="0" applyProtection="0">
      <alignment horizontal="right" vertical="center"/>
    </xf>
    <xf numFmtId="4" fontId="109" fillId="18" borderId="44" applyNumberFormat="0" applyProtection="0">
      <alignment horizontal="right" vertical="center"/>
    </xf>
    <xf numFmtId="4" fontId="109" fillId="61" borderId="44" applyNumberFormat="0" applyProtection="0">
      <alignment horizontal="right" vertical="center"/>
    </xf>
    <xf numFmtId="4" fontId="109" fillId="10" borderId="44" applyNumberFormat="0" applyProtection="0">
      <alignment horizontal="right" vertical="center"/>
    </xf>
    <xf numFmtId="4" fontId="247" fillId="62" borderId="0" applyNumberFormat="0" applyProtection="0">
      <alignment horizontal="left" vertical="center" indent="1"/>
    </xf>
    <xf numFmtId="4" fontId="109" fillId="60" borderId="0" applyNumberFormat="0" applyProtection="0">
      <alignment horizontal="left" vertical="center" indent="1"/>
    </xf>
    <xf numFmtId="4" fontId="249" fillId="63" borderId="0" applyNumberFormat="0" applyProtection="0">
      <alignment horizontal="left" vertical="center" indent="1"/>
    </xf>
    <xf numFmtId="4" fontId="109" fillId="64" borderId="44" applyNumberFormat="0" applyProtection="0">
      <alignment horizontal="right" vertical="center"/>
    </xf>
    <xf numFmtId="4" fontId="250" fillId="60" borderId="0" applyNumberFormat="0" applyProtection="0">
      <alignment horizontal="left" vertical="center" indent="1"/>
    </xf>
    <xf numFmtId="4" fontId="251" fillId="55" borderId="0" applyNumberFormat="0" applyProtection="0">
      <alignment horizontal="left" vertical="center" indent="1"/>
    </xf>
    <xf numFmtId="0" fontId="28" fillId="63" borderId="44" applyNumberFormat="0" applyProtection="0">
      <alignment horizontal="left" vertical="center" indent="1"/>
    </xf>
    <xf numFmtId="0" fontId="28" fillId="63" borderId="44" applyNumberFormat="0" applyProtection="0">
      <alignment horizontal="left" vertical="center" indent="1"/>
    </xf>
    <xf numFmtId="0" fontId="28" fillId="55" borderId="20" applyNumberFormat="0" applyProtection="0">
      <alignment horizontal="left" vertical="top" indent="1"/>
    </xf>
    <xf numFmtId="0" fontId="28" fillId="55" borderId="20" applyNumberFormat="0" applyProtection="0">
      <alignment horizontal="left" vertical="top" indent="1"/>
    </xf>
    <xf numFmtId="0" fontId="28" fillId="65" borderId="44" applyNumberFormat="0" applyProtection="0">
      <alignment horizontal="left" vertical="center" indent="1"/>
    </xf>
    <xf numFmtId="0" fontId="28" fillId="65" borderId="44" applyNumberFormat="0" applyProtection="0">
      <alignment horizontal="left" vertical="center" indent="1"/>
    </xf>
    <xf numFmtId="0" fontId="28" fillId="8" borderId="20" applyNumberFormat="0" applyProtection="0">
      <alignment horizontal="left" vertical="top" indent="1"/>
    </xf>
    <xf numFmtId="0" fontId="28" fillId="8" borderId="20" applyNumberFormat="0" applyProtection="0">
      <alignment horizontal="left" vertical="top" indent="1"/>
    </xf>
    <xf numFmtId="0" fontId="28" fillId="33" borderId="44" applyNumberFormat="0" applyProtection="0">
      <alignment horizontal="left" vertical="center" indent="1"/>
    </xf>
    <xf numFmtId="0" fontId="28" fillId="33" borderId="44" applyNumberFormat="0" applyProtection="0">
      <alignment horizontal="left" vertical="center" indent="1"/>
    </xf>
    <xf numFmtId="0" fontId="28" fillId="55" borderId="20" applyNumberFormat="0" applyProtection="0">
      <alignment horizontal="left" vertical="top" indent="1"/>
    </xf>
    <xf numFmtId="0" fontId="28" fillId="55" borderId="20" applyNumberFormat="0" applyProtection="0">
      <alignment horizontal="left" vertical="top" indent="1"/>
    </xf>
    <xf numFmtId="0" fontId="28" fillId="25" borderId="44" applyNumberFormat="0" applyProtection="0">
      <alignment horizontal="left" vertical="center" indent="1"/>
    </xf>
    <xf numFmtId="0" fontId="28" fillId="25" borderId="44" applyNumberFormat="0" applyProtection="0">
      <alignment horizontal="left" vertical="center" indent="1"/>
    </xf>
    <xf numFmtId="0" fontId="28" fillId="25" borderId="44" applyNumberFormat="0" applyProtection="0">
      <alignment horizontal="left" vertical="top" indent="1"/>
    </xf>
    <xf numFmtId="0" fontId="28" fillId="25" borderId="44" applyNumberFormat="0" applyProtection="0">
      <alignment horizontal="left" vertical="top" indent="1"/>
    </xf>
    <xf numFmtId="4" fontId="109" fillId="44" borderId="44" applyNumberFormat="0" applyProtection="0">
      <alignment vertical="center"/>
    </xf>
    <xf numFmtId="4" fontId="252" fillId="44" borderId="44" applyNumberFormat="0" applyProtection="0">
      <alignment vertical="center"/>
    </xf>
    <xf numFmtId="4" fontId="109" fillId="55" borderId="44" applyNumberFormat="0" applyProtection="0">
      <alignment horizontal="left" vertical="center" indent="1"/>
    </xf>
    <xf numFmtId="0" fontId="109" fillId="44" borderId="44" applyNumberFormat="0" applyProtection="0">
      <alignment horizontal="left" vertical="top" indent="1"/>
    </xf>
    <xf numFmtId="4" fontId="109" fillId="55" borderId="44" applyNumberFormat="0" applyProtection="0">
      <alignment horizontal="right" vertical="center"/>
    </xf>
    <xf numFmtId="4" fontId="252" fillId="55" borderId="44" applyNumberFormat="0" applyProtection="0">
      <alignment horizontal="right" vertical="center"/>
    </xf>
    <xf numFmtId="4" fontId="109" fillId="64" borderId="44" applyNumberFormat="0" applyProtection="0">
      <alignment horizontal="left" vertical="center" indent="1"/>
    </xf>
    <xf numFmtId="0" fontId="109" fillId="65" borderId="44" applyNumberFormat="0" applyProtection="0">
      <alignment horizontal="left" vertical="top" indent="1"/>
    </xf>
    <xf numFmtId="4" fontId="253" fillId="0" borderId="0" applyNumberFormat="0" applyProtection="0">
      <alignment horizontal="left" vertical="center" indent="1"/>
    </xf>
    <xf numFmtId="4" fontId="254" fillId="55" borderId="44" applyNumberFormat="0" applyProtection="0">
      <alignment horizontal="right" vertical="center"/>
    </xf>
    <xf numFmtId="188" fontId="255" fillId="0" borderId="0">
      <protection locked="0"/>
    </xf>
    <xf numFmtId="0" fontId="29" fillId="27" borderId="0"/>
    <xf numFmtId="0" fontId="29" fillId="27" borderId="0"/>
    <xf numFmtId="0" fontId="142" fillId="27" borderId="0"/>
    <xf numFmtId="0" fontId="256" fillId="26" borderId="0">
      <alignment vertical="center"/>
    </xf>
    <xf numFmtId="327" fontId="29" fillId="34" borderId="45">
      <protection locked="0"/>
    </xf>
    <xf numFmtId="320" fontId="29" fillId="34" borderId="45">
      <protection locked="0"/>
    </xf>
    <xf numFmtId="328" fontId="28" fillId="0" borderId="0">
      <alignment horizontal="left"/>
    </xf>
    <xf numFmtId="328" fontId="28" fillId="0" borderId="0">
      <alignment horizontal="left"/>
    </xf>
    <xf numFmtId="0" fontId="257" fillId="0" borderId="0" applyFill="0" applyBorder="0">
      <alignment horizontal="left" vertical="center"/>
    </xf>
    <xf numFmtId="0" fontId="31" fillId="39" borderId="12">
      <alignment horizontal="center" vertical="center" wrapText="1"/>
      <protection hidden="1"/>
    </xf>
    <xf numFmtId="0" fontId="31" fillId="39" borderId="12">
      <alignment horizontal="center" vertical="center" wrapText="1"/>
      <protection hidden="1"/>
    </xf>
    <xf numFmtId="208" fontId="29" fillId="34" borderId="45">
      <protection locked="0"/>
    </xf>
    <xf numFmtId="208" fontId="142" fillId="27" borderId="46"/>
    <xf numFmtId="3" fontId="29" fillId="26" borderId="47"/>
    <xf numFmtId="208" fontId="88" fillId="26" borderId="48"/>
    <xf numFmtId="329" fontId="224" fillId="42" borderId="0">
      <alignment horizontal="right"/>
    </xf>
    <xf numFmtId="0" fontId="28" fillId="65" borderId="0" applyNumberFormat="0"/>
    <xf numFmtId="0" fontId="28" fillId="65" borderId="0" applyNumberFormat="0"/>
    <xf numFmtId="2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8" fontId="258" fillId="0" borderId="0"/>
    <xf numFmtId="37" fontId="258" fillId="0" borderId="0"/>
    <xf numFmtId="0" fontId="28" fillId="66" borderId="0" applyNumberFormat="0" applyFont="0" applyBorder="0" applyAlignment="0" applyProtection="0"/>
    <xf numFmtId="0" fontId="28" fillId="66" borderId="0" applyNumberFormat="0" applyFont="0" applyBorder="0" applyAlignment="0" applyProtection="0"/>
    <xf numFmtId="1" fontId="259" fillId="67" borderId="0" applyNumberFormat="0" applyFont="0" applyBorder="0" applyAlignment="0">
      <alignment horizontal="left"/>
    </xf>
    <xf numFmtId="0" fontId="260" fillId="68" borderId="0" applyNumberFormat="0" applyFont="0" applyBorder="0" applyAlignment="0" applyProtection="0"/>
    <xf numFmtId="325" fontId="235" fillId="0" borderId="0" applyFont="0" applyFill="0" applyBorder="0" applyAlignment="0" applyProtection="0"/>
    <xf numFmtId="0" fontId="32" fillId="0" borderId="0" applyFill="0" applyBorder="0">
      <alignment horizontal="left" vertical="center"/>
    </xf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9" fillId="26" borderId="28">
      <alignment horizontal="right"/>
    </xf>
    <xf numFmtId="0" fontId="29" fillId="26" borderId="28">
      <alignment horizontal="right"/>
    </xf>
    <xf numFmtId="0" fontId="142" fillId="27" borderId="28">
      <alignment horizontal="left"/>
    </xf>
    <xf numFmtId="208" fontId="29" fillId="26" borderId="49"/>
    <xf numFmtId="208" fontId="29" fillId="26" borderId="49"/>
    <xf numFmtId="208" fontId="142" fillId="27" borderId="50"/>
    <xf numFmtId="330" fontId="28" fillId="0" borderId="0">
      <alignment horizontal="left"/>
    </xf>
    <xf numFmtId="330" fontId="28" fillId="0" borderId="0">
      <alignment horizontal="left"/>
    </xf>
    <xf numFmtId="181" fontId="242" fillId="0" borderId="51">
      <alignment horizontal="right"/>
    </xf>
    <xf numFmtId="3" fontId="42" fillId="27" borderId="52" applyFont="0" applyFill="0" applyBorder="0" applyAlignment="0" applyProtection="0"/>
    <xf numFmtId="4" fontId="42" fillId="27" borderId="52" applyFont="0" applyFill="0" applyBorder="0" applyAlignment="0" applyProtection="0"/>
    <xf numFmtId="331" fontId="42" fillId="27" borderId="52" applyFont="0" applyFill="0" applyBorder="0" applyAlignment="0" applyProtection="0"/>
    <xf numFmtId="305" fontId="42" fillId="27" borderId="53" applyFont="0" applyFill="0" applyBorder="0" applyAlignment="0" applyProtection="0"/>
    <xf numFmtId="10" fontId="42" fillId="27" borderId="52" applyFont="0" applyFill="0" applyBorder="0" applyAlignment="0" applyProtection="0"/>
    <xf numFmtId="9" fontId="42" fillId="27" borderId="52" applyFont="0" applyFill="0" applyBorder="0" applyAlignment="0" applyProtection="0"/>
    <xf numFmtId="2" fontId="42" fillId="27" borderId="52" applyFont="0" applyFill="0" applyBorder="0" applyAlignment="0" applyProtection="0"/>
    <xf numFmtId="0" fontId="261" fillId="0" borderId="23"/>
    <xf numFmtId="0" fontId="92" fillId="0" borderId="0">
      <alignment horizontal="centerContinuous"/>
    </xf>
    <xf numFmtId="0" fontId="28" fillId="0" borderId="0"/>
    <xf numFmtId="0" fontId="28" fillId="0" borderId="0">
      <alignment vertical="center"/>
    </xf>
    <xf numFmtId="332" fontId="224" fillId="0" borderId="0" applyFill="0" applyBorder="0" applyProtection="0"/>
    <xf numFmtId="333" fontId="224" fillId="0" borderId="33"/>
    <xf numFmtId="334" fontId="109" fillId="0" borderId="0" applyFill="0" applyBorder="0" applyAlignment="0"/>
    <xf numFmtId="325" fontId="235" fillId="40" borderId="0" applyNumberFormat="0" applyFont="0" applyBorder="0" applyAlignment="0">
      <protection hidden="1"/>
    </xf>
    <xf numFmtId="335" fontId="28" fillId="0" borderId="0" applyNumberFormat="0" applyFont="0" applyFill="0"/>
    <xf numFmtId="335" fontId="28" fillId="0" borderId="0" applyNumberFormat="0" applyFont="0" applyFill="0"/>
    <xf numFmtId="0" fontId="49" fillId="0" borderId="0"/>
    <xf numFmtId="336" fontId="28" fillId="0" borderId="0" applyFont="0" applyFill="0" applyBorder="0" applyAlignment="0" applyProtection="0"/>
    <xf numFmtId="336" fontId="28" fillId="0" borderId="0" applyFont="0" applyFill="0" applyBorder="0" applyAlignment="0" applyProtection="0"/>
    <xf numFmtId="0" fontId="42" fillId="0" borderId="0">
      <alignment vertical="top"/>
    </xf>
    <xf numFmtId="336" fontId="42" fillId="0" borderId="0" applyFont="0" applyFill="0" applyBorder="0" applyAlignment="0" applyProtection="0"/>
    <xf numFmtId="336" fontId="28" fillId="0" borderId="0" applyFont="0" applyFill="0" applyBorder="0" applyAlignment="0" applyProtection="0"/>
    <xf numFmtId="336" fontId="28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37" fontId="45" fillId="0" borderId="0" applyFill="0" applyBorder="0" applyProtection="0">
      <alignment horizontal="right" wrapText="1"/>
    </xf>
    <xf numFmtId="338" fontId="45" fillId="0" borderId="0" applyFill="0" applyBorder="0" applyProtection="0">
      <alignment horizontal="right" wrapText="1"/>
    </xf>
    <xf numFmtId="339" fontId="45" fillId="0" borderId="0" applyFill="0" applyBorder="0" applyProtection="0">
      <alignment horizontal="right" wrapText="1"/>
    </xf>
    <xf numFmtId="14" fontId="45" fillId="0" borderId="0" applyFill="0" applyBorder="0" applyProtection="0">
      <alignment horizontal="right"/>
    </xf>
    <xf numFmtId="340" fontId="45" fillId="0" borderId="0" applyFill="0" applyBorder="0" applyProtection="0">
      <alignment horizontal="right"/>
    </xf>
    <xf numFmtId="340" fontId="45" fillId="0" borderId="0" applyFill="0" applyBorder="0" applyProtection="0">
      <alignment horizontal="right"/>
    </xf>
    <xf numFmtId="341" fontId="45" fillId="0" borderId="0" applyFill="0" applyBorder="0" applyProtection="0">
      <alignment horizontal="right" wrapText="1"/>
    </xf>
    <xf numFmtId="342" fontId="45" fillId="0" borderId="0" applyFill="0" applyBorder="0" applyProtection="0">
      <alignment horizontal="right" wrapText="1"/>
    </xf>
    <xf numFmtId="4" fontId="45" fillId="0" borderId="0" applyFill="0" applyBorder="0" applyProtection="0">
      <alignment wrapText="1"/>
    </xf>
    <xf numFmtId="0" fontId="28" fillId="0" borderId="0">
      <alignment vertical="top"/>
    </xf>
    <xf numFmtId="0" fontId="42" fillId="0" borderId="0">
      <alignment vertical="top"/>
    </xf>
    <xf numFmtId="0" fontId="28" fillId="0" borderId="0">
      <alignment vertical="top"/>
    </xf>
    <xf numFmtId="0" fontId="42" fillId="0" borderId="0">
      <alignment vertical="top"/>
    </xf>
    <xf numFmtId="0" fontId="45" fillId="0" borderId="0" applyNumberFormat="0" applyFill="0" applyBorder="0" applyProtection="0">
      <alignment horizontal="left" vertical="top" wrapText="1"/>
    </xf>
    <xf numFmtId="0" fontId="114" fillId="0" borderId="0" applyNumberFormat="0" applyFill="0" applyBorder="0" applyProtection="0">
      <alignment horizontal="left" vertical="top" wrapText="1"/>
    </xf>
    <xf numFmtId="343" fontId="262" fillId="0" borderId="0" applyFill="0" applyBorder="0" applyProtection="0">
      <alignment horizontal="center" wrapText="1"/>
    </xf>
    <xf numFmtId="341" fontId="262" fillId="0" borderId="0" applyFill="0" applyBorder="0" applyProtection="0">
      <alignment horizontal="right" wrapText="1"/>
    </xf>
    <xf numFmtId="339" fontId="262" fillId="0" borderId="0" applyFill="0" applyBorder="0" applyProtection="0">
      <alignment horizontal="right" wrapText="1"/>
    </xf>
    <xf numFmtId="344" fontId="262" fillId="0" borderId="0" applyFill="0" applyBorder="0" applyProtection="0">
      <alignment horizontal="right" wrapText="1"/>
    </xf>
    <xf numFmtId="37" fontId="262" fillId="0" borderId="0" applyFill="0" applyBorder="0" applyProtection="0">
      <alignment horizontal="center" wrapText="1"/>
    </xf>
    <xf numFmtId="340" fontId="262" fillId="0" borderId="0" applyFill="0" applyBorder="0" applyProtection="0">
      <alignment horizontal="right"/>
    </xf>
    <xf numFmtId="345" fontId="262" fillId="0" borderId="0" applyFill="0" applyBorder="0" applyProtection="0">
      <alignment horizontal="right"/>
    </xf>
    <xf numFmtId="14" fontId="262" fillId="0" borderId="0" applyFill="0" applyBorder="0" applyProtection="0">
      <alignment horizontal="right"/>
    </xf>
    <xf numFmtId="0" fontId="28" fillId="0" borderId="0">
      <alignment vertical="top"/>
    </xf>
    <xf numFmtId="0" fontId="28" fillId="0" borderId="0">
      <alignment vertical="top"/>
    </xf>
    <xf numFmtId="4" fontId="262" fillId="0" borderId="0" applyFill="0" applyBorder="0" applyProtection="0">
      <alignment wrapText="1"/>
    </xf>
    <xf numFmtId="0" fontId="114" fillId="0" borderId="54" applyNumberFormat="0" applyFill="0" applyProtection="0">
      <alignment wrapText="1"/>
    </xf>
    <xf numFmtId="0" fontId="29" fillId="0" borderId="0" applyNumberFormat="0" applyFill="0" applyBorder="0" applyProtection="0">
      <alignment wrapText="1"/>
    </xf>
    <xf numFmtId="0" fontId="29" fillId="0" borderId="0" applyNumberFormat="0" applyFill="0" applyBorder="0" applyProtection="0">
      <alignment wrapText="1"/>
    </xf>
    <xf numFmtId="0" fontId="263" fillId="34" borderId="0" applyNumberFormat="0" applyProtection="0">
      <alignment horizontal="center" vertical="center"/>
    </xf>
    <xf numFmtId="346" fontId="114" fillId="0" borderId="0" applyFill="0" applyBorder="0" applyProtection="0">
      <alignment horizontal="center" wrapText="1"/>
    </xf>
    <xf numFmtId="0" fontId="31" fillId="0" borderId="0" applyNumberFormat="0" applyFill="0" applyBorder="0" applyProtection="0">
      <alignment horizontal="justify" wrapText="1"/>
    </xf>
    <xf numFmtId="0" fontId="31" fillId="0" borderId="0" applyNumberFormat="0" applyFill="0" applyBorder="0" applyProtection="0">
      <alignment horizontal="justify" wrapText="1"/>
    </xf>
    <xf numFmtId="0" fontId="114" fillId="0" borderId="0" applyNumberFormat="0" applyFill="0" applyBorder="0" applyProtection="0">
      <alignment horizontal="centerContinuous" wrapText="1"/>
    </xf>
    <xf numFmtId="0" fontId="28" fillId="0" borderId="0">
      <alignment vertical="top"/>
    </xf>
    <xf numFmtId="0" fontId="28" fillId="0" borderId="0">
      <alignment vertical="top"/>
    </xf>
    <xf numFmtId="0" fontId="264" fillId="34" borderId="0" applyNumberFormat="0" applyProtection="0">
      <alignment horizontal="center" vertical="center"/>
    </xf>
    <xf numFmtId="0" fontId="263" fillId="34" borderId="0" applyNumberFormat="0" applyProtection="0">
      <alignment horizontal="center" vertical="center"/>
    </xf>
    <xf numFmtId="4" fontId="265" fillId="34" borderId="0" applyProtection="0">
      <alignment horizontal="center" vertical="center"/>
    </xf>
    <xf numFmtId="0" fontId="28" fillId="0" borderId="0">
      <alignment vertical="top"/>
    </xf>
    <xf numFmtId="0" fontId="28" fillId="0" borderId="0">
      <alignment vertical="top"/>
    </xf>
    <xf numFmtId="0" fontId="266" fillId="66" borderId="0" applyNumberFormat="0" applyProtection="0">
      <alignment horizontal="center" vertical="center"/>
    </xf>
    <xf numFmtId="0" fontId="267" fillId="34" borderId="0" applyNumberFormat="0" applyProtection="0">
      <alignment horizontal="center" vertical="center"/>
    </xf>
    <xf numFmtId="0" fontId="268" fillId="56" borderId="0" applyNumberFormat="0" applyProtection="0">
      <alignment horizontal="center" vertical="center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347" fontId="269" fillId="0" borderId="0" applyNumberFormat="0" applyFill="0" applyBorder="0" applyAlignment="0" applyProtection="0">
      <alignment horizontal="right" vertical="center" wrapText="1"/>
    </xf>
    <xf numFmtId="0" fontId="270" fillId="0" borderId="0" applyNumberFormat="0" applyFill="0" applyBorder="0" applyAlignment="0" applyProtection="0"/>
    <xf numFmtId="0" fontId="271" fillId="0" borderId="0" applyNumberFormat="0" applyFill="0" applyBorder="0" applyAlignment="0" applyProtection="0">
      <protection locked="0"/>
    </xf>
    <xf numFmtId="335" fontId="28" fillId="0" borderId="0"/>
    <xf numFmtId="335" fontId="28" fillId="0" borderId="0"/>
    <xf numFmtId="0" fontId="29" fillId="27" borderId="14" applyFont="0" applyBorder="0"/>
    <xf numFmtId="0" fontId="29" fillId="27" borderId="14" applyFont="0" applyBorder="0"/>
    <xf numFmtId="335" fontId="77" fillId="0" borderId="0"/>
    <xf numFmtId="0" fontId="52" fillId="0" borderId="0"/>
    <xf numFmtId="0" fontId="52" fillId="0" borderId="0"/>
    <xf numFmtId="15" fontId="28" fillId="0" borderId="0"/>
    <xf numFmtId="15" fontId="28" fillId="0" borderId="0"/>
    <xf numFmtId="15" fontId="77" fillId="0" borderId="0"/>
    <xf numFmtId="10" fontId="28" fillId="0" borderId="0"/>
    <xf numFmtId="10" fontId="28" fillId="0" borderId="0"/>
    <xf numFmtId="10" fontId="77" fillId="0" borderId="0"/>
    <xf numFmtId="335" fontId="28" fillId="0" borderId="0"/>
    <xf numFmtId="335" fontId="28" fillId="0" borderId="0"/>
    <xf numFmtId="335" fontId="72" fillId="27" borderId="11"/>
    <xf numFmtId="0" fontId="272" fillId="0" borderId="33" applyNumberFormat="0" applyFill="0" applyProtection="0">
      <alignment horizontal="right"/>
    </xf>
    <xf numFmtId="0" fontId="168" fillId="27" borderId="0">
      <alignment horizontal="left"/>
    </xf>
    <xf numFmtId="40" fontId="28" fillId="0" borderId="0" applyBorder="0">
      <alignment horizontal="right"/>
    </xf>
    <xf numFmtId="40" fontId="28" fillId="0" borderId="0" applyBorder="0">
      <alignment horizontal="right"/>
    </xf>
    <xf numFmtId="0" fontId="28" fillId="65" borderId="0" applyNumberFormat="0" applyFont="0" applyBorder="0" applyAlignment="0" applyProtection="0">
      <protection locked="0"/>
    </xf>
    <xf numFmtId="0" fontId="28" fillId="65" borderId="0" applyNumberFormat="0" applyFont="0" applyBorder="0" applyAlignment="0" applyProtection="0">
      <protection locked="0"/>
    </xf>
    <xf numFmtId="0" fontId="90" fillId="27" borderId="0" applyNumberFormat="0" applyFont="0" applyBorder="0" applyAlignment="0" applyProtection="0"/>
    <xf numFmtId="348" fontId="28" fillId="0" borderId="0"/>
    <xf numFmtId="348" fontId="28" fillId="0" borderId="0"/>
    <xf numFmtId="0" fontId="273" fillId="0" borderId="26" applyNumberFormat="0" applyFill="0" applyBorder="0" applyAlignment="0" applyProtection="0"/>
    <xf numFmtId="0" fontId="87" fillId="0" borderId="0" applyFill="0" applyBorder="0" applyProtection="0">
      <alignment horizontal="center" vertical="center"/>
    </xf>
    <xf numFmtId="0" fontId="272" fillId="0" borderId="55" applyNumberFormat="0" applyProtection="0">
      <alignment horizontal="right"/>
    </xf>
    <xf numFmtId="0" fontId="274" fillId="0" borderId="0" applyNumberFormat="0" applyFill="0" applyBorder="0" applyProtection="0">
      <alignment horizontal="left"/>
    </xf>
    <xf numFmtId="0" fontId="28" fillId="0" borderId="18" applyBorder="0" applyProtection="0">
      <alignment horizontal="right" vertical="center"/>
    </xf>
    <xf numFmtId="0" fontId="28" fillId="0" borderId="18" applyBorder="0" applyProtection="0">
      <alignment horizontal="right" vertical="center"/>
    </xf>
    <xf numFmtId="0" fontId="28" fillId="69" borderId="0" applyBorder="0" applyProtection="0">
      <alignment horizontal="centerContinuous" vertical="center"/>
    </xf>
    <xf numFmtId="0" fontId="28" fillId="69" borderId="0" applyBorder="0" applyProtection="0">
      <alignment horizontal="centerContinuous" vertical="center"/>
    </xf>
    <xf numFmtId="0" fontId="28" fillId="56" borderId="18" applyBorder="0" applyProtection="0">
      <alignment horizontal="centerContinuous" vertical="center"/>
    </xf>
    <xf numFmtId="0" fontId="28" fillId="56" borderId="18" applyBorder="0" applyProtection="0">
      <alignment horizontal="centerContinuous" vertical="center"/>
    </xf>
    <xf numFmtId="0" fontId="42" fillId="0" borderId="0" applyBorder="0" applyProtection="0">
      <alignment vertical="center"/>
    </xf>
    <xf numFmtId="0" fontId="275" fillId="56" borderId="0">
      <alignment horizontal="right" vertical="center"/>
    </xf>
    <xf numFmtId="0" fontId="276" fillId="0" borderId="0" applyFill="0" applyBorder="0" applyAlignment="0"/>
    <xf numFmtId="0" fontId="153" fillId="0" borderId="0" applyNumberFormat="0" applyFill="0" applyBorder="0" applyProtection="0">
      <alignment horizontal="left"/>
    </xf>
    <xf numFmtId="0" fontId="87" fillId="0" borderId="0" applyFill="0" applyBorder="0" applyProtection="0"/>
    <xf numFmtId="0" fontId="173" fillId="0" borderId="0" applyNumberFormat="0" applyFill="0" applyBorder="0" applyProtection="0"/>
    <xf numFmtId="0" fontId="277" fillId="0" borderId="0">
      <alignment vertical="center"/>
    </xf>
    <xf numFmtId="0" fontId="278" fillId="0" borderId="0">
      <alignment vertical="center"/>
    </xf>
    <xf numFmtId="0" fontId="279" fillId="0" borderId="0">
      <alignment vertical="center"/>
    </xf>
    <xf numFmtId="0" fontId="170" fillId="0" borderId="0" applyNumberFormat="0" applyFill="0" applyBorder="0" applyProtection="0"/>
    <xf numFmtId="0" fontId="153" fillId="0" borderId="0" applyNumberFormat="0" applyFill="0" applyBorder="0" applyProtection="0"/>
    <xf numFmtId="0" fontId="103" fillId="34" borderId="33" applyNumberFormat="0" applyFont="0" applyFill="0" applyAlignment="0" applyProtection="0">
      <protection locked="0"/>
    </xf>
    <xf numFmtId="0" fontId="103" fillId="34" borderId="56" applyNumberFormat="0" applyFont="0" applyFill="0" applyAlignment="0" applyProtection="0">
      <protection locked="0"/>
    </xf>
    <xf numFmtId="0" fontId="198" fillId="52" borderId="0" applyNumberFormat="0" applyBorder="0" applyProtection="0"/>
    <xf numFmtId="0" fontId="90" fillId="0" borderId="0" applyNumberFormat="0" applyFill="0" applyBorder="0" applyAlignment="0" applyProtection="0"/>
    <xf numFmtId="0" fontId="280" fillId="0" borderId="0" applyNumberFormat="0" applyFill="0" applyBorder="0" applyProtection="0"/>
    <xf numFmtId="0" fontId="280" fillId="0" borderId="0" applyNumberFormat="0" applyFill="0" applyBorder="0" applyProtection="0"/>
    <xf numFmtId="0" fontId="281" fillId="0" borderId="0" applyNumberFormat="0" applyFill="0" applyBorder="0" applyProtection="0"/>
    <xf numFmtId="0" fontId="281" fillId="0" borderId="0" applyNumberFormat="0" applyFill="0" applyBorder="0" applyProtection="0"/>
    <xf numFmtId="0" fontId="280" fillId="0" borderId="0" applyNumberFormat="0" applyFill="0" applyBorder="0" applyProtection="0"/>
    <xf numFmtId="0" fontId="280" fillId="0" borderId="0"/>
    <xf numFmtId="0" fontId="79" fillId="0" borderId="0" applyNumberFormat="0" applyFill="0" applyBorder="0" applyAlignment="0" applyProtection="0"/>
    <xf numFmtId="0" fontId="282" fillId="0" borderId="0"/>
    <xf numFmtId="0" fontId="28" fillId="0" borderId="0">
      <alignment horizontal="left"/>
    </xf>
    <xf numFmtId="0" fontId="28" fillId="0" borderId="0">
      <alignment horizontal="left"/>
    </xf>
    <xf numFmtId="18" fontId="28" fillId="34" borderId="0" applyFont="0" applyFill="0" applyBorder="0" applyAlignment="0" applyProtection="0">
      <protection locked="0"/>
    </xf>
    <xf numFmtId="18" fontId="28" fillId="34" borderId="0" applyFont="0" applyFill="0" applyBorder="0" applyAlignment="0" applyProtection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57"/>
    <xf numFmtId="0" fontId="28" fillId="0" borderId="57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/>
    <xf numFmtId="0" fontId="28" fillId="0" borderId="0"/>
    <xf numFmtId="0" fontId="168" fillId="0" borderId="0">
      <alignment horizontal="left"/>
    </xf>
    <xf numFmtId="0" fontId="30" fillId="0" borderId="0" applyFill="0" applyBorder="0" applyAlignment="0" applyProtection="0">
      <protection locked="0"/>
    </xf>
    <xf numFmtId="37" fontId="28" fillId="70" borderId="12">
      <alignment horizontal="right"/>
    </xf>
    <xf numFmtId="37" fontId="28" fillId="70" borderId="12">
      <alignment horizontal="right"/>
    </xf>
    <xf numFmtId="3" fontId="28" fillId="71" borderId="12"/>
    <xf numFmtId="0" fontId="281" fillId="0" borderId="0"/>
    <xf numFmtId="0" fontId="280" fillId="0" borderId="0"/>
    <xf numFmtId="183" fontId="198" fillId="72" borderId="0" applyNumberFormat="0" applyProtection="0"/>
    <xf numFmtId="0" fontId="283" fillId="0" borderId="8" applyNumberFormat="0" applyFill="0" applyAlignment="0" applyProtection="0"/>
    <xf numFmtId="228" fontId="28" fillId="0" borderId="12">
      <protection locked="0"/>
    </xf>
    <xf numFmtId="228" fontId="28" fillId="0" borderId="12">
      <protection locked="0"/>
    </xf>
    <xf numFmtId="192" fontId="28" fillId="0" borderId="12">
      <alignment horizontal="right"/>
      <protection locked="0"/>
    </xf>
    <xf numFmtId="192" fontId="28" fillId="0" borderId="12">
      <alignment horizontal="right"/>
      <protection locked="0"/>
    </xf>
    <xf numFmtId="20" fontId="39" fillId="0" borderId="0"/>
    <xf numFmtId="0" fontId="198" fillId="52" borderId="0" applyNumberFormat="0" applyBorder="0" applyProtection="0"/>
    <xf numFmtId="0" fontId="284" fillId="0" borderId="18" applyNumberFormat="0" applyFill="0" applyProtection="0"/>
    <xf numFmtId="0" fontId="28" fillId="0" borderId="0" applyNumberFormat="0" applyFont="0" applyFill="0"/>
    <xf numFmtId="0" fontId="28" fillId="0" borderId="0" applyNumberFormat="0" applyFont="0" applyFill="0"/>
    <xf numFmtId="37" fontId="45" fillId="27" borderId="0" applyNumberFormat="0" applyBorder="0" applyAlignment="0" applyProtection="0"/>
    <xf numFmtId="37" fontId="45" fillId="0" borderId="0"/>
    <xf numFmtId="37" fontId="91" fillId="28" borderId="0" applyNumberFormat="0" applyBorder="0" applyAlignment="0" applyProtection="0"/>
    <xf numFmtId="3" fontId="28" fillId="0" borderId="58" applyProtection="0"/>
    <xf numFmtId="3" fontId="28" fillId="0" borderId="58" applyProtection="0"/>
    <xf numFmtId="0" fontId="52" fillId="0" borderId="0"/>
    <xf numFmtId="0" fontId="47" fillId="0" borderId="0"/>
    <xf numFmtId="257" fontId="39" fillId="0" borderId="0" applyFont="0" applyFill="0" applyBorder="0" applyAlignment="0" applyProtection="0"/>
    <xf numFmtId="205" fontId="285" fillId="0" borderId="0" applyFont="0" applyFill="0" applyBorder="0" applyAlignment="0" applyProtection="0"/>
    <xf numFmtId="349" fontId="28" fillId="0" borderId="0" applyFont="0" applyFill="0" applyBorder="0" applyAlignment="0" applyProtection="0"/>
    <xf numFmtId="336" fontId="42" fillId="0" borderId="0" applyFont="0" applyFill="0" applyBorder="0" applyAlignment="0" applyProtection="0"/>
    <xf numFmtId="237" fontId="28" fillId="0" borderId="0" applyFont="0" applyFill="0" applyBorder="0" applyAlignment="0" applyProtection="0"/>
    <xf numFmtId="0" fontId="286" fillId="0" borderId="0" applyNumberFormat="0" applyFill="0" applyBorder="0" applyAlignment="0" applyProtection="0"/>
    <xf numFmtId="0" fontId="28" fillId="0" borderId="29" applyBorder="0"/>
    <xf numFmtId="0" fontId="28" fillId="0" borderId="29" applyBorder="0"/>
    <xf numFmtId="0" fontId="90" fillId="34" borderId="0" applyNumberFormat="0" applyFont="0" applyAlignment="0" applyProtection="0"/>
    <xf numFmtId="0" fontId="90" fillId="34" borderId="33" applyNumberFormat="0" applyFont="0" applyAlignment="0" applyProtection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" fontId="98" fillId="0" borderId="0" applyFont="0" applyFill="0" applyBorder="0" applyAlignment="0" applyProtection="0"/>
    <xf numFmtId="252" fontId="28" fillId="0" borderId="0" applyFont="0" applyFill="0" applyBorder="0" applyProtection="0">
      <alignment horizontal="right"/>
    </xf>
    <xf numFmtId="252" fontId="28" fillId="0" borderId="0" applyFont="0" applyFill="0" applyBorder="0" applyProtection="0">
      <alignment horizontal="right"/>
    </xf>
    <xf numFmtId="350" fontId="136" fillId="0" borderId="0" applyFill="0" applyBorder="0" applyProtection="0"/>
    <xf numFmtId="351" fontId="136" fillId="0" borderId="0" applyFill="0" applyBorder="0" applyProtection="0"/>
    <xf numFmtId="352" fontId="28" fillId="0" borderId="0" applyFont="0" applyFill="0" applyBorder="0" applyAlignment="0" applyProtection="0"/>
    <xf numFmtId="311" fontId="28" fillId="0" borderId="0" applyFont="0" applyFill="0" applyBorder="0" applyAlignment="0" applyProtection="0"/>
    <xf numFmtId="311" fontId="28" fillId="0" borderId="0" applyFont="0" applyFill="0" applyBorder="0" applyAlignment="0" applyProtection="0"/>
    <xf numFmtId="0" fontId="287" fillId="0" borderId="0"/>
  </cellStyleXfs>
  <cellXfs count="57">
    <xf numFmtId="0" fontId="0" fillId="0" borderId="0" xfId="0"/>
    <xf numFmtId="0" fontId="8" fillId="0" borderId="0" xfId="37"/>
    <xf numFmtId="170" fontId="8" fillId="0" borderId="0" xfId="37" applyNumberFormat="1"/>
    <xf numFmtId="170" fontId="24" fillId="0" borderId="0" xfId="37" applyNumberFormat="1" applyFont="1"/>
    <xf numFmtId="0" fontId="22" fillId="0" borderId="0" xfId="37" applyFont="1"/>
    <xf numFmtId="170" fontId="25" fillId="0" borderId="0" xfId="37" applyNumberFormat="1" applyFont="1"/>
    <xf numFmtId="166" fontId="22" fillId="0" borderId="0" xfId="45" applyFont="1"/>
    <xf numFmtId="174" fontId="22" fillId="0" borderId="0" xfId="37" applyNumberFormat="1" applyFont="1"/>
    <xf numFmtId="177" fontId="2" fillId="0" borderId="0" xfId="45" applyNumberFormat="1"/>
    <xf numFmtId="172" fontId="2" fillId="0" borderId="0" xfId="45" applyNumberFormat="1"/>
    <xf numFmtId="171" fontId="22" fillId="0" borderId="0" xfId="45" applyNumberFormat="1" applyFont="1"/>
    <xf numFmtId="174" fontId="22" fillId="0" borderId="0" xfId="45" applyNumberFormat="1" applyFont="1"/>
    <xf numFmtId="178" fontId="8" fillId="0" borderId="0" xfId="37" applyNumberFormat="1"/>
    <xf numFmtId="179" fontId="8" fillId="0" borderId="0" xfId="28" applyNumberFormat="1" applyFont="1"/>
    <xf numFmtId="10" fontId="22" fillId="0" borderId="0" xfId="39" applyNumberFormat="1" applyFont="1"/>
    <xf numFmtId="175" fontId="22" fillId="0" borderId="0" xfId="39" applyNumberFormat="1" applyFont="1"/>
    <xf numFmtId="14" fontId="22" fillId="0" borderId="0" xfId="37" applyNumberFormat="1" applyFont="1"/>
    <xf numFmtId="168" fontId="22" fillId="0" borderId="0" xfId="37" applyNumberFormat="1" applyFont="1"/>
    <xf numFmtId="169" fontId="22" fillId="0" borderId="0" xfId="37" applyNumberFormat="1" applyFont="1"/>
    <xf numFmtId="173" fontId="22" fillId="0" borderId="0" xfId="37" applyNumberFormat="1" applyFont="1"/>
    <xf numFmtId="21" fontId="8" fillId="0" borderId="0" xfId="37" applyNumberFormat="1"/>
    <xf numFmtId="20" fontId="8" fillId="0" borderId="0" xfId="37" applyNumberFormat="1"/>
    <xf numFmtId="166" fontId="2" fillId="0" borderId="0" xfId="45"/>
    <xf numFmtId="1" fontId="8" fillId="0" borderId="0" xfId="37" applyNumberFormat="1"/>
    <xf numFmtId="12" fontId="8" fillId="0" borderId="0" xfId="37" applyNumberFormat="1"/>
    <xf numFmtId="0" fontId="2" fillId="0" borderId="0" xfId="31"/>
    <xf numFmtId="0" fontId="21" fillId="0" borderId="0" xfId="37" applyFont="1"/>
    <xf numFmtId="176" fontId="8" fillId="0" borderId="0" xfId="37" applyNumberFormat="1"/>
    <xf numFmtId="170" fontId="22" fillId="0" borderId="0" xfId="37" applyNumberFormat="1" applyFont="1"/>
    <xf numFmtId="0" fontId="35" fillId="0" borderId="0" xfId="0" applyFont="1" applyAlignment="1">
      <alignment vertical="top"/>
    </xf>
    <xf numFmtId="0" fontId="26" fillId="0" borderId="0" xfId="37" applyFont="1" applyAlignment="1">
      <alignment vertical="top" wrapText="1"/>
    </xf>
    <xf numFmtId="0" fontId="23" fillId="0" borderId="0" xfId="47"/>
    <xf numFmtId="14" fontId="23" fillId="0" borderId="0" xfId="47" applyNumberFormat="1"/>
    <xf numFmtId="0" fontId="28" fillId="0" borderId="0" xfId="49"/>
    <xf numFmtId="353" fontId="8" fillId="0" borderId="0" xfId="37" applyNumberFormat="1" applyAlignment="1">
      <alignment horizontal="right"/>
    </xf>
    <xf numFmtId="353" fontId="22" fillId="0" borderId="0" xfId="45" applyNumberFormat="1" applyFont="1" applyAlignment="1">
      <alignment horizontal="right"/>
    </xf>
    <xf numFmtId="0" fontId="8" fillId="0" borderId="0" xfId="37" applyAlignment="1">
      <alignment textRotation="255"/>
    </xf>
    <xf numFmtId="20" fontId="288" fillId="74" borderId="12" xfId="37" applyNumberFormat="1" applyFont="1" applyFill="1" applyBorder="1"/>
    <xf numFmtId="0" fontId="288" fillId="74" borderId="12" xfId="37" applyFont="1" applyFill="1" applyBorder="1"/>
    <xf numFmtId="0" fontId="296" fillId="0" borderId="0" xfId="47" applyFont="1"/>
    <xf numFmtId="0" fontId="296" fillId="73" borderId="0" xfId="47" applyFont="1" applyFill="1"/>
    <xf numFmtId="0" fontId="33" fillId="29" borderId="0" xfId="37" applyFont="1" applyFill="1" applyAlignment="1">
      <alignment vertical="top" wrapText="1"/>
    </xf>
    <xf numFmtId="0" fontId="34" fillId="29" borderId="0" xfId="0" applyFont="1" applyFill="1" applyAlignment="1">
      <alignment vertical="top"/>
    </xf>
    <xf numFmtId="0" fontId="26" fillId="29" borderId="0" xfId="37" applyFont="1" applyFill="1" applyAlignment="1">
      <alignment vertical="top" wrapText="1"/>
    </xf>
    <xf numFmtId="0" fontId="35" fillId="0" borderId="0" xfId="0" applyFont="1" applyAlignment="1">
      <alignment vertical="top"/>
    </xf>
    <xf numFmtId="0" fontId="288" fillId="74" borderId="12" xfId="37" applyFont="1" applyFill="1" applyBorder="1" applyAlignment="1">
      <alignment horizontal="center"/>
    </xf>
    <xf numFmtId="0" fontId="288" fillId="73" borderId="12" xfId="37" applyFont="1" applyFill="1" applyBorder="1" applyAlignment="1">
      <alignment horizontal="center" wrapText="1"/>
    </xf>
    <xf numFmtId="0" fontId="145" fillId="0" borderId="12" xfId="37" applyFont="1" applyBorder="1" applyAlignment="1">
      <alignment horizontal="center" vertical="center" wrapText="1"/>
    </xf>
    <xf numFmtId="0" fontId="8" fillId="0" borderId="12" xfId="37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12" xfId="37" applyBorder="1" applyAlignment="1">
      <alignment horizontal="center" textRotation="255"/>
    </xf>
    <xf numFmtId="0" fontId="8" fillId="0" borderId="12" xfId="37" applyBorder="1" applyAlignment="1">
      <alignment horizontal="center" vertical="center" textRotation="90"/>
    </xf>
    <xf numFmtId="0" fontId="34" fillId="29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5" fillId="0" borderId="0" xfId="0" applyFont="1" applyAlignment="1">
      <alignment vertical="top" wrapText="1"/>
    </xf>
  </cellXfs>
  <cellStyles count="2425">
    <cellStyle name="-" xfId="55" xr:uid="{12884703-4B5C-4EAE-9011-C345E90221EB}"/>
    <cellStyle name="---------------------------------------------" xfId="56" xr:uid="{56461982-399E-4655-85FA-BD85D2C2D590}"/>
    <cellStyle name=" Antiqua,Bold&quot;&amp;10CONFIDENTIAL&amp;R   &amp;&quot;Arial,Bold&quot;&amp;10&amp;P ⭤(]_Sumste1_ALLSTEN(吸͖吘͖_x0007__x0007_䜜͖" xfId="57" xr:uid="{A7AE9A0A-A0D7-4BD6-94EF-A95646E72412}"/>
    <cellStyle name="_x000a_386grabber=M" xfId="58" xr:uid="{877E3CF1-30F3-44D2-BF22-FE501AEF79F5}"/>
    <cellStyle name="$currency" xfId="59" xr:uid="{57BCDEF0-C3C3-49DF-BE21-D21D8D7DF3DA}"/>
    <cellStyle name="%" xfId="60" xr:uid="{4409DF59-8D0B-4110-80C7-94BB0CB38FBC}"/>
    <cellStyle name="% 2" xfId="61" xr:uid="{75EDE491-E724-4EB6-BD8F-408F3EC769EA}"/>
    <cellStyle name="%_02 Model Outputs (Cargo) v1" xfId="62" xr:uid="{965F93D6-28A7-4735-B07F-A8D8B61520D5}"/>
    <cellStyle name="%_02 Model Outputs (Cargo) v1 2" xfId="63" xr:uid="{6EED51F3-6898-424E-9790-FF4F0869406A}"/>
    <cellStyle name="%_070809 1100 Mx output" xfId="64" xr:uid="{F9D05A91-74E2-4381-AB83-9CD59CFCF582}"/>
    <cellStyle name="%_070818 Mx output" xfId="65" xr:uid="{5E54AA3B-EB2A-4337-BD65-92C252F21A6D}"/>
    <cellStyle name="%_070820 Mx output" xfId="66" xr:uid="{FA575656-45BC-432D-AAD9-796A5B128C5D}"/>
    <cellStyle name="%_070830 Mx output" xfId="67" xr:uid="{508E2E9D-996F-41C6-A610-10F91D8A16E5}"/>
    <cellStyle name="%_2008-08-12_FU_Eagle E&amp;M P&amp;L (nominal) v1" xfId="68" xr:uid="{D17F78E6-4C0A-40FB-B2B2-D6574C9F74D4}"/>
    <cellStyle name="%_COO_COP_v20091019 (3)" xfId="69" xr:uid="{90DE46B2-B072-483F-96CB-53AA6AE83266}"/>
    <cellStyle name="%0" xfId="70" xr:uid="{1EF67AFE-788E-4F02-82FD-AD2BA18687A7}"/>
    <cellStyle name="%1" xfId="71" xr:uid="{F0B08949-6254-4338-85B6-8CB04DBFD497}"/>
    <cellStyle name="%2" xfId="72" xr:uid="{12D8BF18-E5D4-4FF0-A82B-869B903582C2}"/>
    <cellStyle name="_%(SignOnly)" xfId="73" xr:uid="{7AC42C4F-9651-4205-813A-A9870B9D48DE}"/>
    <cellStyle name="_%(SignSpaceOnly)" xfId="74" xr:uid="{71EB9E67-0677-40B0-AB66-462927B5E6AC}"/>
    <cellStyle name="_115680_3 (2)" xfId="75" xr:uid="{E39F8585-7FB4-4809-8E40-65DBB86D58B6}"/>
    <cellStyle name="_115680_3 (2) 2" xfId="76" xr:uid="{95D013E5-C063-4D18-94C2-0E211088CBF2}"/>
    <cellStyle name="_17-stka (2)" xfId="77" xr:uid="{B9164C1A-2E53-4E66-B499-FE4C1C37ADA1}"/>
    <cellStyle name="_18-stka (2)" xfId="78" xr:uid="{2C5BD7B0-605E-4FAA-A5F4-173DFC914467}"/>
    <cellStyle name="_2007-2009 (2)" xfId="79" xr:uid="{CC698C56-E1BD-437B-A6F9-C94C1C747879}"/>
    <cellStyle name="_2007-2009 (2) 2" xfId="80" xr:uid="{936E5E72-9882-42A6-8DCF-07385C432E4B}"/>
    <cellStyle name="_2007-2009 poprawiony" xfId="81" xr:uid="{5D7DE79B-9008-48BC-8D77-0B473577A99F}"/>
    <cellStyle name="_2007-2009 poprawiony 2" xfId="82" xr:uid="{42DB1C76-3B27-4CE4-8587-B31F54F909EB}"/>
    <cellStyle name="_305183_4" xfId="83" xr:uid="{F22AED7D-D38F-4BDA-83E1-E2B6BE761A93}"/>
    <cellStyle name="_305183_4 2" xfId="84" xr:uid="{95DDA7CD-8030-4A02-8061-493A375FBF77}"/>
    <cellStyle name="_598360_8" xfId="85" xr:uid="{1DC4136E-3643-4E34-8812-CA8288DAD51D}"/>
    <cellStyle name="_598360_8 2" xfId="86" xr:uid="{D4246B3F-DF01-41DB-A0E3-CCA018F5FE3B}"/>
    <cellStyle name="_598360_9" xfId="87" xr:uid="{31EBC1C7-775A-4495-B465-18D2A84370F4}"/>
    <cellStyle name="_598360_9 2" xfId="88" xr:uid="{A1A79823-7C70-4BA3-920B-054238D87512}"/>
    <cellStyle name="_657799_3" xfId="89" xr:uid="{BCE942A8-7847-47DF-8581-DB0A8A48CB4A}"/>
    <cellStyle name="_657799_3 2" xfId="90" xr:uid="{C1A804E9-6863-4310-B034-82213AE7449B}"/>
    <cellStyle name="_666995_5" xfId="91" xr:uid="{E4539900-2354-409E-B9C0-BC3C419CD4FC}"/>
    <cellStyle name="_666995_6" xfId="92" xr:uid="{C5DF1C94-1458-45C0-B328-4D27BD2DFFEB}"/>
    <cellStyle name="_666995_7" xfId="93" xr:uid="{B079615D-C57D-4485-A7B4-6AB786EBC138}"/>
    <cellStyle name="_668402_1" xfId="94" xr:uid="{A60CC84F-9A56-4B88-87B7-8C61568BA13D}"/>
    <cellStyle name="_668402_1 2" xfId="95" xr:uid="{C590313F-E0D2-4C0C-A84E-FA27D9ECA28F}"/>
    <cellStyle name="_690175_1" xfId="96" xr:uid="{85629FB6-53FF-487E-9D59-73CDE17C0051}"/>
    <cellStyle name="_690175_1 2" xfId="97" xr:uid="{54719882-7D58-444A-8DD5-DEAE9E099E92}"/>
    <cellStyle name="_690264_2" xfId="98" xr:uid="{66C9AC1A-59D9-4B80-A2FD-2F2B2A891AA7}"/>
    <cellStyle name="_690264_2 2" xfId="99" xr:uid="{EA77AE71-9A76-4A9E-AB44-319D1EE53A20}"/>
    <cellStyle name="_785275_1" xfId="100" xr:uid="{FFBE568B-AD76-4B11-A2A3-B99FBE688424}"/>
    <cellStyle name="_785275_1 2" xfId="101" xr:uid="{D5A1E1A1-7927-49F1-AA5D-A19936391A4F}"/>
    <cellStyle name="_867154_1" xfId="102" xr:uid="{42713619-2082-4E1B-8DB7-C429CB3E836F}"/>
    <cellStyle name="_867154_1 2" xfId="103" xr:uid="{6F38EDC1-0719-481B-8D9A-9D7B1BD7FC1C}"/>
    <cellStyle name="_873191_1" xfId="104" xr:uid="{E0C3B75B-4E81-4763-B337-AFF7DF5376C0}"/>
    <cellStyle name="_873191_1 2" xfId="105" xr:uid="{A6B5E89E-2791-4721-B5D0-77AB2135621B}"/>
    <cellStyle name="-_Acerinox_Model" xfId="106" xr:uid="{5313D4F9-0C8D-4858-B26F-071481C561E0}"/>
    <cellStyle name="_Amity" xfId="107" xr:uid="{6AE3A34C-E731-4CD1-99B1-8358D716FE87}"/>
    <cellStyle name="_Amity 2" xfId="108" xr:uid="{89253DE4-8A32-4951-87AE-1D059B092E49}"/>
    <cellStyle name="_Arkusz1" xfId="109" xr:uid="{AE83855B-53E1-49CD-AC28-D193E9469896}"/>
    <cellStyle name="_B2009_v1 - SdRM+PTK (2)" xfId="110" xr:uid="{442D8898-9C75-480E-BFB6-3D5210A15601}"/>
    <cellStyle name="_BC - Archiwizacja 23 11 07 (3)" xfId="111" xr:uid="{1EB73F37-C74D-432A-9A5A-922E0536A72B}"/>
    <cellStyle name="_BC - Archiwizacja 23 11 07 (3)_#11" xfId="112" xr:uid="{7D1644D4-C7AC-47CC-B465-F3DCC911A6B9}"/>
    <cellStyle name="_BC - Archiwizacja 23 11 07 (3)_Ini_11_zwalid" xfId="113" xr:uid="{A01A0559-8FF5-469E-8A4D-0074AA2F688E}"/>
    <cellStyle name="_Book2" xfId="114" xr:uid="{A960EF89-0BA7-4120-8BA8-E932A7A65805}"/>
    <cellStyle name="_Book2 2" xfId="115" xr:uid="{699D4716-4BF8-45EB-B9A0-BCC91D38E5F9}"/>
    <cellStyle name="_Book2_070809 1100 Mx output" xfId="116" xr:uid="{DE30B967-09F1-4B4E-92C5-5DF2CF542EDB}"/>
    <cellStyle name="_Book2_070818 Mx output" xfId="117" xr:uid="{3B0042D5-C2A9-49EE-B403-802DD2C7D954}"/>
    <cellStyle name="_Book2_070820 Mx output" xfId="118" xr:uid="{26968463-87A2-48EB-9742-B796322EF506}"/>
    <cellStyle name="_Book2_070830 Mx output" xfId="119" xr:uid="{F4244E7B-F4F6-4852-A9A3-F52943DD37D2}"/>
    <cellStyle name="_Book2_2008-08-12_FU_Eagle E&amp;M P&amp;L (nominal) v1" xfId="120" xr:uid="{8B575013-7B89-4BEF-8DD3-B366DB2EB244}"/>
    <cellStyle name="_Comma" xfId="121" xr:uid="{1B0233D9-17EB-4951-A5C1-EE9E1A32A3D8}"/>
    <cellStyle name="_Comma_2007 08 25 Eagle Base Case market projections" xfId="122" xr:uid="{4D9CACED-00F1-4EEE-AD11-C7A438EF9AE9}"/>
    <cellStyle name="_Comma_2007 08 25 Eagle Base Case market projections 2" xfId="123" xr:uid="{727C79B3-8467-422F-82B5-59F50F46785B}"/>
    <cellStyle name="_Comma_dcf" xfId="124" xr:uid="{AB23813F-60C6-4EB0-860F-A69E973D4645}"/>
    <cellStyle name="_Comma_dcf 2" xfId="125" xr:uid="{AF5D4E46-37E8-4E54-BB8B-CEFAC9DAC680}"/>
    <cellStyle name="_Comma_GreeceMarketShare_060507_v4_VALUES (PF edits)" xfId="126" xr:uid="{A05DFAD3-409F-40F1-9B66-1A12A2935781}"/>
    <cellStyle name="_Comma_GreeceMarketShare_060507_v4_VALUES (PF edits) 2" xfId="127" xr:uid="{3F25B138-9CDD-472C-8050-36DCA47E273E}"/>
    <cellStyle name="_Comma_Sheet1" xfId="128" xr:uid="{CAEAC610-14D2-4A7B-BA5B-D73E2EF4CD91}"/>
    <cellStyle name="_Comma_Sheet2" xfId="129" xr:uid="{8FF1C0DD-9AB1-4782-A177-D4E8206157AB}"/>
    <cellStyle name="_Comma_Sheet2 2" xfId="130" xr:uid="{8F895AA5-9581-4C3B-A7B5-ECC7C09090FA}"/>
    <cellStyle name="_Comma_Standard 1Pager" xfId="131" xr:uid="{47F36ED4-79A7-4576-920D-7AB2BF1240F4}"/>
    <cellStyle name="_Comma_Standard 1Pager 2" xfId="132" xr:uid="{5BAEA70F-A5E5-42AA-8ADE-CD96A6627452}"/>
    <cellStyle name="_Commercial costs_B2B and B2C_analysis_v2" xfId="133" xr:uid="{285335C5-C130-4279-8817-FB4287CEC572}"/>
    <cellStyle name="_Credit Ratios" xfId="134" xr:uid="{DBBAD8EF-6E25-4BBD-AACB-49A8A02D59A9}"/>
    <cellStyle name="_Cura - Model 050615" xfId="135" xr:uid="{CFB8F281-385F-4818-805E-E79137239C2A}"/>
    <cellStyle name="_Cura - Model 050615 2" xfId="136" xr:uid="{E2FD97E4-30CE-433E-99F4-0460C1AF7D8E}"/>
    <cellStyle name="_Cura - Model 050615_070809 1100 Mx output" xfId="137" xr:uid="{049B1B59-3CC8-43B7-9706-B5484FE4A048}"/>
    <cellStyle name="_Cura - Model 050615_070818 Mx output" xfId="138" xr:uid="{2AF6CC6D-CBA1-4889-901D-874FF92E1CBB}"/>
    <cellStyle name="_Cura - Model 050615_070820 Mx output" xfId="139" xr:uid="{C09960D4-AE90-48E9-B48B-7B9017AAE3FB}"/>
    <cellStyle name="_Cura - Model 050615_070830 Mx output" xfId="140" xr:uid="{7074DEF0-AD0B-46C1-B79A-2467080283A6}"/>
    <cellStyle name="_Cura - Model 050615_2008-08-12_FU_Eagle E&amp;M P&amp;L (nominal) v1" xfId="141" xr:uid="{3E81E00A-058A-4EB3-BC6C-9C4E37B1EEE4}"/>
    <cellStyle name="_Currency" xfId="142" xr:uid="{3F82FFB8-34B6-4CC8-BB5F-3CE8E4EBB364}"/>
    <cellStyle name="_Currency_2007 08 25 Eagle Base Case market projections" xfId="143" xr:uid="{B20652D6-B9FE-4CDF-9EC5-E057549BB5A6}"/>
    <cellStyle name="_Currency_2007 08 25 Eagle Base Case market projections 2" xfId="144" xr:uid="{E620CCFF-A570-4AE6-8021-9877F06C6A0D}"/>
    <cellStyle name="_Currency_758976_6" xfId="145" xr:uid="{604DAD1B-FD07-4FDA-A79E-3D90F4051CFC}"/>
    <cellStyle name="_Currency_dcf" xfId="146" xr:uid="{633E51A2-FC3E-4504-82AA-101095820C62}"/>
    <cellStyle name="_Currency_dcf 2" xfId="147" xr:uid="{BF052144-603D-4FE1-8E22-D42FDE359A82}"/>
    <cellStyle name="_Currency_Draft output pages" xfId="148" xr:uid="{141BED58-9F36-4FA8-B049-BBF7693499CE}"/>
    <cellStyle name="_Currency_Draft output pages 2" xfId="149" xr:uid="{2BDE501D-9C56-4620-9F51-D155E83E88F0}"/>
    <cellStyle name="_Currency_GreeceMarketShare_060507_v4_VALUES (PF edits)" xfId="150" xr:uid="{5320E3DC-73DB-4E66-98CB-B4FB64686FED}"/>
    <cellStyle name="_Currency_GreeceMarketShare_060507_v4_VALUES (PF edits) 2" xfId="151" xr:uid="{9CC7AC46-78B5-4F30-B1BC-CEB76A346368}"/>
    <cellStyle name="_Currency_Integrated Corporate Impact Model_Sent to Joe_30 July" xfId="152" xr:uid="{58A48EE1-EF88-4EC2-B814-E33F21025C5F}"/>
    <cellStyle name="_Currency_Novartis-Roche 0805 v2" xfId="153" xr:uid="{CD8E9271-84F6-4DE7-9D9C-2798B7A898FE}"/>
    <cellStyle name="_Currency_Novartis-Roche 0805 v2 2" xfId="154" xr:uid="{7E2CC7E5-2F06-4F39-8204-1DB8E8D427B9}"/>
    <cellStyle name="_Currency_Sheet1" xfId="155" xr:uid="{26C84B55-2F01-4660-83E4-A078EE606D51}"/>
    <cellStyle name="_Currency_Sheet2" xfId="156" xr:uid="{621F38F9-C134-4EE1-B91C-D75250B0095A}"/>
    <cellStyle name="_Currency_Sheet2 2" xfId="157" xr:uid="{0B6A066A-8364-4D2A-959B-66B0B5694E71}"/>
    <cellStyle name="_Currency_Standard 1Pager" xfId="158" xr:uid="{EA5164F9-F3A9-4154-A5F0-B57F5093C6DC}"/>
    <cellStyle name="_Currency_Standard 1Pager 2" xfId="159" xr:uid="{3135C827-EEEC-4F27-86F6-9D6DFC81A051}"/>
    <cellStyle name="_Currency_wacc bb final" xfId="160" xr:uid="{8100BE7E-18E9-4A41-842A-F3D897F4ABDB}"/>
    <cellStyle name="_Currency_wacc bb final 2" xfId="161" xr:uid="{B54D7B32-7CBE-4704-AC50-26791748DA82}"/>
    <cellStyle name="_CurrencySpace" xfId="162" xr:uid="{0C675AA9-E49A-4788-A14B-5E0E77C7BA72}"/>
    <cellStyle name="_CurrencySpace_2007 08 25 Eagle Base Case market projections" xfId="163" xr:uid="{9F984CBB-E84C-4E9B-8462-D6014702FE53}"/>
    <cellStyle name="_CurrencySpace_2007 08 25 Eagle Base Case market projections 2" xfId="164" xr:uid="{82703A23-8733-4AA5-9C52-9DA6A057548E}"/>
    <cellStyle name="_CurrencySpace_dcf" xfId="165" xr:uid="{806CB074-ECF6-486B-B8FA-70D36DC74D9D}"/>
    <cellStyle name="_CurrencySpace_dcf 2" xfId="166" xr:uid="{5857229C-DE08-4A71-9A88-33BE4BC18757}"/>
    <cellStyle name="_CurrencySpace_GreeceMarketShare_060507_v4_VALUES (PF edits)" xfId="167" xr:uid="{BBA00972-AF18-47E8-8171-2CA6D03EA4EE}"/>
    <cellStyle name="_CurrencySpace_GreeceMarketShare_060507_v4_VALUES (PF edits) 2" xfId="168" xr:uid="{CBCB08A4-4C08-466E-8EE8-644F548EA9C7}"/>
    <cellStyle name="_CurrencySpace_Sheet1" xfId="169" xr:uid="{93380C40-EF53-462A-9C39-3DEAC1F2F26B}"/>
    <cellStyle name="_CurrencySpace_Sheet2" xfId="170" xr:uid="{3A2BA0E2-1B92-41B3-B778-028913F827DB}"/>
    <cellStyle name="_CurrencySpace_Sheet2 2" xfId="171" xr:uid="{CA514482-CA42-4C4A-A8A5-B52C57510408}"/>
    <cellStyle name="_CurrencySpace_Standard 1Pager" xfId="172" xr:uid="{2326CD72-1C48-478F-B7C2-D9AF4B3A3F4E}"/>
    <cellStyle name="_CurrencySpace_Standard 1Pager 2" xfId="173" xr:uid="{A3455A6F-0E6F-45F0-BA64-1ECA9BF9EEB9}"/>
    <cellStyle name="_DCF" xfId="174" xr:uid="{9A0FDBE8-0408-4CB4-A0B9-429258BFFAFE}"/>
    <cellStyle name="_DCF 2" xfId="175" xr:uid="{385E924A-8047-4AE8-A85E-4E92A5BEC4E7}"/>
    <cellStyle name="_ElderCare_17Apr05(v2)" xfId="176" xr:uid="{9634A615-94FB-4B03-8CE9-6BD6740948CE}"/>
    <cellStyle name="_ElderCare_17Apr05(v2) 2" xfId="177" xr:uid="{CEB1BAAA-E4D2-43C3-A7BC-2FAB5D651CE6}"/>
    <cellStyle name="_ElderCare_23May2005" xfId="178" xr:uid="{EC98D131-728C-4EFC-8244-AF1FAAFBF190}"/>
    <cellStyle name="_ElderCare_29Apr2005(Final)" xfId="179" xr:uid="{DD8DD5A8-BB9D-40F3-A794-EA92CCD9BBB0}"/>
    <cellStyle name="_ESTYMACJA_YTD_2008_OiS_PTOK" xfId="180" xr:uid="{D4388A1A-4B77-47C3-9BDC-128DC35EA346}"/>
    <cellStyle name="_ESTYMACJA_YTD_2008_OiS_PTOK 2" xfId="181" xr:uid="{B103EBDB-3776-4831-904E-E0A05739C75D}"/>
    <cellStyle name="_Euro" xfId="182" xr:uid="{C551B72B-8E04-46DF-95BC-86530F9B67DC}"/>
    <cellStyle name="_GS_GOL_Model" xfId="183" xr:uid="{26D9322A-6BF0-454B-85E7-726BF0EA4CCE}"/>
    <cellStyle name="_Guardian" xfId="184" xr:uid="{D79459FF-5DDF-418B-84E3-D17C266C3899}"/>
    <cellStyle name="_Guardian 2" xfId="185" xr:uid="{ABF44AC7-C397-4DCE-85CF-6F3E79DAF663}"/>
    <cellStyle name="_Guardian Addn" xfId="186" xr:uid="{03A370BF-C932-4B71-B13D-E30F223326D6}"/>
    <cellStyle name="_Guardian Addn 2" xfId="187" xr:uid="{D91CC930-A6CC-4127-8087-E712C41C0047}"/>
    <cellStyle name="_Guardian_12June05(our case)" xfId="188" xr:uid="{1FAAA417-4611-41F5-A2AC-C1BFE2F7A08D}"/>
    <cellStyle name="_Guardian_Amity" xfId="189" xr:uid="{C886F04F-3D11-4BF4-962D-252664440D9A}"/>
    <cellStyle name="_Guardian_Guardian Addn" xfId="190" xr:uid="{95FDE4F6-3666-49C0-8E14-7CA50EF66AB3}"/>
    <cellStyle name="_Guardian_Regis" xfId="191" xr:uid="{7025421D-63E2-41F1-B0D2-2A3234CEFF88}"/>
    <cellStyle name="_Harold Model - 050706 (2)" xfId="192" xr:uid="{7D72D01A-3EC1-4984-99F0-5DF9580E74DA}"/>
    <cellStyle name="_Heading" xfId="193" xr:uid="{2E33900F-DA8C-4C66-9BC1-57BA86FDB745}"/>
    <cellStyle name="_Heading_070809 1100 Mx output" xfId="194" xr:uid="{199A554B-09CB-4CE3-88B2-4E9BC60E2E6D}"/>
    <cellStyle name="_Heading_070818 Mx output" xfId="195" xr:uid="{5BB905AA-0142-4EC4-A3C2-5AC463CED436}"/>
    <cellStyle name="_Heading_070820 Mx output" xfId="196" xr:uid="{D32A046F-9312-42A2-8BEC-F46EF2139AF2}"/>
    <cellStyle name="_Heading_070830 Mx output" xfId="197" xr:uid="{EC0F44C0-6270-4C3A-A3F2-86AC9DF1CA43}"/>
    <cellStyle name="_Heading_2007 08 25 Eagle Base Case market projections" xfId="198" xr:uid="{C86872F8-CC02-4AF9-AEE8-76EC1E72B8F5}"/>
    <cellStyle name="_Heading_2008-08-12_FU_Eagle E&amp;M P&amp;L (nominal) v1" xfId="199" xr:uid="{6915AF86-A5B0-4D1B-B98E-48764EBC94AF}"/>
    <cellStyle name="_Heading_758976_6" xfId="200" xr:uid="{09C28400-3F58-479F-B270-356E5BA51957}"/>
    <cellStyle name="_Heading_GreeceMarketShare_060507_v4_VALUES (PF edits)" xfId="201" xr:uid="{ADB4067F-CC38-4CEE-B3BD-561BEFB819A2}"/>
    <cellStyle name="_Heading_GS_GOL_Model" xfId="202" xr:uid="{1590D0D5-839C-49B7-9EB7-C371BCBDD060}"/>
    <cellStyle name="_Heading_prestemp" xfId="203" xr:uid="{4413408A-A0A1-4BFB-8A1D-7C47E70F0054}"/>
    <cellStyle name="_Heading_prestemp_070809 1100 Mx output" xfId="204" xr:uid="{6B9A4122-222A-45F1-8C95-72139EC6ACC0}"/>
    <cellStyle name="_Heading_prestemp_070818 Mx output" xfId="205" xr:uid="{092533F1-D3D3-4543-BFEE-6E48B904AD16}"/>
    <cellStyle name="_Heading_prestemp_070820 Mx output" xfId="206" xr:uid="{3D1073CD-4F0E-468B-AE76-34B1CF1F53A6}"/>
    <cellStyle name="_Heading_prestemp_070830 Mx output" xfId="207" xr:uid="{964EA065-3D44-4C68-BA66-F1757C433041}"/>
    <cellStyle name="_Heading_prestemp_2008-08-12_FU_Eagle E&amp;M P&amp;L (nominal) v1" xfId="208" xr:uid="{A62723E2-2A5E-469E-AB85-6160A0426F06}"/>
    <cellStyle name="_Heading_Sheet1" xfId="209" xr:uid="{B4F2DFB3-8534-4202-A9AA-14145F9454E3}"/>
    <cellStyle name="_Heading_Sheet2" xfId="210" xr:uid="{06C91DF8-01D4-43BD-8A2D-77EB7CABEAF1}"/>
    <cellStyle name="_Highlight" xfId="211" xr:uid="{10C734BC-20EC-46B9-91D4-851CE573BDDA}"/>
    <cellStyle name="_MAp - Global Airports EBITDA Analysis August 2006 - 6 September 2006" xfId="212" xr:uid="{0BAF104D-FDCB-45DB-BFF5-4111917071E5}"/>
    <cellStyle name="_MAp - Global Airports EBITDA Analysis August 2006 - 6 September 2006 2" xfId="213" xr:uid="{6879F83E-8877-4E50-B894-618D7654978A}"/>
    <cellStyle name="_Merger Model - Industrials Grad Training " xfId="214" xr:uid="{6597D1A6-3073-430E-B328-4F2A5B05145C}"/>
    <cellStyle name="_model standardowy OUTS" xfId="215" xr:uid="{0763FD01-8455-4E16-9043-572C68AE2B0B}"/>
    <cellStyle name="_Multiple" xfId="216" xr:uid="{7F713E89-B95B-40DB-BCE7-A7F527307F79}"/>
    <cellStyle name="_Multiple_2007 08 25 Eagle Base Case market projections" xfId="217" xr:uid="{74EFF340-1285-415F-8E2D-70CCD23CE836}"/>
    <cellStyle name="_Multiple_2007 08 25 Eagle Base Case market projections 2" xfId="218" xr:uid="{680E45D9-0093-40F6-8879-F815177629AF}"/>
    <cellStyle name="_Multiple_dcf" xfId="219" xr:uid="{685F22E1-CEF2-4AF7-9AAD-5803045CA07B}"/>
    <cellStyle name="_Multiple_dcf 2" xfId="220" xr:uid="{104A55BC-32BE-4149-BB5C-5C0A0862AFB3}"/>
    <cellStyle name="_Multiple_GreeceMarketShare_060507_v4_VALUES (PF edits)" xfId="221" xr:uid="{CC6579B7-1786-46FC-A15F-3FB7AA78E6C0}"/>
    <cellStyle name="_Multiple_GreeceMarketShare_060507_v4_VALUES (PF edits) 2" xfId="222" xr:uid="{04C2687E-5CAE-45AD-A28D-14A127BB90CC}"/>
    <cellStyle name="_Multiple_Novartis-Roche 0805 v2" xfId="223" xr:uid="{290A723C-E878-4931-B9B9-6C8D0F85E321}"/>
    <cellStyle name="_Multiple_Novartis-Roche 0805 v2 2" xfId="224" xr:uid="{1B52AD0B-D7D5-4142-8242-0AFB943C53AC}"/>
    <cellStyle name="_Multiple_Sheet1" xfId="225" xr:uid="{49F47E02-D134-494E-B1F5-65A9B0643119}"/>
    <cellStyle name="_Multiple_Sheet2" xfId="226" xr:uid="{FBF156A8-C986-4235-805F-9EB6F2FCA3FF}"/>
    <cellStyle name="_Multiple_Sheet2 2" xfId="227" xr:uid="{BDC39A50-266C-4F2D-8048-435E4378E5FF}"/>
    <cellStyle name="_Multiple_Standard 1Pager" xfId="228" xr:uid="{EEE24DB1-549E-4ED8-BD65-3AB7BDFEFD06}"/>
    <cellStyle name="_Multiple_Standard 1Pager 2" xfId="229" xr:uid="{1895264A-AF1D-42DD-865B-630166DF6FF1}"/>
    <cellStyle name="_Multiple_wacc bb final" xfId="230" xr:uid="{8A40274B-BA5C-408F-AACF-E24D09C50B1D}"/>
    <cellStyle name="_Multiple_wacc bb final 2" xfId="231" xr:uid="{1A2B493A-D023-4CFF-A929-77562801FF70}"/>
    <cellStyle name="_MultipleSpace" xfId="232" xr:uid="{B50D3F8F-A3D6-4502-AA0C-0234772FFCFC}"/>
    <cellStyle name="_MultipleSpace_2007 08 25 Eagle Base Case market projections" xfId="233" xr:uid="{9F135AD2-D6F5-4995-ADF1-0C962848DA19}"/>
    <cellStyle name="_MultipleSpace_2007 08 25 Eagle Base Case market projections 2" xfId="234" xr:uid="{48C6FFB2-48C1-47BF-8778-3922570753B1}"/>
    <cellStyle name="_MultipleSpace_dcf" xfId="235" xr:uid="{C30F2E55-4F88-4B2E-BE73-E32C0EF1A0EF}"/>
    <cellStyle name="_MultipleSpace_dcf 2" xfId="236" xr:uid="{7957D41C-AA90-4087-B954-6A36760EAFBC}"/>
    <cellStyle name="_MultipleSpace_GreeceMarketShare_060507_v4_VALUES (PF edits)" xfId="237" xr:uid="{6E447E1E-39E3-4389-A9B2-F9B5711393E8}"/>
    <cellStyle name="_MultipleSpace_GreeceMarketShare_060507_v4_VALUES (PF edits) 2" xfId="238" xr:uid="{C526FE03-9467-4E55-96EB-0A29D725B517}"/>
    <cellStyle name="_MultipleSpace_Novartis-Roche 0805 v2" xfId="239" xr:uid="{C68347F3-B9A4-446B-87FC-35E32914B03F}"/>
    <cellStyle name="_MultipleSpace_Novartis-Roche 0805 v2 2" xfId="240" xr:uid="{F2F99C29-9FAA-49D5-8F42-6DB67AF10212}"/>
    <cellStyle name="_MultipleSpace_Sheet1" xfId="241" xr:uid="{9F6C8B0F-582D-478C-8787-75B16D83C111}"/>
    <cellStyle name="_MultipleSpace_Sheet2" xfId="242" xr:uid="{C3D985C2-9626-4469-9DDA-DA11FB5C9D5E}"/>
    <cellStyle name="_MultipleSpace_Sheet2 2" xfId="243" xr:uid="{33140B6E-82EA-4678-943C-C8B9B9E22FF2}"/>
    <cellStyle name="_MultipleSpace_Standard 1Pager" xfId="244" xr:uid="{6A35C35C-879A-4DE1-9822-F21408301D73}"/>
    <cellStyle name="_MultipleSpace_Standard 1Pager 2" xfId="245" xr:uid="{AB0D5980-327C-46B1-B933-B8D99A76B8CA}"/>
    <cellStyle name="_MultipleSpace_wacc bb final" xfId="246" xr:uid="{F0104EAE-5BD6-45E4-A2ED-27AE6E1E2E24}"/>
    <cellStyle name="_MultipleSpace_wacc bb final 2" xfId="247" xr:uid="{7B012920-FFB5-48D0-B945-40AEB870D715}"/>
    <cellStyle name="_OIH_2008-2009 (2)" xfId="248" xr:uid="{8A8F17A6-D855-45F2-BC83-9D848D30B598}"/>
    <cellStyle name="_OPEX baseline" xfId="249" xr:uid="{4B9161E0-3302-454E-9C58-7697453E7705}"/>
    <cellStyle name="_Percent" xfId="250" xr:uid="{73A4042B-856C-4E82-84B3-EEA6FFCF0B69}"/>
    <cellStyle name="_Percent 2" xfId="251" xr:uid="{630DF8EA-F9B5-4F17-A85D-527EB7BD3777}"/>
    <cellStyle name="_PercentSpace" xfId="252" xr:uid="{52F96FD9-5915-4600-A7E1-BA5AA13CD781}"/>
    <cellStyle name="_PercentSpace 2" xfId="253" xr:uid="{8BE95FDC-03D1-4EC8-8363-58E45E8772A4}"/>
    <cellStyle name="_PercentSpace_Novartis-Roche 0805 v2" xfId="254" xr:uid="{E19B3AC3-0FD4-4136-9A22-AEBA2E2D8354}"/>
    <cellStyle name="_PercentSpace_Novartis-Roche 0805 v2 2" xfId="255" xr:uid="{149FCA93-CE31-4F99-89E1-22790E33D26B}"/>
    <cellStyle name="_PercentSpace_wacc bb final" xfId="256" xr:uid="{12AF7C3E-A9B6-4B35-BD58-DD796156945A}"/>
    <cellStyle name="_PercentSpace_wacc bb final 2" xfId="257" xr:uid="{D73FD8E5-9D2F-430C-B3BA-31199C2D7A41}"/>
    <cellStyle name="_Plan sprzedaży BBF" xfId="258" xr:uid="{FFF607D2-888D-4C97-BB08-1F8DDBA7B7AC}"/>
    <cellStyle name="_Plan sprzedaży BBF 2" xfId="259" xr:uid="{6BEC02E8-7180-4A05-BD9B-F0805B29280E}"/>
    <cellStyle name="_Plan sprzedaży BBF_#11" xfId="260" xr:uid="{665F3F69-D9B0-4031-AD32-D6CAC14CC9E3}"/>
    <cellStyle name="_Plan sprzedaży BBF_#11 2" xfId="261" xr:uid="{6D5865BE-9044-478F-9ADA-ED18DA9D86B4}"/>
    <cellStyle name="_Plan sprzedaży BBF_Ini_11_zwalid" xfId="262" xr:uid="{DF5E4E4A-4167-49B4-B04F-9E0FEDF84475}"/>
    <cellStyle name="_Project Links Financial Model (13 June 2005)" xfId="263" xr:uid="{F1C0F24A-7BCD-446E-8832-3EC6CC7167F1}"/>
    <cellStyle name="_Project Links Financial Model (13 June 2005) 2" xfId="264" xr:uid="{9E8D6E24-1215-42D6-8EE3-1E6D94B97194}"/>
    <cellStyle name="_Project Links Financial Model (13 June 2005)_070809 1100 Mx output" xfId="265" xr:uid="{982621ED-022E-48BD-BAC0-8C3972F1A00F}"/>
    <cellStyle name="_Project Links Financial Model (13 June 2005)_070818 Mx output" xfId="266" xr:uid="{84C2240C-66D1-4584-94B3-124530F8508D}"/>
    <cellStyle name="_Project Links Financial Model (13 June 2005)_070820 Mx output" xfId="267" xr:uid="{7F8576E7-7E2B-4999-8EC2-726398A6C1CE}"/>
    <cellStyle name="_Project Links Financial Model (13 June 2005)_070830 Mx output" xfId="268" xr:uid="{66D357E5-ED9F-4E17-86C3-746D461F8579}"/>
    <cellStyle name="_Project Links Financial Model (13 June 2005)_2008-08-12_FU_Eagle E&amp;M P&amp;L (nominal) v1" xfId="269" xr:uid="{C2010D67-014E-4615-A70D-6E2813C72C41}"/>
    <cellStyle name="_prrrrrowizje 2009 wszyscy na 100% D2D róznicą" xfId="270" xr:uid="{DC8CE226-44BC-48B3-B779-C1B8D7021195}"/>
    <cellStyle name="_prrrrrowizje 2009 wszyscy na 100% D2D róznicą 2" xfId="271" xr:uid="{1C0EA99E-1866-4E2B-A477-B374A095E8F3}"/>
    <cellStyle name="_Regis" xfId="272" xr:uid="{746FBA9C-9486-4CB8-BCD4-8876976ACB57}"/>
    <cellStyle name="_Regis 2" xfId="273" xr:uid="{0E30BA73-7A83-4AC4-A09B-14B52392617B}"/>
    <cellStyle name="_Service_CAPEX_projects_09-12_2008 11 28 (2)" xfId="274" xr:uid="{F39523B4-06F1-42F0-B4CC-282D259975C7}"/>
    <cellStyle name="_Service_CAPEX_projects_09-12_2008 12 12" xfId="275" xr:uid="{2EE43B63-E7CA-4F43-97C5-7CB273347F30}"/>
    <cellStyle name="_Service_CAPEX_projects_OiP_2009 01 29" xfId="276" xr:uid="{D11693F0-8371-44E0-B214-5A9A5AB3BD47}"/>
    <cellStyle name="---------------------------------------------_Slajd Podsumowujacy - Final" xfId="277" xr:uid="{DC3598A1-F4EF-44B8-9D69-68EE3FBCC7D4}"/>
    <cellStyle name="_Sources &amp; Uses" xfId="278" xr:uid="{85B7414F-110F-4022-9A3C-E1C90463F2DA}"/>
    <cellStyle name="_Sources &amp; Uses 2" xfId="279" xr:uid="{29DA7EAA-0A62-49D4-A091-32914EC66C47}"/>
    <cellStyle name="_Sources &amp; Uses_070809 1100 Mx output" xfId="280" xr:uid="{51C0F28E-18EA-4C20-A73F-8B74ACA2294C}"/>
    <cellStyle name="_Sources &amp; Uses_070818 Mx output" xfId="281" xr:uid="{91DA5B1D-DBEF-403E-89A8-41E544D4AD40}"/>
    <cellStyle name="_Sources &amp; Uses_070820 Mx output" xfId="282" xr:uid="{6F459A2B-68A0-4231-9539-7AE2614FB64A}"/>
    <cellStyle name="_Sources &amp; Uses_070830 Mx output" xfId="283" xr:uid="{38B6922A-14B3-45CC-819E-02E4DE3EC088}"/>
    <cellStyle name="_Sources &amp; Uses_2008-08-12_FU_Eagle E&amp;M P&amp;L (nominal) v1" xfId="284" xr:uid="{034A9F1D-E2F9-4750-92DB-8AC6E9AC50EE}"/>
    <cellStyle name="_SSP_POP_strategic_initiatives_20071108" xfId="285" xr:uid="{8773836F-76AB-4F61-A0D4-D7834230DA16}"/>
    <cellStyle name="_SubHeading" xfId="286" xr:uid="{F0F8C448-1C91-46D2-BAB5-F5FF7BD2532A}"/>
    <cellStyle name="_SubHeading_070809 1100 Mx output" xfId="287" xr:uid="{30D8B443-DDA6-455C-8B92-8CE6C3EC5AC8}"/>
    <cellStyle name="_SubHeading_070818 Mx output" xfId="288" xr:uid="{A3EE11D2-631C-43B5-BFA3-23703EFB67E4}"/>
    <cellStyle name="_SubHeading_070820 Mx output" xfId="289" xr:uid="{B714C4EF-5A7C-4E01-8CAE-A02F6F2F0F3C}"/>
    <cellStyle name="_SubHeading_070830 Mx output" xfId="290" xr:uid="{8A4A8081-8743-4B07-8A7F-41C577967CE0}"/>
    <cellStyle name="_SubHeading_2007 08 25 Eagle Base Case market projections" xfId="291" xr:uid="{3AA2DFD9-4BAB-47CE-B387-282DEC51F1F6}"/>
    <cellStyle name="_SubHeading_2008-08-12_FU_Eagle E&amp;M P&amp;L (nominal) v1" xfId="292" xr:uid="{D75A77B1-E8CB-4F7C-A77C-0246A4AFA1B7}"/>
    <cellStyle name="_SubHeading_758976_6" xfId="293" xr:uid="{C286AAF7-5143-462A-96F9-01479B10B518}"/>
    <cellStyle name="_SubHeading_GreeceMarketShare_060507_v4_VALUES (PF edits)" xfId="294" xr:uid="{D1D2C53C-6CE5-446B-8760-DC12433AD325}"/>
    <cellStyle name="_SubHeading_GS_GOL_Model" xfId="295" xr:uid="{30A394AB-F5AE-4674-A980-7EEDC9800368}"/>
    <cellStyle name="_SubHeading_prestemp" xfId="296" xr:uid="{711163DF-31EC-40CC-BC2A-D19ACCA38AF2}"/>
    <cellStyle name="_SubHeading_prestemp_070809 1100 Mx output" xfId="297" xr:uid="{DE7693A4-ADE8-4D78-9643-2F52F1D2C044}"/>
    <cellStyle name="_SubHeading_prestemp_070818 Mx output" xfId="298" xr:uid="{339B8797-B51C-4F29-BD53-3BDF2ABD6121}"/>
    <cellStyle name="_SubHeading_prestemp_070820 Mx output" xfId="299" xr:uid="{2A020E01-D463-46F5-B917-2666E85F6EB2}"/>
    <cellStyle name="_SubHeading_prestemp_070830 Mx output" xfId="300" xr:uid="{EE4CC70B-F584-45DF-98E7-97CED4D053D9}"/>
    <cellStyle name="_SubHeading_prestemp_2008-08-12_FU_Eagle E&amp;M P&amp;L (nominal) v1" xfId="301" xr:uid="{736BA926-2DDF-4092-AC75-E5ED72FD71FF}"/>
    <cellStyle name="_SubHeading_Sheet1" xfId="302" xr:uid="{EEC833E2-FB0E-413C-88AF-30551DF579CE}"/>
    <cellStyle name="_SubHeading_Sheet2" xfId="303" xr:uid="{D9A28579-84C1-455F-9840-DE3FAA476BBD}"/>
    <cellStyle name="_Table" xfId="304" xr:uid="{75CD0D0E-4E56-43E4-A021-558CDC837BCE}"/>
    <cellStyle name="_Table_070809 1100 Mx output" xfId="305" xr:uid="{5A1E01F2-B643-4254-B1C1-A4065918D07B}"/>
    <cellStyle name="_Table_070818 Mx output" xfId="306" xr:uid="{8866EB23-D2F0-4C65-A53D-E657D4B72CE2}"/>
    <cellStyle name="_Table_070820 Mx output" xfId="307" xr:uid="{6827E06F-8CC3-4E09-86FB-8401D1E394EA}"/>
    <cellStyle name="_Table_070830 Mx output" xfId="308" xr:uid="{7BA81A6A-B029-428D-A4F4-B921BD409AFC}"/>
    <cellStyle name="_Table_17  Auna Fixed Line " xfId="309" xr:uid="{6009DF75-B77D-49D0-A7DC-08D955F9597B}"/>
    <cellStyle name="_Table_2007 08 25 Eagle Base Case market projections" xfId="310" xr:uid="{BDEAC5D0-0D89-423E-8E94-077E875A1CF3}"/>
    <cellStyle name="_Table_2008-08-12_FU_Eagle E&amp;M P&amp;L (nominal) v1" xfId="311" xr:uid="{32A307A8-73E1-4FFE-BFE6-38A776AE8FC1}"/>
    <cellStyle name="_Table_758976_6" xfId="312" xr:uid="{669F00C0-A317-4744-8CE9-C32117687A2D}"/>
    <cellStyle name="_Table_GreeceMarketShare_060507_v4_VALUES (PF edits)" xfId="313" xr:uid="{762AD2F3-AA8E-4114-803E-1CF21B995A50}"/>
    <cellStyle name="_Table_GS_GOL_Model" xfId="314" xr:uid="{52336795-2DDE-491C-BE6E-6DAC152859DA}"/>
    <cellStyle name="_Table_Sheet1" xfId="315" xr:uid="{3812BA28-1A83-4873-9D66-20C01C743F4F}"/>
    <cellStyle name="_Table_Sheet2" xfId="316" xr:uid="{5060DE5F-09E1-4077-8CC5-7CD7479DC65B}"/>
    <cellStyle name="_TableHead" xfId="317" xr:uid="{197D42AC-DF08-49A6-BE91-BE255397100F}"/>
    <cellStyle name="_TableHead_070809 1100 Mx output" xfId="318" xr:uid="{A59160EA-ECD1-4F65-9A36-2BFC13D4519A}"/>
    <cellStyle name="_TableHead_070818 Mx output" xfId="319" xr:uid="{BC6F1082-0187-4F60-A82A-5CB34F6077A9}"/>
    <cellStyle name="_TableHead_070820 Mx output" xfId="320" xr:uid="{1C8B1F0B-608C-4959-AB7A-5A3BABFC535D}"/>
    <cellStyle name="_TableHead_070830 Mx output" xfId="321" xr:uid="{6FA04097-665E-452A-B19A-A745682DD5E2}"/>
    <cellStyle name="_TableHead_17  Auna Fixed Line " xfId="322" xr:uid="{3A61C5CD-4539-4042-943A-84C0D7D94981}"/>
    <cellStyle name="_TableHead_2007 08 25 Eagle Base Case market projections" xfId="323" xr:uid="{D0448F05-458F-4F21-AF08-43FF4271F4AE}"/>
    <cellStyle name="_TableHead_2008-08-12_FU_Eagle E&amp;M P&amp;L (nominal) v1" xfId="324" xr:uid="{F2548846-606E-49A2-9C87-871A51991E83}"/>
    <cellStyle name="_TableHead_758976_6" xfId="325" xr:uid="{0EF1B189-869B-4E82-925D-B4EC39C52822}"/>
    <cellStyle name="_TableHead_GreeceMarketShare_060507_v4_VALUES (PF edits)" xfId="326" xr:uid="{5C6126CF-3A58-4871-AD50-A60ABEB9D4A3}"/>
    <cellStyle name="_TableHead_GS_GOL_Model" xfId="327" xr:uid="{5ACDB210-1B51-4605-96D4-63E86BB60960}"/>
    <cellStyle name="_TableHead_Sheet1" xfId="328" xr:uid="{9567F146-025F-462B-A951-74FCF33C3FF2}"/>
    <cellStyle name="_TableHead_Sheet2" xfId="329" xr:uid="{2211B845-D38E-4248-9C53-F864B0A99A35}"/>
    <cellStyle name="_TableRowHead" xfId="330" xr:uid="{085C8396-9E04-44AB-BE4C-1616232B6BD6}"/>
    <cellStyle name="_TableRowHead_070809 1100 Mx output" xfId="331" xr:uid="{7C09EA05-DE5E-4E6F-90CE-A10EA3FBA11B}"/>
    <cellStyle name="_TableRowHead_070818 Mx output" xfId="332" xr:uid="{0E8CB7A2-A1EE-49A4-8876-BB9F865628C9}"/>
    <cellStyle name="_TableRowHead_070820 Mx output" xfId="333" xr:uid="{D22783D8-9CEF-4DE0-AF12-EAE442F87E9F}"/>
    <cellStyle name="_TableRowHead_070830 Mx output" xfId="334" xr:uid="{72C2A9AD-A03F-406C-9530-F2EB12B60795}"/>
    <cellStyle name="_TableRowHead_17  Auna Fixed Line " xfId="335" xr:uid="{E7A25242-5588-4C21-A30B-00BFFDAA7484}"/>
    <cellStyle name="_TableRowHead_2007 08 25 Eagle Base Case market projections" xfId="336" xr:uid="{6470661A-93F8-4606-972A-F0E58A2C6C6A}"/>
    <cellStyle name="_TableRowHead_2008-08-12_FU_Eagle E&amp;M P&amp;L (nominal) v1" xfId="337" xr:uid="{F440A779-8018-42B5-B595-8ED44F735FCD}"/>
    <cellStyle name="_TableRowHead_758976_6" xfId="338" xr:uid="{13E839B7-ADB9-4A6E-9A55-C94EDF52DCAD}"/>
    <cellStyle name="_TableRowHead_GreeceMarketShare_060507_v4_VALUES (PF edits)" xfId="339" xr:uid="{B1AB20FF-E409-4BE4-9A35-1475B7CCE036}"/>
    <cellStyle name="_TableRowHead_GS_GOL_Model" xfId="340" xr:uid="{2828D593-070F-4474-B002-2557C6D4EEAA}"/>
    <cellStyle name="_TableRowHead_Sheet1" xfId="341" xr:uid="{92DB536B-5B25-4A3C-9296-3E740D55FCDB}"/>
    <cellStyle name="_TableRowHead_Sheet2" xfId="342" xr:uid="{1E568F39-C57F-4ECB-BA1F-21794EDF5A1E}"/>
    <cellStyle name="_TableSuperHead" xfId="343" xr:uid="{552015D7-9640-4EB6-BAFE-B1F44904DE29}"/>
    <cellStyle name="_TableSuperHead_070809 1100 Mx output" xfId="344" xr:uid="{D0C61AAA-1FE8-44D2-B284-F15B6FA05199}"/>
    <cellStyle name="_TableSuperHead_070818 Mx output" xfId="345" xr:uid="{6627D4A2-FFFF-4A2D-BD27-915EEF9D2B9D}"/>
    <cellStyle name="_TableSuperHead_070820 Mx output" xfId="346" xr:uid="{67688280-96C6-46EB-9D7A-E335E77ADF4B}"/>
    <cellStyle name="_TableSuperHead_070830 Mx output" xfId="347" xr:uid="{3DD998B9-FB84-4C03-B6CB-09B5A6E318F9}"/>
    <cellStyle name="_TableSuperHead_17  Auna Fixed Line " xfId="348" xr:uid="{E83278D3-6346-47C6-8A64-761A026BF41B}"/>
    <cellStyle name="_TableSuperHead_2007 08 25 Eagle Base Case market projections" xfId="349" xr:uid="{7C403AAD-78CE-4E35-91AE-F8C5B431FF99}"/>
    <cellStyle name="_TableSuperHead_2008-08-12_FU_Eagle E&amp;M P&amp;L (nominal) v1" xfId="350" xr:uid="{F47F60AB-67EE-47DD-8843-9B58BA2CCFB3}"/>
    <cellStyle name="_TableSuperHead_758976_6" xfId="351" xr:uid="{B9C71E00-AEAD-4904-96A8-99D6AC7C4E37}"/>
    <cellStyle name="_TableSuperHead_GreeceMarketShare_060507_v4_VALUES (PF edits)" xfId="352" xr:uid="{A7AC2B31-1713-4DE3-B9CB-13F7290E7A17}"/>
    <cellStyle name="_TableSuperHead_GS_GOL_Model" xfId="353" xr:uid="{AC21A39D-F125-404E-9AF5-AC5C44AC302B}"/>
    <cellStyle name="_TableSuperHead_Sheet1" xfId="354" xr:uid="{A9E75B83-D10D-4FC0-920A-F639EED63B03}"/>
    <cellStyle name="_TableSuperHead_Sheet2" xfId="355" xr:uid="{DAE5332A-F6FB-44B8-868D-3E84A1E23819}"/>
    <cellStyle name="_Template sheet1" xfId="356" xr:uid="{C3E4C070-3DB9-464B-A416-CB7A971CB5CA}"/>
    <cellStyle name="_uwolnienia CAPEX po weryfikacji OiS_2008 07 24" xfId="357" xr:uid="{FA120ED0-5637-4C77-A083-FB37C2902A61}"/>
    <cellStyle name="_Zmiany_B_vs_Estym_zebrane_20090224" xfId="358" xr:uid="{7CBE8D93-01D3-4580-84C4-CE6110CFDED5}"/>
    <cellStyle name="’Ê‰Ý_GE 3 MINIMUM" xfId="359" xr:uid="{A981ABFF-A835-4E55-842E-59661E2AD166}"/>
    <cellStyle name="£ BP" xfId="360" xr:uid="{9D0494CD-8CDA-4EC8-B4B7-E0894BB7CF83}"/>
    <cellStyle name="¥ JY" xfId="361" xr:uid="{8127B4D9-FD52-48F1-AB54-32CC720E49C3}"/>
    <cellStyle name="=C:\WINNT\SYSTEM32\COMMAND.COM" xfId="362" xr:uid="{4B0F3D91-0A96-4BFE-8FD1-9BB92ADC5E35}"/>
    <cellStyle name="=C:\WINNT35\SYSTEM32\COMMAND.COM" xfId="363" xr:uid="{1889AD5C-DE8A-4932-A2F4-8897A988776A}"/>
    <cellStyle name="•W€_Comparables" xfId="364" xr:uid="{CA2EE25B-2819-41C0-AB12-0237C733F571}"/>
    <cellStyle name="•W_GE 3 MINIMUM" xfId="365" xr:uid="{E1C53326-BEC7-4252-9DFF-A4E267C74213}"/>
    <cellStyle name="0" xfId="366" xr:uid="{B660836C-9DDE-4ECC-B8B9-0743AD78B7C2}"/>
    <cellStyle name="0%" xfId="367" xr:uid="{EF4BBDCC-7DC1-4909-8403-0670B949FB1E}"/>
    <cellStyle name="0% 2" xfId="368" xr:uid="{EB23C9EA-0271-4C9C-BB07-0DD51E5C5137}"/>
    <cellStyle name="0,0_x000d__x000a_NA_x000d__x000a_" xfId="369" xr:uid="{0B29C7EE-6895-4FB9-A6AC-D727EF2BD6A8}"/>
    <cellStyle name="0.0" xfId="370" xr:uid="{1F660FE9-4209-4149-8D7D-6C6114BC5BE7}"/>
    <cellStyle name="0.0%" xfId="371" xr:uid="{E50D7EE2-C762-4D1A-8FDF-BECFA991FF77}"/>
    <cellStyle name="0.0_070809 1100 Mx output" xfId="372" xr:uid="{AF0AF04A-2961-4913-8FC0-8277E168D9DA}"/>
    <cellStyle name="0.00" xfId="373" xr:uid="{A610FC61-A35A-400C-90C1-1CAB894923F1}"/>
    <cellStyle name="0.00%" xfId="374" xr:uid="{E644F345-46ED-43C7-871B-F3B4CAFCF819}"/>
    <cellStyle name="0.00_070809 1100 Mx output" xfId="375" xr:uid="{740D3040-3510-4A72-9501-2D1AA39A5E4F}"/>
    <cellStyle name="0.0x" xfId="376" xr:uid="{C1331F5F-A8B3-438C-8DF0-B0998B5C2839}"/>
    <cellStyle name="0_070809 1100 Mx output" xfId="377" xr:uid="{267853EB-AB4E-4E00-9D2F-F72F15D3FCF3}"/>
    <cellStyle name="0_070818 Mx output" xfId="378" xr:uid="{80A115B8-73B0-464F-AC38-0D02D8396CBE}"/>
    <cellStyle name="0_070820 Mx output" xfId="379" xr:uid="{03ED8F96-6873-43E2-AE02-821466D0DC7D}"/>
    <cellStyle name="0_070830 Mx output" xfId="380" xr:uid="{51DECE59-DE89-4249-8FE6-DD0707E57943}"/>
    <cellStyle name="0_2008-08-12_FU_Eagle E&amp;M P&amp;L (nominal) v1" xfId="381" xr:uid="{5C416AE7-3BFE-48AC-8A87-065D3EAB2FFA}"/>
    <cellStyle name="0_Acerinox_Model" xfId="382" xr:uid="{B10FD0B6-8513-4CCA-9A84-137B349812F8}"/>
    <cellStyle name="0_Acerinox_Model_070809 1100 Mx output" xfId="383" xr:uid="{000F9DA9-35DD-49B0-9A37-437E23F0894A}"/>
    <cellStyle name="0_Acerinox_Model_070818 Mx output" xfId="384" xr:uid="{AE09ACA3-D684-4242-81C9-49DD3479E864}"/>
    <cellStyle name="0_Acerinox_Model_070820 Mx output" xfId="385" xr:uid="{F03EBE27-7020-40EC-B78F-4B487760A9E5}"/>
    <cellStyle name="0_Acerinox_Model_070830 Mx output" xfId="386" xr:uid="{25A38CDE-A789-4763-83A5-59F0933F29DF}"/>
    <cellStyle name="0_Acerinox_Model_2008-08-12_FU_Eagle E&amp;M P&amp;L (nominal) v1" xfId="387" xr:uid="{F4D95472-1E9A-4519-88DA-F810C306E233}"/>
    <cellStyle name="0_ARCELOR_Model" xfId="388" xr:uid="{854C06DF-1F31-4A55-BB30-84A827199F87}"/>
    <cellStyle name="0_ARCELOR_Model_070809 1100 Mx output" xfId="389" xr:uid="{FAD57C16-5605-44DF-B908-B6BB5340E9D2}"/>
    <cellStyle name="0_ARCELOR_Model_070818 Mx output" xfId="390" xr:uid="{CE60CEDD-8CF6-441A-98D0-2485EF8C84C3}"/>
    <cellStyle name="0_ARCELOR_Model_070820 Mx output" xfId="391" xr:uid="{1B051498-7858-42AF-AC7E-341C71ABDFED}"/>
    <cellStyle name="0_ARCELOR_Model_070830 Mx output" xfId="392" xr:uid="{AC8C38A3-BBEE-4D9D-AD9C-F8622C3358DF}"/>
    <cellStyle name="0_ARCELOR_Model_2008-08-12_FU_Eagle E&amp;M P&amp;L (nominal) v1" xfId="393" xr:uid="{6A45844D-6BEC-456E-90AF-2C6D183094AD}"/>
    <cellStyle name="0_ARCELOR_SUM" xfId="394" xr:uid="{550095B2-3539-4D5C-8085-54F1B1C50D59}"/>
    <cellStyle name="0_ARCELOR_SUM_070809 1100 Mx output" xfId="395" xr:uid="{245A8F84-A13F-4953-9F28-D478460E4BCF}"/>
    <cellStyle name="0_ARCELOR_SUM_070818 Mx output" xfId="396" xr:uid="{7E46944D-B667-4A2A-AAAE-0E1E2B8E157B}"/>
    <cellStyle name="0_ARCELOR_SUM_070820 Mx output" xfId="397" xr:uid="{9A7E0773-57AD-4A61-A361-75BF378EACA1}"/>
    <cellStyle name="0_ARCELOR_SUM_070830 Mx output" xfId="398" xr:uid="{2173A8F7-C4F2-4872-AFC5-B728EFC7EDFE}"/>
    <cellStyle name="0_ARCELOR_SUM_2008-08-12_FU_Eagle E&amp;M P&amp;L (nominal) v1" xfId="399" xr:uid="{872D2944-C85D-47C4-A933-0A1ACC7FE4BF}"/>
    <cellStyle name="0_BS-Cashflow" xfId="400" xr:uid="{C5B28092-2F68-41D3-93DE-DF57A895057E}"/>
    <cellStyle name="0_BS-Cashflow_070809 1100 Mx output" xfId="401" xr:uid="{7AE349D2-9EAB-4266-9DF2-5790B4EC0193}"/>
    <cellStyle name="0_BS-Cashflow_070818 Mx output" xfId="402" xr:uid="{80DA5EC3-896F-4770-A266-52B024E02C81}"/>
    <cellStyle name="0_BS-Cashflow_070820 Mx output" xfId="403" xr:uid="{1973A9B9-F09B-402D-AC24-A5C883B03487}"/>
    <cellStyle name="0_BS-Cashflow_070830 Mx output" xfId="404" xr:uid="{C85B9796-D4C4-402F-8545-195F7461436B}"/>
    <cellStyle name="0_BS-Cashflow_2008-08-12_FU_Eagle E&amp;M P&amp;L (nominal) v1" xfId="405" xr:uid="{1B2F6E19-4081-4898-87D6-B13C37357B41}"/>
    <cellStyle name="0_Bullet model 122" xfId="406" xr:uid="{340A73D6-0402-4847-BF27-21C3E2B7B5E3}"/>
    <cellStyle name="0_Bullet model 122_070809 1100 Mx output" xfId="407" xr:uid="{E458B4E1-DA5E-45B0-A008-54C8329E5FE0}"/>
    <cellStyle name="0_Bullet model 122_070818 Mx output" xfId="408" xr:uid="{DB7ED403-5BC9-4322-8BF4-FBFD16B537EE}"/>
    <cellStyle name="0_Bullet model 122_070820 Mx output" xfId="409" xr:uid="{356F0CA1-C962-4FCF-A7BE-E26A06461A0C}"/>
    <cellStyle name="0_Bullet model 122_070830 Mx output" xfId="410" xr:uid="{939B1DD8-C081-427B-A486-CB3C0F98EA19}"/>
    <cellStyle name="0_Bullet model 122_2008-08-12_FU_Eagle E&amp;M P&amp;L (nominal) v1" xfId="411" xr:uid="{FE2B42C4-BD65-4C9C-A98B-0ABEE27D51F3}"/>
    <cellStyle name="0_CIBASC" xfId="412" xr:uid="{BA2D0615-1E5D-46F4-B3B2-971F6DC4CE6F}"/>
    <cellStyle name="0_CIBASC_070809 1100 Mx output" xfId="413" xr:uid="{918F1B03-A69B-40E3-84C5-46A8032D13AA}"/>
    <cellStyle name="0_CIBASC_070818 Mx output" xfId="414" xr:uid="{59E7DFF8-B8B3-4F61-BBCB-D59E7EE30978}"/>
    <cellStyle name="0_CIBASC_070820 Mx output" xfId="415" xr:uid="{E030B4B3-CEF5-4A52-B4BA-4E6E290E10E3}"/>
    <cellStyle name="0_CIBASC_070830 Mx output" xfId="416" xr:uid="{D278DE19-7B91-47D1-BEE8-8B3EFEB6CDE9}"/>
    <cellStyle name="0_CIBASC_2008-08-12_FU_Eagle E&amp;M P&amp;L (nominal) v1" xfId="417" xr:uid="{A312208B-002D-4061-A3CF-28681F7AA2B8}"/>
    <cellStyle name="0_Copy of PCA" xfId="418" xr:uid="{8CB9AD0E-41A7-4954-A436-E98C4B7A5115}"/>
    <cellStyle name="0_Copy of PCA_070809 1100 Mx output" xfId="419" xr:uid="{19BFDCCC-A2AD-4DC0-8D0A-FF0695E564A1}"/>
    <cellStyle name="0_Copy of PCA_070818 Mx output" xfId="420" xr:uid="{9371BE30-3898-4BC0-9C38-EA3C2352DB89}"/>
    <cellStyle name="0_Copy of PCA_070820 Mx output" xfId="421" xr:uid="{0CC3DCF8-6E3F-4A87-9F96-90B60FE470DE}"/>
    <cellStyle name="0_Copy of PCA_070830 Mx output" xfId="422" xr:uid="{9351D46E-D600-4F4D-95E4-47F369A893A2}"/>
    <cellStyle name="0_Copy of PCA_2008-08-12_FU_Eagle E&amp;M P&amp;L (nominal) v1" xfId="423" xr:uid="{94D222B9-B195-443A-8604-66588C22AD7B}"/>
    <cellStyle name="0_CORUS_Model" xfId="424" xr:uid="{E08FB12D-70A0-4119-9FA2-7D3F4F0496A0}"/>
    <cellStyle name="0_CORUS_Model_070809 1100 Mx output" xfId="425" xr:uid="{C30B8B13-7FF6-4F38-9EC5-3E9EA047A15E}"/>
    <cellStyle name="0_CORUS_Model_070818 Mx output" xfId="426" xr:uid="{E6FB78D9-A3C2-4658-9F1F-BB26C61175BA}"/>
    <cellStyle name="0_CORUS_Model_070820 Mx output" xfId="427" xr:uid="{53B40F52-9CFB-492F-8C46-ED3D9D26FDBC}"/>
    <cellStyle name="0_CORUS_Model_070830 Mx output" xfId="428" xr:uid="{1C6F5157-30A8-4531-8B49-1532245C8245}"/>
    <cellStyle name="0_CORUS_Model_2008-08-12_FU_Eagle E&amp;M P&amp;L (nominal) v1" xfId="429" xr:uid="{DAC9382A-C217-4B37-837C-9228B9D42468}"/>
    <cellStyle name="0_DS_Smith_Model" xfId="430" xr:uid="{2E983638-1FF4-4692-A4B9-02B16F7098A0}"/>
    <cellStyle name="0_DS_Smith_Model_070809 1100 Mx output" xfId="431" xr:uid="{F5449267-C296-492D-93D4-2258BC59FBE6}"/>
    <cellStyle name="0_DS_Smith_Model_070818 Mx output" xfId="432" xr:uid="{A06C15B0-3B9D-4F42-AD76-0D4F1B177514}"/>
    <cellStyle name="0_DS_Smith_Model_070820 Mx output" xfId="433" xr:uid="{F3EA4854-33EE-40F8-A57C-70140D459E39}"/>
    <cellStyle name="0_DS_Smith_Model_070830 Mx output" xfId="434" xr:uid="{DAD5A455-9DB0-4D8E-AA32-1B5F51376D18}"/>
    <cellStyle name="0_DS_Smith_Model_2008-08-12_FU_Eagle E&amp;M P&amp;L (nominal) v1" xfId="435" xr:uid="{089E3258-D7E9-4F9E-9045-C340C17A274C}"/>
    <cellStyle name="0_Grandvision_LBO2" xfId="436" xr:uid="{EF61C0FB-DFF5-4210-A807-66662CEB07BB}"/>
    <cellStyle name="0_Iberia LBO 06 01 06" xfId="437" xr:uid="{3829FA8A-435D-4937-80F3-782D0C98302F}"/>
    <cellStyle name="0_Iberia LBO 06 01 06_070809 1100 Mx output" xfId="438" xr:uid="{B0E8B52A-AF3C-44CE-A56A-8BDF101BFA13}"/>
    <cellStyle name="0_Iberia LBO 06 01 06_070818 Mx output" xfId="439" xr:uid="{CD7E7D7F-67FA-4A72-BE96-4BD2FF3E0181}"/>
    <cellStyle name="0_Iberia LBO 06 01 06_070820 Mx output" xfId="440" xr:uid="{A1FC6A94-8B75-4945-BBB1-57B10B976922}"/>
    <cellStyle name="0_Iberia LBO 06 01 06_070830 Mx output" xfId="441" xr:uid="{D184AFEF-D543-482D-BA12-E78791EBA709}"/>
    <cellStyle name="0_Iberia LBO 06 01 06_2008-08-12_FU_Eagle E&amp;M P&amp;L (nominal) v1" xfId="442" xr:uid="{3AF5765F-4A52-4D4E-B51A-55F15D7E42B6}"/>
    <cellStyle name="0_Iberia LBO 30 10 06v2" xfId="443" xr:uid="{86AA0D54-0B00-445D-A136-95D3C94605BF}"/>
    <cellStyle name="0_Iberia LBO 30 10 06v2_070809 1100 Mx output" xfId="444" xr:uid="{9CC9DACF-A7BD-43A8-921B-45D46A6C2415}"/>
    <cellStyle name="0_Iberia LBO 30 10 06v2_070818 Mx output" xfId="445" xr:uid="{DD877AE6-D5A1-4E0B-BC15-BFB8D725A70F}"/>
    <cellStyle name="0_Iberia LBO 30 10 06v2_070820 Mx output" xfId="446" xr:uid="{813F1685-BA2A-4BD6-A7CE-D7DC66DD0014}"/>
    <cellStyle name="0_Iberia LBO 30 10 06v2_070830 Mx output" xfId="447" xr:uid="{4E7FA392-4E3D-43EA-B2F1-BDA0ADEE5EDB}"/>
    <cellStyle name="0_Iberia LBO 30 10 06v2_2008-08-12_FU_Eagle E&amp;M P&amp;L (nominal) v1" xfId="448" xr:uid="{60BE6EB3-25F5-42D9-95A7-4671CE35E301}"/>
    <cellStyle name="0_MReal_model" xfId="449" xr:uid="{D240244F-573F-4D0B-BE86-6AFA3A42F273}"/>
    <cellStyle name="0_MReal_model_070809 1100 Mx output" xfId="450" xr:uid="{12866B24-86FA-491A-B37B-9BA252B6CCB6}"/>
    <cellStyle name="0_MReal_model_070818 Mx output" xfId="451" xr:uid="{F33BAF57-063B-4551-BCAF-4F7D35E92C11}"/>
    <cellStyle name="0_MReal_model_070820 Mx output" xfId="452" xr:uid="{40A9C0F6-7B51-46E2-9634-C05736E50EF7}"/>
    <cellStyle name="0_MReal_model_070830 Mx output" xfId="453" xr:uid="{16919C4A-C5DC-4C70-9D97-F468DC6824B5}"/>
    <cellStyle name="0_MReal_model_2008-08-12_FU_Eagle E&amp;M P&amp;L (nominal) v1" xfId="454" xr:uid="{D5474520-23F6-4769-8916-93E09707225A}"/>
    <cellStyle name="0_NorskeSkog_Model" xfId="455" xr:uid="{F1E767C4-FB98-4557-BFFE-6DD87C0156E9}"/>
    <cellStyle name="0_NorskeSkog_Model_070809 1100 Mx output" xfId="456" xr:uid="{2E0E7641-EC2A-44DB-81C4-F5C5FA1B5372}"/>
    <cellStyle name="0_NorskeSkog_Model_070818 Mx output" xfId="457" xr:uid="{513B12DD-183D-49F5-9D3F-444A614358C5}"/>
    <cellStyle name="0_NorskeSkog_Model_070820 Mx output" xfId="458" xr:uid="{8E852029-EC87-405B-A9B3-9FBC4BC97DA8}"/>
    <cellStyle name="0_NorskeSkog_Model_070830 Mx output" xfId="459" xr:uid="{DA81735F-CD2B-4BB8-8F83-95F01DC4AF41}"/>
    <cellStyle name="0_NorskeSkog_Model_2008-08-12_FU_Eagle E&amp;M P&amp;L (nominal) v1" xfId="460" xr:uid="{FBF0E607-FD45-4A96-898B-9C497E8F75F4}"/>
    <cellStyle name="0_Outokumpu_model" xfId="461" xr:uid="{650642F7-ADFD-417C-89F9-BF3008947500}"/>
    <cellStyle name="0_Outokumpu_model WIP" xfId="462" xr:uid="{35D3A3F0-8D1A-494B-8AB5-BE2A15D9D508}"/>
    <cellStyle name="0_Outokumpu_model WIP_070809 1100 Mx output" xfId="463" xr:uid="{285B2D64-2159-4540-889D-4DA7D3112C0B}"/>
    <cellStyle name="0_Outokumpu_model WIP_070818 Mx output" xfId="464" xr:uid="{2257EAEC-DC93-4C55-803E-450812F26892}"/>
    <cellStyle name="0_Outokumpu_model WIP_070820 Mx output" xfId="465" xr:uid="{E00C32BB-7705-49BB-AFC0-37B14B51143D}"/>
    <cellStyle name="0_Outokumpu_model WIP_070830 Mx output" xfId="466" xr:uid="{8241B8F5-7B6F-4F5D-A1E2-A55E0AB8C31D}"/>
    <cellStyle name="0_Outokumpu_model WIP_2008-08-12_FU_Eagle E&amp;M P&amp;L (nominal) v1" xfId="467" xr:uid="{A227727A-DB43-4785-B080-B188EF8A9716}"/>
    <cellStyle name="0_Outokumpu_model_070809 1100 Mx output" xfId="468" xr:uid="{F2A5AC8F-8B60-434C-8B60-A773E90BBDA3}"/>
    <cellStyle name="0_Outokumpu_model_070818 Mx output" xfId="469" xr:uid="{B1CA734E-B8AD-46EE-8EB6-96CEDBF5FA6E}"/>
    <cellStyle name="0_Outokumpu_model_070820 Mx output" xfId="470" xr:uid="{BBAB64DC-51A5-4D2B-BE90-F5B0C7A68972}"/>
    <cellStyle name="0_Outokumpu_model_070830 Mx output" xfId="471" xr:uid="{E1A27BC4-B797-4698-8F69-10B88350710C}"/>
    <cellStyle name="0_Outokumpu_model_2008-08-12_FU_Eagle E&amp;M P&amp;L (nominal) v1" xfId="472" xr:uid="{9242310B-2CB6-4053-8EB7-875227761EE4}"/>
    <cellStyle name="0_PCA (4)" xfId="473" xr:uid="{2A5936CD-91BB-4BF3-85A8-EAA1F7C8226B}"/>
    <cellStyle name="0_PCA (4)_070809 1100 Mx output" xfId="474" xr:uid="{844367CA-6EFC-4EC0-9832-83ABF883571F}"/>
    <cellStyle name="0_PCA (4)_070818 Mx output" xfId="475" xr:uid="{0739BA99-9AE4-4111-BAA6-7D99E06C189E}"/>
    <cellStyle name="0_PCA (4)_070820 Mx output" xfId="476" xr:uid="{14C50DAE-CB1F-4986-A403-9378F8DACE3F}"/>
    <cellStyle name="0_PCA (4)_070830 Mx output" xfId="477" xr:uid="{654787DF-F54F-4F7F-BFF2-E7F79EA28A73}"/>
    <cellStyle name="0_PCA (4)_2008-08-12_FU_Eagle E&amp;M P&amp;L (nominal) v1" xfId="478" xr:uid="{2A058281-FB36-450A-A5BC-D9ACBA9CB83C}"/>
    <cellStyle name="0_PKG_VAL" xfId="479" xr:uid="{D18C38EC-6A1B-4845-99E7-5DC7185E35CD}"/>
    <cellStyle name="0_PKG_VAL_070809 1100 Mx output" xfId="480" xr:uid="{E62CC147-8A32-45A2-81C8-AC52ACF98E87}"/>
    <cellStyle name="0_PKG_VAL_070818 Mx output" xfId="481" xr:uid="{B1C38C6D-2A4A-402F-87C3-F10C29C2328C}"/>
    <cellStyle name="0_PKG_VAL_070820 Mx output" xfId="482" xr:uid="{0C7F221F-BA51-4EA2-A615-D007FE3251A7}"/>
    <cellStyle name="0_PKG_VAL_070830 Mx output" xfId="483" xr:uid="{284980D5-8A1E-435D-96AD-4A7C66FD2913}"/>
    <cellStyle name="0_PKG_VAL_2008-08-12_FU_Eagle E&amp;M P&amp;L (nominal) v1" xfId="484" xr:uid="{746E1BE2-F22F-46B5-AB22-93BFFFFAC5C4}"/>
    <cellStyle name="0_prjacx2004" xfId="485" xr:uid="{2968B1A3-BC59-4F9B-B0EF-CC8746AADBEC}"/>
    <cellStyle name="0_prjacx2004_070809 1100 Mx output" xfId="486" xr:uid="{975247B0-8466-41D8-9460-A11839FC338A}"/>
    <cellStyle name="0_prjacx2004_070818 Mx output" xfId="487" xr:uid="{D6B75D05-3932-4679-A0B5-A850FBEA3EE3}"/>
    <cellStyle name="0_prjacx2004_070820 Mx output" xfId="488" xr:uid="{ECCFEAD7-1FA1-489B-A502-F1E27B7FF241}"/>
    <cellStyle name="0_prjacx2004_070830 Mx output" xfId="489" xr:uid="{C1732559-FF96-4A7A-B206-EECEBFC61A93}"/>
    <cellStyle name="0_prjacx2004_2008-08-12_FU_Eagle E&amp;M P&amp;L (nominal) v1" xfId="490" xr:uid="{6C04A096-9E1E-41EA-9DCE-828783271C0E}"/>
    <cellStyle name="0_Proforma Model 100701 v.5" xfId="491" xr:uid="{E5B6763F-62E0-4EAA-B93C-A933C3EA939F}"/>
    <cellStyle name="0_Project IBE-TPG 05 01 06v6" xfId="492" xr:uid="{72F06D4F-2BF4-4818-8BF2-8F6F513BA6BA}"/>
    <cellStyle name="0_Rhodia" xfId="493" xr:uid="{200E01DE-77AE-4940-AEAC-02D5F540E8B9}"/>
    <cellStyle name="0_Rhodia_070809 1100 Mx output" xfId="494" xr:uid="{D26ED8D6-0F16-4580-ABD1-B4A9BE860D23}"/>
    <cellStyle name="0_Rhodia_070818 Mx output" xfId="495" xr:uid="{C4267106-445E-42F3-998F-0BFA1338B6DB}"/>
    <cellStyle name="0_Rhodia_070820 Mx output" xfId="496" xr:uid="{9E4B4DFD-1272-4A4F-9B6B-23F04E1DB822}"/>
    <cellStyle name="0_Rhodia_070830 Mx output" xfId="497" xr:uid="{9057D7DC-6CD5-42FF-8EA4-68FE15F7FD80}"/>
    <cellStyle name="0_Rhodia_2008-08-12_FU_Eagle E&amp;M P&amp;L (nominal) v1" xfId="498" xr:uid="{EC194F2F-3B56-4859-8248-9AD9F3CB85AF}"/>
    <cellStyle name="0_SCA_Model" xfId="499" xr:uid="{B10D9B4B-DDC9-43ED-9D3A-01B067125193}"/>
    <cellStyle name="0_SCA_Model_070809 1100 Mx output" xfId="500" xr:uid="{2486E5D1-2825-4BC5-A27D-8CF1772A7E2D}"/>
    <cellStyle name="0_SCA_Model_070818 Mx output" xfId="501" xr:uid="{B3BE4295-ADF1-435D-A5EE-98DC085BDA86}"/>
    <cellStyle name="0_SCA_Model_070820 Mx output" xfId="502" xr:uid="{6B8512B8-50BC-4E75-B3C6-0AA0AE4B63C1}"/>
    <cellStyle name="0_SCA_Model_070830 Mx output" xfId="503" xr:uid="{38C12499-EC88-4F03-9EF4-87945AA19B56}"/>
    <cellStyle name="0_SCA_Model_2008-08-12_FU_Eagle E&amp;M P&amp;L (nominal) v1" xfId="504" xr:uid="{21D72B3E-0DD3-4B64-BF95-F5140F9A8EC0}"/>
    <cellStyle name="0_StoraEnso_Model" xfId="505" xr:uid="{0B5EA787-9ECB-4385-8A17-D7058E97500E}"/>
    <cellStyle name="0_StoraEnso_Model_070809 1100 Mx output" xfId="506" xr:uid="{CF8B4C2A-F60B-4C6B-9A18-D9C831ADC0F5}"/>
    <cellStyle name="0_StoraEnso_Model_070818 Mx output" xfId="507" xr:uid="{8D285924-FBD7-45CC-9590-1943F6D4CBA6}"/>
    <cellStyle name="0_StoraEnso_Model_070820 Mx output" xfId="508" xr:uid="{56576DE2-0A8C-4AB4-ACB7-F79F2893FBDA}"/>
    <cellStyle name="0_StoraEnso_Model_070830 Mx output" xfId="509" xr:uid="{005DE320-5193-42F4-8558-58AE0B52A501}"/>
    <cellStyle name="0_StoraEnso_Model_1" xfId="510" xr:uid="{A8FD6284-950D-4906-9961-9D480503231B}"/>
    <cellStyle name="0_StoraEnso_Model_1_070809 1100 Mx output" xfId="511" xr:uid="{B355F806-75DD-4F1D-B592-D52ABAA0E677}"/>
    <cellStyle name="0_StoraEnso_Model_1_070818 Mx output" xfId="512" xr:uid="{6B12368B-3DE2-4604-A141-8F57DD073B04}"/>
    <cellStyle name="0_StoraEnso_Model_1_070820 Mx output" xfId="513" xr:uid="{DC369875-28A5-43B3-A2DC-11B38C51B1A4}"/>
    <cellStyle name="0_StoraEnso_Model_1_070830 Mx output" xfId="514" xr:uid="{27B4D427-E4CC-4477-83EB-B688FAE91DFF}"/>
    <cellStyle name="0_StoraEnso_Model_1_2008-08-12_FU_Eagle E&amp;M P&amp;L (nominal) v1" xfId="515" xr:uid="{6D84AA4D-EE19-4BE3-A74F-CAF5CC83A602}"/>
    <cellStyle name="0_StoraEnso_Model_2008-08-12_FU_Eagle E&amp;M P&amp;L (nominal) v1" xfId="516" xr:uid="{689471FE-6730-4A95-BEFF-024F1D169D28}"/>
    <cellStyle name="0_Template LBO Cover Page" xfId="517" xr:uid="{C555923E-056E-479B-92FD-0F73C52489FB}"/>
    <cellStyle name="0_Template LBO Cover Page_070809 1100 Mx output" xfId="518" xr:uid="{53A6DAE3-9554-4B57-A063-EE5D1C09258C}"/>
    <cellStyle name="0_Template LBO Cover Page_070818 Mx output" xfId="519" xr:uid="{896D05B4-4D59-4976-9542-5D8A5A911E8A}"/>
    <cellStyle name="0_Template LBO Cover Page_070820 Mx output" xfId="520" xr:uid="{CA0F1864-842A-4255-A36E-9E6680F3B1BB}"/>
    <cellStyle name="0_Template LBO Cover Page_070830 Mx output" xfId="521" xr:uid="{4F4EBD63-4B2D-43A7-AB0D-41208C54B8FA}"/>
    <cellStyle name="0_Template LBO Cover Page_2008-08-12_FU_Eagle E&amp;M P&amp;L (nominal) v1" xfId="522" xr:uid="{16766D0D-8FA9-47D8-80AE-C008D9DD42C7}"/>
    <cellStyle name="0_ThyssenKrupp_MODEL" xfId="523" xr:uid="{C3FB803C-0925-47C0-B87A-3AEBA7723F86}"/>
    <cellStyle name="0_ThyssenKrupp_MODEL_070809 1100 Mx output" xfId="524" xr:uid="{6F418E2E-DFE4-4779-B3A5-EDB8521CC9D8}"/>
    <cellStyle name="0_ThyssenKrupp_MODEL_070818 Mx output" xfId="525" xr:uid="{698205E4-F29A-4E28-AC7E-FB359A299746}"/>
    <cellStyle name="0_ThyssenKrupp_MODEL_070820 Mx output" xfId="526" xr:uid="{042B275A-89E6-4CDC-821C-FE54E1222D31}"/>
    <cellStyle name="0_ThyssenKrupp_MODEL_070830 Mx output" xfId="527" xr:uid="{DA7B9B9C-1937-4689-A8A0-26355D03F541}"/>
    <cellStyle name="0_ThyssenKrupp_MODEL_2008-08-12_FU_Eagle E&amp;M P&amp;L (nominal) v1" xfId="528" xr:uid="{5CFE1100-4A5A-4687-9467-A1ED0D34E2A5}"/>
    <cellStyle name="0_UPM Kymmene model" xfId="529" xr:uid="{94B32D55-F984-4529-8524-59D3B5BE80F0}"/>
    <cellStyle name="0_UPM Kymmene model_070809 1100 Mx output" xfId="530" xr:uid="{B70C2161-6EFA-46E1-B40A-A936A4D60888}"/>
    <cellStyle name="0_UPM Kymmene model_070818 Mx output" xfId="531" xr:uid="{A71E4742-E649-4B5E-B87F-CE0F6C277B18}"/>
    <cellStyle name="0_UPM Kymmene model_070820 Mx output" xfId="532" xr:uid="{D31004A6-40EC-4178-95FC-C76552D11B81}"/>
    <cellStyle name="0_UPM Kymmene model_070830 Mx output" xfId="533" xr:uid="{7CBD3184-0104-4E25-86A8-7F261AFA6BE9}"/>
    <cellStyle name="0_UPM Kymmene model_2008-08-12_FU_Eagle E&amp;M P&amp;L (nominal) v1" xfId="534" xr:uid="{DB7B2418-E2A4-4E75-BCC8-F2A9680CAF6C}"/>
    <cellStyle name="1" xfId="535" xr:uid="{27A171CA-7324-4D3B-84A6-C84C2DE837EA}"/>
    <cellStyle name="1,comma" xfId="536" xr:uid="{B2CCEBE2-9E0E-4D9E-9FC9-86C7E22B9FED}"/>
    <cellStyle name="1,comma 2" xfId="537" xr:uid="{BB1F831E-8E8D-4CCE-A60F-DBC231D298F5}"/>
    <cellStyle name="1000-sep (2 dec)_Backbone Cost Talkline Internet, Festnetz and Combined" xfId="538" xr:uid="{B96BAFE9-290B-4827-BA35-6B9E71604B10}"/>
    <cellStyle name="14" xfId="539" xr:uid="{2524620A-4C96-4C95-BFCF-4EFAD92B627C}"/>
    <cellStyle name="14 2" xfId="540" xr:uid="{3333B8EB-8CF7-459C-B921-CD53208E4DF8}"/>
    <cellStyle name="1dp" xfId="541" xr:uid="{4CE94F2C-473E-46B4-A5E9-1657FA9EF0FB}"/>
    <cellStyle name="1dp 2" xfId="542" xr:uid="{A3AE1565-0D3B-4A8F-AB33-DAAE65100B03}"/>
    <cellStyle name="2" xfId="543" xr:uid="{BC506808-5DAF-4D7C-8B2D-54D7E0116B25}"/>
    <cellStyle name="20% - Accent1 2" xfId="544" xr:uid="{19E04121-B76E-4927-BA0F-8A1CCA5E6C66}"/>
    <cellStyle name="20% - Accent2 2" xfId="545" xr:uid="{367DEF91-45F6-4335-97E8-731363D45EAB}"/>
    <cellStyle name="20% - Accent3 2" xfId="546" xr:uid="{FC3FA902-8FE5-42F3-85DD-82C9E2C1E8C0}"/>
    <cellStyle name="20% - Accent4 2" xfId="547" xr:uid="{DBDC3D6A-D82E-4AD6-9AEE-4118690C07F5}"/>
    <cellStyle name="20% - Accent5 2" xfId="548" xr:uid="{EEA2A7FD-9D4C-4B35-9B1C-BBC1A918440E}"/>
    <cellStyle name="20% - Accent6 2" xfId="549" xr:uid="{AA6C3377-3B57-4191-9C59-B7959A0FD061}"/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2dp" xfId="550" xr:uid="{F00BA9EC-8DFD-4CB1-8B49-2EFE83C73912}"/>
    <cellStyle name="2dp 2" xfId="551" xr:uid="{553BF1EC-8691-4033-9C3C-C764AB80CF1B}"/>
    <cellStyle name="3dp" xfId="552" xr:uid="{C6CF6321-42A1-4493-9D21-074FA2B0C499}"/>
    <cellStyle name="3dp 2" xfId="553" xr:uid="{91C9B089-2EFB-48B9-9087-C1A3658BD84C}"/>
    <cellStyle name="40% - Accent1 2" xfId="554" xr:uid="{40C1D2DD-DAE1-4C89-9C45-E5015E2182FB}"/>
    <cellStyle name="40% - Accent2 2" xfId="555" xr:uid="{8556F547-49E5-4E37-9568-C31A4E8022FD}"/>
    <cellStyle name="40% - Accent3 2" xfId="556" xr:uid="{46A4F0E8-D1D1-41AC-B254-25874559D0CE}"/>
    <cellStyle name="40% - Accent4 2" xfId="557" xr:uid="{3A61C3BA-6C74-4C03-928F-DF3F21E2003C}"/>
    <cellStyle name="40% - Accent5 2" xfId="558" xr:uid="{67000DCD-1078-4137-B5F1-0752A086E6F7}"/>
    <cellStyle name="40% - Accent6 2" xfId="559" xr:uid="{972E2FD5-36AC-44BD-B456-FFFFBFE1D7F5}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56,7" xfId="560" xr:uid="{0095A7C5-F7BD-425D-9CB3-E2DA69A0C1BE}"/>
    <cellStyle name="6" xfId="561" xr:uid="{E614069F-93BC-41F4-A37B-6994D9CD6223}"/>
    <cellStyle name="60% - Accent1 2" xfId="562" xr:uid="{47985E60-365D-42D0-882C-EAB08B93CF74}"/>
    <cellStyle name="60% - Accent2 2" xfId="563" xr:uid="{21C4E72C-D83B-4A82-AD35-7FB11A4D41A4}"/>
    <cellStyle name="60% - Accent3 2" xfId="564" xr:uid="{2E3B2DD0-900B-49F2-885A-89E2689F8C71}"/>
    <cellStyle name="60% - Accent4 2" xfId="565" xr:uid="{307C4EDE-0D4E-48FA-BA88-7E859BAF3F59}"/>
    <cellStyle name="60% - Accent5 2" xfId="566" xr:uid="{71EB92FE-5C1C-48AC-AC43-176BB6D1A4C7}"/>
    <cellStyle name="60% - Accent6 2" xfId="567" xr:uid="{202B3919-AA35-461E-9CF5-C2689E7EFCA4}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752131" xfId="568" xr:uid="{A7D49104-87A4-4B79-BC21-05B15FA34CE7}"/>
    <cellStyle name="9" xfId="569" xr:uid="{5BD0B331-AC65-483C-853A-0604D022BCE3}"/>
    <cellStyle name="_x0007_Á" xfId="570" xr:uid="{1C59E61E-4262-4312-91C4-3FDE35909F23}"/>
    <cellStyle name="Accent1 2" xfId="571" xr:uid="{7D7E296A-2BE2-453D-824F-BC6137617138}"/>
    <cellStyle name="Accent2 2" xfId="572" xr:uid="{AA894C9D-7079-491D-8762-7FC4BFF0949F}"/>
    <cellStyle name="Accent3 2" xfId="573" xr:uid="{B021C7CE-8961-4251-A16C-DDDD77E4FAB4}"/>
    <cellStyle name="Accent4 2" xfId="574" xr:uid="{A1B3B544-7322-4DB8-B58C-635194CB3DDB}"/>
    <cellStyle name="Accent5 2" xfId="575" xr:uid="{9565A5CF-8F1B-4158-858A-BC75DBB2E267}"/>
    <cellStyle name="Accent6 2" xfId="576" xr:uid="{D429C12A-7051-45A2-9AF6-A39147D7CE74}"/>
    <cellStyle name="Acctg" xfId="577" xr:uid="{A07DEE34-A2D0-4FED-84A2-BDA133095EF0}"/>
    <cellStyle name="Across" xfId="578" xr:uid="{B7C5F736-A71F-4A57-8D47-4ADBC698D029}"/>
    <cellStyle name="Act_%1" xfId="579" xr:uid="{4114C94F-25A6-42AA-8725-F62D10E45C26}"/>
    <cellStyle name="Actual data" xfId="580" xr:uid="{F74CA1CC-804F-4CDA-AD59-FA9898316206}"/>
    <cellStyle name="Actual Date" xfId="581" xr:uid="{52FD0442-7A9F-4E8E-BE3C-746238C75A91}"/>
    <cellStyle name="Actual Date 2" xfId="582" xr:uid="{890E2927-5DD9-4153-9385-86B244DC5B19}"/>
    <cellStyle name="Actual year" xfId="583" xr:uid="{46BA28C8-06E5-4D60-A55D-89A7BE3CB72D}"/>
    <cellStyle name="Actuals Cells" xfId="584" xr:uid="{B53AEF6C-0B27-4707-8EE3-FD3395163BB5}"/>
    <cellStyle name="AFE" xfId="585" xr:uid="{823C2010-DCFC-4E99-9E67-862B0560E160}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AMALIA" xfId="586" xr:uid="{87802779-D354-46DD-B852-4CB503E27765}"/>
    <cellStyle name="AMALIA 2" xfId="587" xr:uid="{7A9B0B76-F28C-41A8-BFE0-6DCF483553A8}"/>
    <cellStyle name="ANA" xfId="588" xr:uid="{794B1472-D054-4DC0-BFB4-09B44CBA738F}"/>
    <cellStyle name="Annual Report Heading 1" xfId="589" xr:uid="{CC59C0D1-0205-4C4A-96E3-9C0F7A6D43DA}"/>
    <cellStyle name="Annual Report Heading 2" xfId="590" xr:uid="{FCB6FE76-EEA5-4791-A2FB-33E6264DD5C6}"/>
    <cellStyle name="Annual Report Table Note" xfId="591" xr:uid="{D160F202-8F4C-4C8C-A646-A4E46AC9DA2C}"/>
    <cellStyle name="Annual Report Totals" xfId="592" xr:uid="{9449D64C-9CB5-4F89-BA9F-DE3A909BC7A1}"/>
    <cellStyle name="ARIAL" xfId="593" xr:uid="{9C880ABE-A77A-418C-AB9A-DA070F9608C0}"/>
    <cellStyle name="Arial 10" xfId="594" xr:uid="{5332A199-1721-47EC-9E5B-A17C8ABA076D}"/>
    <cellStyle name="Arial 12" xfId="595" xr:uid="{580FD539-1C16-43B8-9DC7-FF3D9F7B7A2F}"/>
    <cellStyle name="ARIAL 2" xfId="596" xr:uid="{0DE200B5-713A-4993-A54A-45499C12CFBB}"/>
    <cellStyle name="Arial Normal" xfId="597" xr:uid="{A9BC3503-516D-4DD0-A3AE-96A23DDE3337}"/>
    <cellStyle name="Arial Normal 2" xfId="598" xr:uid="{9AC6E2D1-7782-4BA6-B158-6054D59FB8B6}"/>
    <cellStyle name="Arial6Bold" xfId="599" xr:uid="{E809928D-19A0-45F0-939D-CCABFA5CFB07}"/>
    <cellStyle name="Arial8Bold" xfId="600" xr:uid="{D61418C6-1A13-49C1-97A0-E4FC7CBC8E23}"/>
    <cellStyle name="Arial8Italic" xfId="601" xr:uid="{5D09DE7F-B7DD-4BBC-9A1E-2933114DB67C}"/>
    <cellStyle name="ArialNormal" xfId="602" xr:uid="{F2C4431F-DA99-4E54-B7FD-13CED7D86A63}"/>
    <cellStyle name="Assumptions Center Currency" xfId="603" xr:uid="{58680ED7-3061-46F5-A1B5-672191BB5A9A}"/>
    <cellStyle name="Assumptions Center Date" xfId="604" xr:uid="{80055DAC-1AEB-48A5-AE14-AE388E81403E}"/>
    <cellStyle name="Assumptions Center Multiple" xfId="605" xr:uid="{C3A5203A-D05B-46C1-B9D6-8F9C7D1C3DA1}"/>
    <cellStyle name="Assumptions Center Number" xfId="606" xr:uid="{F37D9C9F-F810-4317-BC8E-223CDD84B3B0}"/>
    <cellStyle name="Assumptions Center Percentage" xfId="607" xr:uid="{F0A88CEA-0AEF-492C-B29A-C89E9F8E0E31}"/>
    <cellStyle name="Assumptions Center Year" xfId="608" xr:uid="{1CC744E6-C5F9-4AA0-841C-C92184FCB78F}"/>
    <cellStyle name="Assumptions Heading" xfId="609" xr:uid="{130F1B13-8E35-4EA0-A33F-48418DB8F714}"/>
    <cellStyle name="Assumptions Right Currency" xfId="610" xr:uid="{C1EB5E0D-EEB1-42A6-A38D-2013B253AFAC}"/>
    <cellStyle name="Assumptions Right Date" xfId="611" xr:uid="{E5E8B378-C49D-448F-9D63-BB572B760F6E}"/>
    <cellStyle name="Assumptions Right Multiple" xfId="612" xr:uid="{C5C45A18-9F40-401E-9F22-5BBA229CAE87}"/>
    <cellStyle name="Assumptions Right Number" xfId="613" xr:uid="{8D69C2D6-3E75-4394-98DD-387E91E2606D}"/>
    <cellStyle name="Assumptions Right Percentage" xfId="614" xr:uid="{D8DF1E6A-792F-4538-8425-BA4B502BB8DE}"/>
    <cellStyle name="Assumptions Right Year" xfId="615" xr:uid="{9632D8F5-C63C-4D3C-9226-2A485CC79F00}"/>
    <cellStyle name="at" xfId="616" xr:uid="{763C9518-39CA-490B-9455-5146CABBD643}"/>
    <cellStyle name="Azul" xfId="617" xr:uid="{72359317-0419-4E97-825F-AFCBEFB90125}"/>
    <cellStyle name="Azul(%)" xfId="618" xr:uid="{C81CA9CF-6E03-48CD-B715-69EB2F4B1196}"/>
    <cellStyle name="AZUL_Bal (2)" xfId="619" xr:uid="{C0C6D0A1-989B-4056-8702-F494A0A97BC8}"/>
    <cellStyle name="b" xfId="620" xr:uid="{42C2CBCE-2183-463F-9686-0C14AE3B92CF}"/>
    <cellStyle name="b%0" xfId="621" xr:uid="{53694074-1A30-4A48-9AF6-3FF0EE08AF4C}"/>
    <cellStyle name="b%1" xfId="622" xr:uid="{F1BEC00E-739C-47CB-B0C1-16B4A3AD4F2D}"/>
    <cellStyle name="b%2" xfId="623" xr:uid="{861CC46C-6A30-4AF5-84CC-3AC3509A02F8}"/>
    <cellStyle name="b_070809 1100 Mx output" xfId="624" xr:uid="{D77B645F-7D9D-44A3-9FCA-CEDBFC3507EA}"/>
    <cellStyle name="b_070818 Mx output" xfId="625" xr:uid="{A822FC6A-7783-4CE1-849B-E743CF51E777}"/>
    <cellStyle name="b_070820 Mx output" xfId="626" xr:uid="{1D22F975-1233-4706-B172-6AE54BDA37B9}"/>
    <cellStyle name="b_070830 Mx output" xfId="627" xr:uid="{C0B2B038-434A-4F85-9D9C-089A0FFAA57D}"/>
    <cellStyle name="b_2008-08-12_FU_Eagle E&amp;M P&amp;L (nominal) v1" xfId="628" xr:uid="{A76C602C-16AD-4E0E-8241-5F9D3F896010}"/>
    <cellStyle name="b0" xfId="629" xr:uid="{80F6D208-849A-4383-BB94-A7AD5F34A5EB}"/>
    <cellStyle name="b09" xfId="630" xr:uid="{F61BEBCC-3DE0-412B-96B0-A471FF5AB461}"/>
    <cellStyle name="b1" xfId="631" xr:uid="{897745A8-D968-4D7F-8B26-EFC7F37F76B3}"/>
    <cellStyle name="b1 2" xfId="632" xr:uid="{2B102AB8-B9EB-4DB5-AFE5-545AD0025CD8}"/>
    <cellStyle name="b2" xfId="633" xr:uid="{671412DE-4869-4ADB-9519-C42A1F071ADA}"/>
    <cellStyle name="Background" xfId="634" xr:uid="{364CDB80-CBD1-45F1-9ADF-FE499405579E}"/>
    <cellStyle name="Background 2" xfId="635" xr:uid="{AB1D0601-A949-46FC-B4D6-66A42B637C18}"/>
    <cellStyle name="Background 2 2" xfId="636" xr:uid="{DF826D77-DC1F-4C5C-9A4C-94B3D51731CB}"/>
    <cellStyle name="Background 3" xfId="637" xr:uid="{748ACD5B-0113-487E-9DE8-4E3194D96381}"/>
    <cellStyle name="Bad 2" xfId="638" xr:uid="{F13E247E-B746-45DF-8FDB-F608B53E7720}"/>
    <cellStyle name="BalanceSheet" xfId="639" xr:uid="{599AE868-E7AE-4397-9F22-8DB5CB610D5B}"/>
    <cellStyle name="Band 2" xfId="640" xr:uid="{F9BB0BE0-C290-4967-B869-EC9A6C4DBD88}"/>
    <cellStyle name="Black" xfId="641" xr:uid="{79AF0EEE-FEEF-4059-8E30-8C31EEDCB96E}"/>
    <cellStyle name="black - Style1" xfId="642" xr:uid="{98CB5218-359D-4F1A-A2AE-211DA68CDF9D}"/>
    <cellStyle name="black_Acerinox_Model" xfId="643" xr:uid="{95FCFAE4-6AF5-48C3-9801-9C0953A78F3E}"/>
    <cellStyle name="BlackStrike" xfId="644" xr:uid="{2DD4A144-7F47-4634-9B4D-93D7F013863D}"/>
    <cellStyle name="BlackText" xfId="645" xr:uid="{1F5D39B4-FEBA-4D4D-8BD1-77D5184ABF9A}"/>
    <cellStyle name="blank" xfId="646" xr:uid="{015C940D-977D-40BB-AC15-80BC393C5677}"/>
    <cellStyle name="blue" xfId="647" xr:uid="{A16D7EDC-53D3-4E1B-AF09-FDCA9C03CD82}"/>
    <cellStyle name="bo" xfId="648" xr:uid="{F49C1D3B-08E3-4244-82D8-B80461E456AF}"/>
    <cellStyle name="Bold/Border" xfId="649" xr:uid="{E5964B2B-4327-4513-9DC3-548561A93852}"/>
    <cellStyle name="BoldText" xfId="650" xr:uid="{731F875B-9D0C-4132-B1CD-D76BD290C54D}"/>
    <cellStyle name="Border" xfId="651" xr:uid="{C200E535-6266-44B3-B8FD-844870C26739}"/>
    <cellStyle name="Border Heavy" xfId="652" xr:uid="{B87A55FD-E23E-43AB-A432-33489BFF36B5}"/>
    <cellStyle name="Border Thin" xfId="653" xr:uid="{CBDCAD9D-157E-4AA1-B9A5-2592FE5E1A75}"/>
    <cellStyle name="Border Thin 2" xfId="654" xr:uid="{E821DF97-3562-45BC-8AFE-94DA3396AE31}"/>
    <cellStyle name="Bottom" xfId="655" xr:uid="{CA090F58-2B1E-499A-B71A-10DE669A8DEC}"/>
    <cellStyle name="bout" xfId="656" xr:uid="{350740D6-FA22-4E5B-A386-E0F11F321B6B}"/>
    <cellStyle name="British Pound" xfId="657" xr:uid="{697B7BFA-9013-4E34-AC39-89B3F1E3B74A}"/>
    <cellStyle name="British Pound 2" xfId="658" xr:uid="{BD119525-ACAE-42EB-AA0F-0BB94301EBF8}"/>
    <cellStyle name="bt" xfId="659" xr:uid="{5D333AD2-8FA9-4E0D-B031-B950CE07A865}"/>
    <cellStyle name="btit" xfId="660" xr:uid="{8A29DEBA-C633-4B9C-8ED5-5E2C564E09E1}"/>
    <cellStyle name="btit 2" xfId="661" xr:uid="{C4F1CEAC-D7D9-4CC7-AE86-774D0478D234}"/>
    <cellStyle name="Bullet" xfId="662" xr:uid="{FB83C221-40C2-4B6F-8FDA-22B57AA0B140}"/>
    <cellStyle name="Bulletin" xfId="663" xr:uid="{4908B4A8-EC9F-4224-A070-1E47DA47F986}"/>
    <cellStyle name="c" xfId="664" xr:uid="{4258F8A0-69C7-4194-9BC8-855FEA286583}"/>
    <cellStyle name="c_070809 1100 Mx output" xfId="665" xr:uid="{2711070D-D767-4139-BEF2-41B76731CF92}"/>
    <cellStyle name="c_070818 Mx output" xfId="666" xr:uid="{08243338-0811-47D7-887B-17BEE1446885}"/>
    <cellStyle name="c_070820 Mx output" xfId="667" xr:uid="{4223E21F-ADED-4D69-8C89-D04B429B4D50}"/>
    <cellStyle name="c_070830 Mx output" xfId="668" xr:uid="{69FDC9D3-B164-4948-AE01-34320B2FF470}"/>
    <cellStyle name="c_2008-08-12_FU_Eagle E&amp;M P&amp;L (nominal) v1" xfId="669" xr:uid="{5E0E2056-0EC8-4E33-AC02-6378B10C21F6}"/>
    <cellStyle name="c_ad3" xfId="670" xr:uid="{58710F5F-9E11-4099-8590-1E4F9E5C2447}"/>
    <cellStyle name="c_ad3_070809 1100 Mx output" xfId="671" xr:uid="{B4CFACC4-D9E4-4D1C-A562-BEDC483B3B1F}"/>
    <cellStyle name="c_ad3_070818 Mx output" xfId="672" xr:uid="{D19D0E3B-D781-4A2C-8E26-F5100215B9E7}"/>
    <cellStyle name="c_ad3_070820 Mx output" xfId="673" xr:uid="{62BB6BD9-57EF-4C46-8874-847D4E59F296}"/>
    <cellStyle name="c_ad3_070830 Mx output" xfId="674" xr:uid="{F3B194FB-B142-4DB5-B9E3-415C8F2D679A}"/>
    <cellStyle name="c_ad3_2008-08-12_FU_Eagle E&amp;M P&amp;L (nominal) v1" xfId="675" xr:uid="{1F290AD5-9A19-47A4-AF3D-E601DB281D48}"/>
    <cellStyle name="c_ad5" xfId="676" xr:uid="{8E5E7E80-E60E-40DF-91FC-AACAF8C34747}"/>
    <cellStyle name="c_ad5_070809 1100 Mx output" xfId="677" xr:uid="{74A1B8FC-E65A-425D-9452-E0595A6EF99C}"/>
    <cellStyle name="c_ad5_070818 Mx output" xfId="678" xr:uid="{EDFFB22D-D86A-45F4-9003-8A93A8247DEB}"/>
    <cellStyle name="c_ad5_070820 Mx output" xfId="679" xr:uid="{7CC55266-B8FE-48CE-B287-478ABBC544C9}"/>
    <cellStyle name="c_ad5_070830 Mx output" xfId="680" xr:uid="{8F5E3E61-005F-44F0-947E-4A8D59E4265D}"/>
    <cellStyle name="c_ad5_2008-08-12_FU_Eagle E&amp;M P&amp;L (nominal) v1" xfId="681" xr:uid="{479AC9C1-58F4-4CD7-BDE3-BD1E4427675E}"/>
    <cellStyle name="c_asko1" xfId="682" xr:uid="{F53520F7-D11B-43ED-8E75-BAC9A745AA1C}"/>
    <cellStyle name="c_asko1_070809 1100 Mx output" xfId="683" xr:uid="{EFBC8826-E504-4510-91C4-3F773809E9B5}"/>
    <cellStyle name="c_asko1_070818 Mx output" xfId="684" xr:uid="{79F4E9EE-3EC8-4C33-B593-4C4272560F0A}"/>
    <cellStyle name="c_asko1_070820 Mx output" xfId="685" xr:uid="{A827A741-FEA8-44E4-BF91-D68EC7F491AF}"/>
    <cellStyle name="c_asko1_070830 Mx output" xfId="686" xr:uid="{9A9BB53D-F8C3-4328-B5E4-A66FCE1B4B3E}"/>
    <cellStyle name="c_asko1_2008-08-12_FU_Eagle E&amp;M P&amp;L (nominal) v1" xfId="687" xr:uid="{BBC0B77A-FAFE-4B02-ACB3-351103211EF4}"/>
    <cellStyle name="c_btr_2" xfId="688" xr:uid="{7A3299E1-6353-4C72-A7F1-AEDDD0ED926A}"/>
    <cellStyle name="c_btr_2_070809 1100 Mx output" xfId="689" xr:uid="{7EEA44F8-D5F7-4EB4-BA20-7536638AF723}"/>
    <cellStyle name="c_btr_2_070818 Mx output" xfId="690" xr:uid="{3EA3F7C9-E69F-4E52-A6C5-72666A320A2F}"/>
    <cellStyle name="c_btr_2_070820 Mx output" xfId="691" xr:uid="{EFAA1187-1FF7-4642-BACD-F20902D7F5D0}"/>
    <cellStyle name="c_btr_2_070830 Mx output" xfId="692" xr:uid="{6802DDD3-FEA7-4CB2-8930-02D1F0A6DD4F}"/>
    <cellStyle name="c_btr_2_2008-08-12_FU_Eagle E&amp;M P&amp;L (nominal) v1" xfId="693" xr:uid="{C8FC27DC-C9FB-4E17-98A1-2D564FD15B48}"/>
    <cellStyle name="c_btr_3" xfId="694" xr:uid="{BFCB03C2-8500-41F3-BEDE-D6C714AB4D94}"/>
    <cellStyle name="c_btr_3_070809 1100 Mx output" xfId="695" xr:uid="{103FF146-C3F4-42BE-82C0-081568D246DF}"/>
    <cellStyle name="c_btr_3_070818 Mx output" xfId="696" xr:uid="{90B11EE6-8B80-47BF-B23F-A9FF236C18A2}"/>
    <cellStyle name="c_btr_3_070820 Mx output" xfId="697" xr:uid="{CC38BCC8-B76E-4527-8451-CC2A72DC9761}"/>
    <cellStyle name="c_btr_3_070830 Mx output" xfId="698" xr:uid="{99357EC5-EE35-44CA-8131-72AFAE9FB54D}"/>
    <cellStyle name="c_btr_3_2008-08-12_FU_Eagle E&amp;M P&amp;L (nominal) v1" xfId="699" xr:uid="{C0086B98-F0AE-4414-9BC1-DB2A5FCA4507}"/>
    <cellStyle name="c_Cases (2)" xfId="700" xr:uid="{382B2EA6-6659-4E37-9775-F173DF283DAB}"/>
    <cellStyle name="c_Cases (2)_070809 1100 Mx output" xfId="701" xr:uid="{078CA3B4-2D7F-44AE-81E2-2C27A1E8400F}"/>
    <cellStyle name="c_Cases (2)_070818 Mx output" xfId="702" xr:uid="{D2A999FE-E2D5-424E-9BD8-5F100FFC30C8}"/>
    <cellStyle name="c_Cases (2)_070820 Mx output" xfId="703" xr:uid="{22C2DCD3-A101-4493-8397-F5EF5DDA776C}"/>
    <cellStyle name="c_Cases (2)_070830 Mx output" xfId="704" xr:uid="{E4954727-938E-48CB-8060-625D464B6B74}"/>
    <cellStyle name="c_Cases (2)_2008-08-12_FU_Eagle E&amp;M P&amp;L (nominal) v1" xfId="705" xr:uid="{06C96F15-181B-4B69-8CBC-2FE64511941C}"/>
    <cellStyle name="c_dccmod1" xfId="706" xr:uid="{06D3F153-F111-4C9E-A6CB-AB62EE7FD3C5}"/>
    <cellStyle name="c_dccmod1_070809 1100 Mx output" xfId="707" xr:uid="{A2FB6449-CE90-480F-952E-73C5CEED5F71}"/>
    <cellStyle name="c_dccmod1_070818 Mx output" xfId="708" xr:uid="{048435AB-6518-4F2D-BF87-A8DC3E5E0C97}"/>
    <cellStyle name="c_dccmod1_070820 Mx output" xfId="709" xr:uid="{6C41DECE-BCAE-41D0-87F1-1689CCAEE88B}"/>
    <cellStyle name="c_dccmod1_070830 Mx output" xfId="710" xr:uid="{9DE1ADA1-1321-4083-A251-28BE18F93EAF}"/>
    <cellStyle name="c_dccmod1_2008-08-12_FU_Eagle E&amp;M P&amp;L (nominal) v1" xfId="711" xr:uid="{3F04C824-9031-461B-B93B-E75FCF4FC2BC}"/>
    <cellStyle name="c_Earnings (2)" xfId="712" xr:uid="{6E1F82F0-1BCB-455C-B01A-0A8374B67D50}"/>
    <cellStyle name="c_Earnings (2)_070809 1100 Mx output" xfId="713" xr:uid="{3F4A4282-7C94-46CE-95D4-9CE69286D82E}"/>
    <cellStyle name="c_Earnings (2)_070818 Mx output" xfId="714" xr:uid="{29FB300C-7789-4FF8-82FA-F365ED51DF4C}"/>
    <cellStyle name="c_Earnings (2)_070820 Mx output" xfId="715" xr:uid="{D55982DA-0E22-4C21-8348-9D0A3FD4369E}"/>
    <cellStyle name="c_Earnings (2)_070830 Mx output" xfId="716" xr:uid="{6F4CBD0F-D278-49FF-AC40-4BEDFEBB7AB4}"/>
    <cellStyle name="c_Earnings (2)_2008-08-12_FU_Eagle E&amp;M P&amp;L (nominal) v1" xfId="717" xr:uid="{25B21C7C-5626-4253-A451-A12AF5565148}"/>
    <cellStyle name="c_Grouse+Pelican" xfId="718" xr:uid="{F33193B2-2A6C-44F6-AB73-9D54A0FC2983}"/>
    <cellStyle name="c_LBO" xfId="719" xr:uid="{9BB33D2D-0A96-4A7D-AE12-39E4B830A33D}"/>
    <cellStyle name="c_LBO_070809 1100 Mx output" xfId="720" xr:uid="{735B36A1-B6AC-4B05-A864-F46186249537}"/>
    <cellStyle name="c_LBO_070818 Mx output" xfId="721" xr:uid="{944D98EE-6404-4E0A-830E-D453A89C2F3C}"/>
    <cellStyle name="c_LBO_070820 Mx output" xfId="722" xr:uid="{069CEE2D-5AEC-4BAF-A9D4-7925170B9765}"/>
    <cellStyle name="c_LBO_070830 Mx output" xfId="723" xr:uid="{99CECECE-D2E4-461F-A82D-2451CF37A6E7}"/>
    <cellStyle name="c_LBO_2008-08-12_FU_Eagle E&amp;M P&amp;L (nominal) v1" xfId="724" xr:uid="{3C30B036-09F4-480C-BCDC-161FCA47FA36}"/>
    <cellStyle name="c_lbo1" xfId="725" xr:uid="{072951A1-E1CE-4EE0-86DC-C6C1EEE16F47}"/>
    <cellStyle name="c_lbo1_070809 1100 Mx output" xfId="726" xr:uid="{0BEEFDD0-91B8-4B4A-A6E8-654C1ED99242}"/>
    <cellStyle name="c_lbo1_070818 Mx output" xfId="727" xr:uid="{C32873A5-0D29-4AF0-9283-194B3C207129}"/>
    <cellStyle name="c_lbo1_070820 Mx output" xfId="728" xr:uid="{2945B243-06A1-4D7B-AF91-B11ECB2CFBB8}"/>
    <cellStyle name="c_lbo1_070830 Mx output" xfId="729" xr:uid="{BD05B4CF-058F-4277-85C3-6D356B65D2AE}"/>
    <cellStyle name="c_lbo1_2008-08-12_FU_Eagle E&amp;M P&amp;L (nominal) v1" xfId="730" xr:uid="{746F8828-5966-4D10-B03B-657228897F9C}"/>
    <cellStyle name="c_lbo3" xfId="731" xr:uid="{132E57F6-A25A-4CA7-B469-0346FEAD843B}"/>
    <cellStyle name="c_lbo3_070809 1100 Mx output" xfId="732" xr:uid="{76E996D7-374D-438D-A8C5-B641950367E1}"/>
    <cellStyle name="c_lbo3_070818 Mx output" xfId="733" xr:uid="{C09E6175-A60E-4E53-AF9F-DC6AFE64BD22}"/>
    <cellStyle name="c_lbo3_070820 Mx output" xfId="734" xr:uid="{DA76588A-5059-47D5-9C0F-543C894A8EC9}"/>
    <cellStyle name="c_lbo3_070830 Mx output" xfId="735" xr:uid="{A780C7CA-A5AE-46B6-ACD1-E5602E136D2F}"/>
    <cellStyle name="c_lbo3_2008-08-12_FU_Eagle E&amp;M P&amp;L (nominal) v1" xfId="736" xr:uid="{481EAD13-CB90-4B69-AE35-95B3B4FB76E0}"/>
    <cellStyle name="c_LBO5" xfId="737" xr:uid="{47D07E17-5D40-45D1-B8B0-1302D0C51C30}"/>
    <cellStyle name="c_LBO5_070809 1100 Mx output" xfId="738" xr:uid="{5757374A-14D5-45B8-9D77-F6B7B030F829}"/>
    <cellStyle name="c_LBO5_070818 Mx output" xfId="739" xr:uid="{0E9B88DA-30A7-4431-A943-1EE44245C456}"/>
    <cellStyle name="c_LBO5_070820 Mx output" xfId="740" xr:uid="{5F4A2759-9B21-4920-887A-3CFE95ED91EA}"/>
    <cellStyle name="c_LBO5_070830 Mx output" xfId="741" xr:uid="{7A53F20F-8B3E-4C0B-8FA1-DDA66CDCD653}"/>
    <cellStyle name="c_LBO5_2008-08-12_FU_Eagle E&amp;M P&amp;L (nominal) v1" xfId="742" xr:uid="{4F74A381-2348-45F8-8833-A0D0B13AC329}"/>
    <cellStyle name="c_Macros" xfId="743" xr:uid="{0B0421F6-91E6-4619-A094-E961987B94C5}"/>
    <cellStyle name="c_Macros (2)" xfId="744" xr:uid="{E4AC16F8-35CD-468C-B648-1FDF4A64EB9F}"/>
    <cellStyle name="c_Macros (2)_070809 1100 Mx output" xfId="745" xr:uid="{764B55F8-D123-48EC-A4E1-CABCAF1B7258}"/>
    <cellStyle name="c_Macros (2)_070818 Mx output" xfId="746" xr:uid="{BA621E54-C6F5-4AF7-B1E7-D67594858608}"/>
    <cellStyle name="c_Macros (2)_070820 Mx output" xfId="747" xr:uid="{D87A954F-2E55-40BF-9118-07893E846201}"/>
    <cellStyle name="c_Macros (2)_070830 Mx output" xfId="748" xr:uid="{578EE195-778D-431B-B62D-A60B7E3B4449}"/>
    <cellStyle name="c_Macros (2)_2008-08-12_FU_Eagle E&amp;M P&amp;L (nominal) v1" xfId="749" xr:uid="{C1C7599E-4E47-4954-AF19-9BAA9B04B6CC}"/>
    <cellStyle name="c_Macros_070809 1100 Mx output" xfId="750" xr:uid="{E13EFE8D-A904-456C-A56E-23D5D258F1B0}"/>
    <cellStyle name="c_Macros_070818 Mx output" xfId="751" xr:uid="{B5C6759F-01B3-48B0-BA73-0869262852B4}"/>
    <cellStyle name="c_Macros_070820 Mx output" xfId="752" xr:uid="{522B4B9B-27AB-4251-9566-DAD63CDD5299}"/>
    <cellStyle name="c_Macros_070830 Mx output" xfId="753" xr:uid="{9A35FCB4-5A57-484C-8B71-06F83BECD40F}"/>
    <cellStyle name="c_Macros_2008-08-12_FU_Eagle E&amp;M P&amp;L (nominal) v1" xfId="754" xr:uid="{F769CE61-5EA4-4176-B771-6FCBDE9B24B0}"/>
    <cellStyle name="c_Manager (2)" xfId="755" xr:uid="{FBC62CA5-6F0D-4204-A179-0A7FC485E02E}"/>
    <cellStyle name="c_Manager (2)_070809 1100 Mx output" xfId="756" xr:uid="{DBDABB13-FD0D-46DB-9882-E213EDC1E3DD}"/>
    <cellStyle name="c_Manager (2)_070818 Mx output" xfId="757" xr:uid="{95DDD438-F63B-4FE1-9EDC-79F82F90EC86}"/>
    <cellStyle name="c_Manager (2)_070820 Mx output" xfId="758" xr:uid="{C2E0E9C7-00F7-48C0-9B5E-80AB5C03659B}"/>
    <cellStyle name="c_Manager (2)_070830 Mx output" xfId="759" xr:uid="{92128E12-9697-47A8-A696-B34DCB95C9DC}"/>
    <cellStyle name="c_Manager (2)_2008-08-12_FU_Eagle E&amp;M P&amp;L (nominal) v1" xfId="760" xr:uid="{81DFC59C-A096-4B74-A582-36584C35B75A}"/>
    <cellStyle name="c_model1" xfId="761" xr:uid="{1DF40D6D-BD21-4D0A-B594-CE73852D0158}"/>
    <cellStyle name="c_model1_070809 1100 Mx output" xfId="762" xr:uid="{0347101F-0AEF-4651-BAD1-4D7D9E6465FD}"/>
    <cellStyle name="c_model1_070818 Mx output" xfId="763" xr:uid="{AEB8D182-70A5-4FBC-83A7-A3F5C4F2BD68}"/>
    <cellStyle name="c_model1_070820 Mx output" xfId="764" xr:uid="{3360A11B-3AB9-4546-8F6B-DFA318C29EF9}"/>
    <cellStyle name="c_model1_070830 Mx output" xfId="765" xr:uid="{A24CBE43-BC7C-4E2E-8C9D-AEF397E68BDA}"/>
    <cellStyle name="c_model1_2008-08-12_FU_Eagle E&amp;M P&amp;L (nominal) v1" xfId="766" xr:uid="{381539DD-2375-48F8-929F-AF89E1500CB9}"/>
    <cellStyle name="c_model6" xfId="767" xr:uid="{AD28EBB0-557D-42EE-889A-034B9BD87D7E}"/>
    <cellStyle name="c_model6_070809 1100 Mx output" xfId="768" xr:uid="{566975CD-745D-4888-9BE8-9945A695930F}"/>
    <cellStyle name="c_model6_070818 Mx output" xfId="769" xr:uid="{3FA4A15A-0EC9-4AA8-A840-1272860E995C}"/>
    <cellStyle name="c_model6_070820 Mx output" xfId="770" xr:uid="{5DBAB0C0-D860-4A17-B0BD-93D1A79806D6}"/>
    <cellStyle name="c_model6_070830 Mx output" xfId="771" xr:uid="{9522D6D7-8029-4B20-9DEA-2D7985E02880}"/>
    <cellStyle name="c_model6_2008-08-12_FU_Eagle E&amp;M P&amp;L (nominal) v1" xfId="772" xr:uid="{0EA45B63-9A75-42B9-9237-D4055B12D781}"/>
    <cellStyle name="c_saft_1" xfId="773" xr:uid="{0A9A4AAF-9165-45A4-AA4A-4ECF6556FFBE}"/>
    <cellStyle name="c_saft_1_070809 1100 Mx output" xfId="774" xr:uid="{7E70D3F3-316C-4EA3-8D81-3AA941B36E18}"/>
    <cellStyle name="c_saft_1_070818 Mx output" xfId="775" xr:uid="{7ECC0072-E46F-4B42-AEC6-FE759D870EE1}"/>
    <cellStyle name="c_saft_1_070820 Mx output" xfId="776" xr:uid="{598794DE-A1AF-4628-9B6A-DB0979F27A43}"/>
    <cellStyle name="c_saft_1_070830 Mx output" xfId="777" xr:uid="{FCE7FA75-5683-47F2-B833-5E7B1758763E}"/>
    <cellStyle name="c_saft_1_2008-08-12_FU_Eagle E&amp;M P&amp;L (nominal) v1" xfId="778" xr:uid="{086C437F-65FC-4062-A287-39162FEAFD68}"/>
    <cellStyle name="c_WACC benchmarking" xfId="779" xr:uid="{B67F963D-DD3B-4B17-9B42-0678C6592C94}"/>
    <cellStyle name="c_WACC benchmarking_070809 1100 Mx output" xfId="780" xr:uid="{F476D3BC-6DA7-4711-AD9E-4E9333A0F37D}"/>
    <cellStyle name="c_WACC benchmarking_070818 Mx output" xfId="781" xr:uid="{C1695492-4EBE-42F3-819A-6E09D5825E18}"/>
    <cellStyle name="c_WACC benchmarking_070820 Mx output" xfId="782" xr:uid="{21B7D667-15CE-444E-A03C-20C9895E1CB1}"/>
    <cellStyle name="c_WACC benchmarking_070830 Mx output" xfId="783" xr:uid="{83025BBE-E5B9-4067-825C-6215FE3C7FE2}"/>
    <cellStyle name="c_WACC benchmarking_2008-08-12_FU_Eagle E&amp;M P&amp;L (nominal) v1" xfId="784" xr:uid="{C1876274-59A1-432E-9C7F-F73CDA361DFB}"/>
    <cellStyle name="c_West Ham (2)" xfId="785" xr:uid="{84FEE1FC-7A50-4A74-B637-AD0D9E927E37}"/>
    <cellStyle name="c_West Ham (2)_070809 1100 Mx output" xfId="786" xr:uid="{C9008A01-31AB-4DB9-9BAC-A2EE7DED1BB3}"/>
    <cellStyle name="c_West Ham (2)_070818 Mx output" xfId="787" xr:uid="{DB1AD293-FDB2-46CB-AB8B-6284FC6FAE0A}"/>
    <cellStyle name="c_West Ham (2)_070820 Mx output" xfId="788" xr:uid="{87A1D4AE-21BD-404F-8782-0064BE1D9715}"/>
    <cellStyle name="c_West Ham (2)_070830 Mx output" xfId="789" xr:uid="{DECA70CB-3D56-4206-AAD1-AF12219A405F}"/>
    <cellStyle name="c_West Ham (2)_2008-08-12_FU_Eagle E&amp;M P&amp;L (nominal) v1" xfId="790" xr:uid="{9563439C-6646-4B1E-8499-E38A3CB07E47}"/>
    <cellStyle name="c_Westham (2)" xfId="791" xr:uid="{9FF45F13-8A77-4BCC-AC94-987CC3223543}"/>
    <cellStyle name="c_Westham (2)_070809 1100 Mx output" xfId="792" xr:uid="{19A8098D-D973-461D-88C7-CCDA46F34246}"/>
    <cellStyle name="c_Westham (2)_070818 Mx output" xfId="793" xr:uid="{E26E746B-F4C5-415D-8FAD-333CA8D8A9CA}"/>
    <cellStyle name="c_Westham (2)_070820 Mx output" xfId="794" xr:uid="{AF24F74F-9FA5-4F4D-A21B-3E86583AD60B}"/>
    <cellStyle name="c_Westham (2)_070830 Mx output" xfId="795" xr:uid="{011DF99A-068C-45D7-A70E-726887861806}"/>
    <cellStyle name="c_Westham (2)_2008-08-12_FU_Eagle E&amp;M P&amp;L (nominal) v1" xfId="796" xr:uid="{407AF595-83A4-4D01-83A1-97938F77DDE2}"/>
    <cellStyle name="c_Wool_01_07_12_1999" xfId="797" xr:uid="{A808147F-194B-44F7-A74B-69ED545D708B}"/>
    <cellStyle name="c_Wool_01_07_12_1999_070809 1100 Mx output" xfId="798" xr:uid="{5A0D2BDF-2862-4986-BFE6-CCDCE498649C}"/>
    <cellStyle name="c_Wool_01_07_12_1999_070818 Mx output" xfId="799" xr:uid="{E329580A-4C94-4022-91EA-750C1A8EEBBC}"/>
    <cellStyle name="c_Wool_01_07_12_1999_070820 Mx output" xfId="800" xr:uid="{55093AA0-BFAF-48C9-90BE-0C4CA4D6EBA3}"/>
    <cellStyle name="c_Wool_01_07_12_1999_070830 Mx output" xfId="801" xr:uid="{BEE2A46A-A31A-40D1-AB5F-D53E61D49622}"/>
    <cellStyle name="c_Wool_01_07_12_1999_2008-08-12_FU_Eagle E&amp;M P&amp;L (nominal) v1" xfId="802" xr:uid="{DB7152FF-B0A1-48F0-BEA6-3ABD421F4EFD}"/>
    <cellStyle name="c_Wool_14_12_1999_2" xfId="803" xr:uid="{B9F2A744-FD13-4316-B0B7-528A408DF920}"/>
    <cellStyle name="c_Wool_14_12_1999_2_070809 1100 Mx output" xfId="804" xr:uid="{8CE896F5-EACD-4146-AA70-3804E952C643}"/>
    <cellStyle name="c_Wool_14_12_1999_2_070818 Mx output" xfId="805" xr:uid="{5136A58D-4E6E-4111-9A2B-E2C53F7AD585}"/>
    <cellStyle name="c_Wool_14_12_1999_2_070820 Mx output" xfId="806" xr:uid="{F83D7272-7402-441F-92ED-6B1792D1F8DD}"/>
    <cellStyle name="c_Wool_14_12_1999_2_070830 Mx output" xfId="807" xr:uid="{447C8647-7BCA-4673-8E8C-DC1A6BBC13A0}"/>
    <cellStyle name="c_Wool_14_12_1999_2_2008-08-12_FU_Eagle E&amp;M P&amp;L (nominal) v1" xfId="808" xr:uid="{FB4657CD-BE44-49C9-9EE7-DAE112762526}"/>
    <cellStyle name="c_Wool_15_02_2000" xfId="809" xr:uid="{D570DCF3-C229-41D7-9CDE-9D4A7E4FB08F}"/>
    <cellStyle name="c_Wool_15_02_2000_070809 1100 Mx output" xfId="810" xr:uid="{1BE0B4FC-6D7C-4492-BFD9-BAD3B7452743}"/>
    <cellStyle name="c_Wool_15_02_2000_070818 Mx output" xfId="811" xr:uid="{EAE08737-E6EF-4B1C-BB10-72C366C30524}"/>
    <cellStyle name="c_Wool_15_02_2000_070820 Mx output" xfId="812" xr:uid="{B43ECA14-7961-4D54-AC7B-B7986B68D31A}"/>
    <cellStyle name="c_Wool_15_02_2000_070830 Mx output" xfId="813" xr:uid="{C68E13A2-CEA4-4C9A-AC78-23E8EBE86BC7}"/>
    <cellStyle name="c_Wool_15_02_2000_2008-08-12_FU_Eagle E&amp;M P&amp;L (nominal) v1" xfId="814" xr:uid="{894609F5-971B-4870-854E-CB1B1D95397B}"/>
    <cellStyle name="c_Wool_28_01_2000_02" xfId="815" xr:uid="{4F6493A6-A2BC-4B12-9A0D-21F09AC61E55}"/>
    <cellStyle name="c_Wool_28_01_2000_02_070809 1100 Mx output" xfId="816" xr:uid="{B7FDFB25-E08F-4EF4-9984-3B9E77677D50}"/>
    <cellStyle name="c_Wool_28_01_2000_02_070818 Mx output" xfId="817" xr:uid="{0F22968C-9AF2-4E54-A46B-9BFA106982D8}"/>
    <cellStyle name="c_Wool_28_01_2000_02_070820 Mx output" xfId="818" xr:uid="{D3F8ED6C-4AB5-4A41-9B03-816BC60A9E07}"/>
    <cellStyle name="c_Wool_28_01_2000_02_070830 Mx output" xfId="819" xr:uid="{9528A445-21D7-411E-8CA7-1F8BB86AA791}"/>
    <cellStyle name="c_Wool_28_01_2000_02_2008-08-12_FU_Eagle E&amp;M P&amp;L (nominal) v1" xfId="820" xr:uid="{47A8923F-37B1-45B1-9596-0E22FA101008}"/>
    <cellStyle name="c_WoolEuro_12_04_2000_02" xfId="821" xr:uid="{669A2236-8CA3-41AE-87AA-9422C9D8BDB2}"/>
    <cellStyle name="c_WoolEuro_12_04_2000_02_070809 1100 Mx output" xfId="822" xr:uid="{694B5BAE-5032-4568-9AE1-CF96A2B1BCEE}"/>
    <cellStyle name="c_WoolEuro_12_04_2000_02_070818 Mx output" xfId="823" xr:uid="{A6EE0F10-5D15-4A3D-8511-DE1DEA636B3F}"/>
    <cellStyle name="c_WoolEuro_12_04_2000_02_070820 Mx output" xfId="824" xr:uid="{32C88602-E809-4FD5-9E46-074AD22F6D27}"/>
    <cellStyle name="c_WoolEuro_12_04_2000_02_070830 Mx output" xfId="825" xr:uid="{3F65737A-FFC8-40B4-AB35-6D71A8E5DBA8}"/>
    <cellStyle name="c_WoolEuro_12_04_2000_02_2008-08-12_FU_Eagle E&amp;M P&amp;L (nominal) v1" xfId="826" xr:uid="{A5729234-B4D7-4B8A-8CE3-1F451172F5AD}"/>
    <cellStyle name="c_WoolEuro_17_03_2000" xfId="827" xr:uid="{88C22225-75FE-4E14-BABB-F7BE04E3DC9B}"/>
    <cellStyle name="c_WoolEuro_17_03_2000_070809 1100 Mx output" xfId="828" xr:uid="{BAFC5B2B-5DA2-48DC-B03E-64795C3FC5CA}"/>
    <cellStyle name="c_WoolEuro_17_03_2000_070818 Mx output" xfId="829" xr:uid="{4E5A96DE-D2DD-4631-815D-C86B3CDEF702}"/>
    <cellStyle name="c_WoolEuro_17_03_2000_070820 Mx output" xfId="830" xr:uid="{23F2B13C-2407-4CC3-BDD4-78913D7C8609}"/>
    <cellStyle name="c_WoolEuro_17_03_2000_070830 Mx output" xfId="831" xr:uid="{6EA7AF2A-2099-44B5-A931-37CBB91D291C}"/>
    <cellStyle name="c_WoolEuro_17_03_2000_2008-08-12_FU_Eagle E&amp;M P&amp;L (nominal) v1" xfId="832" xr:uid="{8D7B7AE2-6063-4CF4-A068-DDA8D1672FEB}"/>
    <cellStyle name="c_WoolEuro_20_03_2000_3" xfId="833" xr:uid="{EA2E40C0-241F-4C01-B3EB-09387FDE125F}"/>
    <cellStyle name="c_WoolEuro_20_03_2000_3_070809 1100 Mx output" xfId="834" xr:uid="{26F5142F-5288-45D5-B4E0-515CAAC4DC12}"/>
    <cellStyle name="c_WoolEuro_20_03_2000_3_070818 Mx output" xfId="835" xr:uid="{B821A5BF-CC54-4F6C-8EC9-1637B8AB2233}"/>
    <cellStyle name="c_WoolEuro_20_03_2000_3_070820 Mx output" xfId="836" xr:uid="{9281C17B-6FFB-4663-B2BB-F00AC84D7B4E}"/>
    <cellStyle name="c_WoolEuro_20_03_2000_3_070830 Mx output" xfId="837" xr:uid="{8F86EFBE-2CEF-44CE-91A7-19D9DDBB1ED4}"/>
    <cellStyle name="c_WoolEuro_20_03_2000_3_2008-08-12_FU_Eagle E&amp;M P&amp;L (nominal) v1" xfId="838" xr:uid="{C0AA3158-9D2A-4AD8-8FAD-8BA123265E20}"/>
    <cellStyle name="c_WoolEuroEx_14_04_2000_01" xfId="839" xr:uid="{343FEA98-0D28-4082-B4DD-E8EE0B6D2018}"/>
    <cellStyle name="c_WoolEuroEx_14_04_2000_01_070809 1100 Mx output" xfId="840" xr:uid="{A73E6BC6-1196-4173-AA1B-23EE7FD7DF3E}"/>
    <cellStyle name="c_WoolEuroEx_14_04_2000_01_070818 Mx output" xfId="841" xr:uid="{98F3EAE8-6E71-4A86-AB52-7D583DAE07A8}"/>
    <cellStyle name="c_WoolEuroEx_14_04_2000_01_070820 Mx output" xfId="842" xr:uid="{7DB576D6-58A1-461F-9D15-C0EF83E7FE33}"/>
    <cellStyle name="c_WoolEuroEx_14_04_2000_01_070830 Mx output" xfId="843" xr:uid="{5AEC1D3C-6665-4204-A8A3-1B13098A92C3}"/>
    <cellStyle name="c_WoolEuroEx_14_04_2000_01_2008-08-12_FU_Eagle E&amp;M P&amp;L (nominal) v1" xfId="844" xr:uid="{69AB8DF6-BE3E-4C35-ACEE-C43E2AB2C24D}"/>
    <cellStyle name="c0" xfId="845" xr:uid="{9131A6CC-89B6-4498-A068-30753908EA82}"/>
    <cellStyle name="C05_Style E Text" xfId="846" xr:uid="{D98BB9CE-CA01-4924-8FEB-1FD104B7B2F2}"/>
    <cellStyle name="c2" xfId="847" xr:uid="{9E0878B0-F553-4A89-8FA5-33DC48B16A7F}"/>
    <cellStyle name="cach" xfId="848" xr:uid="{E4757FD6-72D3-413E-A26C-13B5EA2F3624}"/>
    <cellStyle name="Calc Cells" xfId="849" xr:uid="{83C479ED-9CC4-4633-A41C-3F898CC6A17D}"/>
    <cellStyle name="Calc Currency (0)" xfId="850" xr:uid="{64EB76B8-6FED-42B9-9830-1BEBF66A6082}"/>
    <cellStyle name="Calc$" xfId="851" xr:uid="{2FD0A120-94E1-4BB1-A5A2-835C1138CA08}"/>
    <cellStyle name="Calculation 2" xfId="852" xr:uid="{8B79C506-F23E-4630-A297-F364672F3958}"/>
    <cellStyle name="Cancel" xfId="853" xr:uid="{C00CE3EB-1402-4443-9442-7EB929CF3FAA}"/>
    <cellStyle name="CashFlow" xfId="854" xr:uid="{54614046-6A67-4AA5-813F-DE0298FFBB6C}"/>
    <cellStyle name="CashFlow 2" xfId="855" xr:uid="{116C82A4-CE67-4D3F-B276-F12AF6D79245}"/>
    <cellStyle name="Cell Link" xfId="856" xr:uid="{7382B2C2-1160-4650-B0BC-964F23F1235B}"/>
    <cellStyle name="Center" xfId="857" xr:uid="{961073F3-BD1B-479C-8DA5-FFF72343DC6D}"/>
    <cellStyle name="Center Currency" xfId="858" xr:uid="{5ADF207A-57AD-4FC8-A98E-176B3B81BBFC}"/>
    <cellStyle name="Center Date" xfId="859" xr:uid="{96E8F15F-793E-4948-9D29-D5D8810061B5}"/>
    <cellStyle name="Center Multiple" xfId="860" xr:uid="{7C6A01C8-66F0-4F7C-8B4F-685FE0DC89F8}"/>
    <cellStyle name="Center Number" xfId="861" xr:uid="{E582C159-C103-49EA-AFC0-FA15F7EDC0BE}"/>
    <cellStyle name="Center Percentage" xfId="862" xr:uid="{E3547404-BB81-4F1F-84C4-36F39D4B1B98}"/>
    <cellStyle name="Center Year" xfId="863" xr:uid="{BD254D5B-A0C9-4043-8E6D-A15E6CEBB7C3}"/>
    <cellStyle name="Cents" xfId="864" xr:uid="{1812646C-4780-44E9-845D-AE46DD47F48B}"/>
    <cellStyle name="Change" xfId="865" xr:uid="{6BAEB744-A1D1-4B8F-BAC6-1D99E594F3B1}"/>
    <cellStyle name="Changeable" xfId="866" xr:uid="{07114126-C417-43D6-92B5-4335C5D66E65}"/>
    <cellStyle name="Check Cell 2" xfId="867" xr:uid="{1EE354B4-8D97-428E-93AC-BFF61DB06C95}"/>
    <cellStyle name="co" xfId="868" xr:uid="{105ABE89-913C-48EB-ADB6-5A4D019E57AA}"/>
    <cellStyle name="Code" xfId="869" xr:uid="{6C19BB1E-2BFA-44C8-ACF6-7AD3C5B4D202}"/>
    <cellStyle name="Code Section" xfId="870" xr:uid="{BD25C1C8-2DEF-4AFB-88AE-E28EFEB3C108}"/>
    <cellStyle name="ColHeading" xfId="871" xr:uid="{6868832D-30A4-4D14-BCAC-44CE0AAD3BBD}"/>
    <cellStyle name="ColHeading 2" xfId="872" xr:uid="{AA0B9061-63CD-4694-9769-8BB652D58131}"/>
    <cellStyle name="Column Headings" xfId="873" xr:uid="{8B6ED9C5-71F0-4274-9F4A-40F653F71F7D}"/>
    <cellStyle name="ColumnHeadings" xfId="874" xr:uid="{B381CF4F-B6F6-4144-85AC-BE3D534E5DD6}"/>
    <cellStyle name="ColumnHeadings2" xfId="875" xr:uid="{689EA15D-227C-42AF-B9CC-5146FC47B317}"/>
    <cellStyle name="Coma1" xfId="876" xr:uid="{891F928F-A91B-4223-BDA7-7DFF3F723B5D}"/>
    <cellStyle name="Comma  - Style1" xfId="877" xr:uid="{944CF32D-47FE-4E35-9527-4DBC7CE3B94B}"/>
    <cellStyle name="Comma  - Style1 2" xfId="878" xr:uid="{9CEC1E45-A11A-4F58-8273-3CC375640E80}"/>
    <cellStyle name="Comma  - Style2" xfId="879" xr:uid="{DFC59BA5-3E84-4E73-8681-FF170F5AC8E8}"/>
    <cellStyle name="Comma  - Style2 2" xfId="880" xr:uid="{BAC626AB-C1A1-44FA-B0B0-452BF0EF170E}"/>
    <cellStyle name="Comma  - Style3" xfId="881" xr:uid="{D5102E32-F373-4723-86F0-7C86DF6FC459}"/>
    <cellStyle name="Comma  - Style3 2" xfId="882" xr:uid="{0EE841F6-9FBD-4DC0-8E5B-9262CDE6C269}"/>
    <cellStyle name="Comma  - Style4" xfId="883" xr:uid="{82FE9BAD-C405-460D-A88C-573347ACEDBB}"/>
    <cellStyle name="Comma  - Style4 2" xfId="884" xr:uid="{97A9C922-95F0-4DC3-80E2-0999EB11F64A}"/>
    <cellStyle name="Comma  - Style5" xfId="885" xr:uid="{9E0C7389-8D8F-4895-95D9-95FF02D27EEB}"/>
    <cellStyle name="Comma  - Style5 2" xfId="886" xr:uid="{102423DD-BF57-402B-8D07-0D562AEEFF8E}"/>
    <cellStyle name="Comma  - Style6" xfId="887" xr:uid="{4BE98F80-B5F6-4D39-864A-7C6940404153}"/>
    <cellStyle name="Comma  - Style6 2" xfId="888" xr:uid="{30B90F58-E4C0-471D-A80B-34B911B34110}"/>
    <cellStyle name="Comma  - Style7" xfId="889" xr:uid="{36486A2A-C8F5-4AE8-8E79-A01386103571}"/>
    <cellStyle name="Comma  - Style7 2" xfId="890" xr:uid="{E9F882E7-FD3A-40E5-A4B9-A6825FC0640F}"/>
    <cellStyle name="Comma  - Style8" xfId="891" xr:uid="{3516ED6B-A7D0-4866-9C96-D25F568F1BB8}"/>
    <cellStyle name="Comma  - Style8 2" xfId="892" xr:uid="{60F93698-D4D6-4A94-9ED3-33583F191980}"/>
    <cellStyle name="Comma (0)" xfId="893" xr:uid="{61AF6AF1-AB34-4545-8193-F44FF06056DC}"/>
    <cellStyle name="Comma [0]_12 CITIES" xfId="894" xr:uid="{DDFB67F8-C040-49A7-BE9E-E3ACBCC89A46}"/>
    <cellStyle name="Comma [1]" xfId="895" xr:uid="{B95E5EFC-E1B5-45C9-996F-C7BB178925AB}"/>
    <cellStyle name="Comma [1] 2" xfId="896" xr:uid="{D2DF25C6-E387-4EF2-ABBD-4C776BCC8514}"/>
    <cellStyle name="Comma [2]" xfId="897" xr:uid="{E777AD30-8CF6-431D-BDE8-CED224214070}"/>
    <cellStyle name="Comma [3]" xfId="898" xr:uid="{F2B197C0-1141-4837-8B39-255BC4FF383E}"/>
    <cellStyle name="Comma [3] 2" xfId="899" xr:uid="{615B2E3D-9E2E-4A6A-8E00-E2CC5678BDA3}"/>
    <cellStyle name="Comma 0" xfId="900" xr:uid="{5AAE76C8-7B43-4236-A9FF-402E7EAA1752}"/>
    <cellStyle name="Comma 0*" xfId="901" xr:uid="{11A7119A-BDB4-43E8-B4AF-AF3ADD34B6E2}"/>
    <cellStyle name="Comma 2" xfId="902" xr:uid="{B9A4FAAD-037D-4150-9A78-A55654B093DF}"/>
    <cellStyle name="Comma 2*" xfId="903" xr:uid="{B9BA4B5B-3EED-4049-8777-C7E629DFFEF6}"/>
    <cellStyle name="Comma 2_070809 1100 Mx output" xfId="904" xr:uid="{906868A4-BE0A-438C-B122-139528582459}"/>
    <cellStyle name="Comma 3" xfId="905" xr:uid="{ABEDA4FD-09FC-4481-AB59-BB8A6DD851E9}"/>
    <cellStyle name="Comma 3*" xfId="906" xr:uid="{304300D0-33E6-4619-B6AF-AD6BA76EF808}"/>
    <cellStyle name="Comma 4" xfId="907" xr:uid="{0F0D747C-FB16-4553-ADCC-6D1204C95474}"/>
    <cellStyle name="Comma*" xfId="908" xr:uid="{B55772FB-F471-4C09-929F-40ADC4C0BDD4}"/>
    <cellStyle name="Comma, 1 dec" xfId="909" xr:uid="{1BC98F84-1FD4-4F96-AADD-CF6CDA927142}"/>
    <cellStyle name="Comma, 1 dec 2" xfId="910" xr:uid="{4AF8C921-9C5B-4657-9B61-899FCDBAA4E6}"/>
    <cellStyle name="Comma_12 CITIES" xfId="911" xr:uid="{33A76F87-5D3D-4D8A-8D2D-F92EBDE90341}"/>
    <cellStyle name="Comma0" xfId="912" xr:uid="{A8ECCE75-A1A9-45C7-80C9-3663C9D843EE}"/>
    <cellStyle name="Comma1" xfId="913" xr:uid="{26952165-1AF7-4CB5-B78C-0CEC6D15157A}"/>
    <cellStyle name="Comma1 2" xfId="914" xr:uid="{56E79CE0-C771-44AB-AC37-00F03B7079CC}"/>
    <cellStyle name="Comment" xfId="915" xr:uid="{3867DBC8-108C-4E2A-B49C-55098BF7CD10}"/>
    <cellStyle name="Company" xfId="916" xr:uid="{0EECA329-C8C8-4FC3-AEBF-AD19D466A7EA}"/>
    <cellStyle name="Company Name" xfId="917" xr:uid="{9092FFE9-C5EE-4443-B5A6-F105B30F3703}"/>
    <cellStyle name="Company Name 2" xfId="918" xr:uid="{DD8F9B6D-33FF-4073-BFE1-6E2F5AE5F8D4}"/>
    <cellStyle name="Company_Axtelmod2007-05-11" xfId="919" xr:uid="{02C75C94-2F22-46DE-98BC-6D92472F49AD}"/>
    <cellStyle name="CompanyName" xfId="920" xr:uid="{107D239A-0572-4BE5-AB72-BFEC9FB09429}"/>
    <cellStyle name="Content - Calculation" xfId="921" xr:uid="{0D4FE993-0F35-4BC7-BF57-3C5D16735AD6}"/>
    <cellStyle name="Content - Calculation 2" xfId="922" xr:uid="{66B5334E-1DF2-406F-81B6-4AD036A88615}"/>
    <cellStyle name="Content - Historic Link" xfId="923" xr:uid="{E2BDC989-3B71-4924-8DA5-67FE4B739B86}"/>
    <cellStyle name="Content - Historic Link 2" xfId="924" xr:uid="{1D1BD4E8-2DC9-47DE-8F3A-2C23714CC3CF}"/>
    <cellStyle name="Content - Input" xfId="925" xr:uid="{0E2D7911-2A11-45DA-859A-7CEC360E3BD0}"/>
    <cellStyle name="Content - Input 2" xfId="926" xr:uid="{31D6F0DB-B051-42B1-83C4-D52F89CDC39D}"/>
    <cellStyle name="Content - Name" xfId="927" xr:uid="{F5676F2D-75EE-48A4-AF10-F7CF3F6A79D3}"/>
    <cellStyle name="Content - Name 2" xfId="928" xr:uid="{295B5A0A-6FCC-4056-93BC-0B5B22FCBF7A}"/>
    <cellStyle name="Content - Unique" xfId="929" xr:uid="{99F5C206-E5BF-434A-8A34-6EFC38C51B87}"/>
    <cellStyle name="Content - Unique 2" xfId="930" xr:uid="{BDA37153-1F8E-4ECA-957B-B51B855B10B6}"/>
    <cellStyle name="Control Check" xfId="931" xr:uid="{B2AEB827-DC51-44E6-B36B-AAF4ED82FC0F}"/>
    <cellStyle name="Copied" xfId="932" xr:uid="{9A9636CF-2F19-40E1-B308-5F9EC1ECC42B}"/>
    <cellStyle name="Copied 2" xfId="933" xr:uid="{2934DF3A-E783-4DAC-9F08-FAC3BD121E0B}"/>
    <cellStyle name="Cover Date" xfId="934" xr:uid="{38F6FD86-7728-4EE5-A308-1156A39E5134}"/>
    <cellStyle name="Cover Subtitle" xfId="935" xr:uid="{96AB11C6-67A8-428D-8986-4BF6D0FACB89}"/>
    <cellStyle name="Cover Title" xfId="936" xr:uid="{B267072C-F310-4664-8387-0A157888A94A}"/>
    <cellStyle name="CurRatio" xfId="937" xr:uid="{CBB640C4-5D93-4BF2-8CCF-1E2FD7DC740D}"/>
    <cellStyle name="CurRatio 2" xfId="938" xr:uid="{1D6C88F1-D62C-4414-9E19-FAD56C2DD106}"/>
    <cellStyle name="Currency (1)" xfId="939" xr:uid="{BA91B2A2-3A64-477B-B3E8-8BE17A53D2BC}"/>
    <cellStyle name="Currency [0]_12 CITIES" xfId="940" xr:uid="{4E567D22-3C00-4456-B80D-5AEE11B1BBDF}"/>
    <cellStyle name="Currency [1]" xfId="941" xr:uid="{BF6AB23E-C90C-48CC-92E8-ABD0EB4F59A6}"/>
    <cellStyle name="Currency [1] 2" xfId="942" xr:uid="{C069480A-105D-401D-B121-DB9071D38CDE}"/>
    <cellStyle name="Currency [2]" xfId="943" xr:uid="{D512C104-4FB2-4CA4-8DCA-4AEA0573A9CA}"/>
    <cellStyle name="Currency [3]" xfId="944" xr:uid="{6C459947-AA84-462B-B136-C0225B182F24}"/>
    <cellStyle name="Currency [3] 2" xfId="945" xr:uid="{5EFA79FB-8D15-49B6-BD0B-6B434F841D3F}"/>
    <cellStyle name="Currency [B]" xfId="946" xr:uid="{C9314434-E32A-4576-A1F9-A2EB61E89DDC}"/>
    <cellStyle name="Currency 0" xfId="947" xr:uid="{5977FA8A-9C0D-40FE-8824-94CD1E8E3310}"/>
    <cellStyle name="Currency 0.0" xfId="948" xr:uid="{405BDC47-0871-489B-8D5A-C85509A6B7C8}"/>
    <cellStyle name="Currency 2" xfId="949" xr:uid="{D5D8A197-8C7C-4A2F-9908-60A6A5D146B2}"/>
    <cellStyle name="Currency 2*" xfId="950" xr:uid="{6057F09B-F77A-46C8-B8CE-A8F836891164}"/>
    <cellStyle name="Currency 2_070809 1100 Mx output" xfId="951" xr:uid="{426BB922-4F2E-4AEF-AFD2-66F5D89257BD}"/>
    <cellStyle name="Currency 3*" xfId="952" xr:uid="{DDDD9D84-291B-4A35-B3B7-0F30D5B87FC3}"/>
    <cellStyle name="Currency Euro" xfId="953" xr:uid="{64E4FCFF-C699-450D-B2E3-270F5F7D94AE}"/>
    <cellStyle name="Currency Euro 2" xfId="954" xr:uid="{85FA6874-F0AD-4E3B-B5A4-CF6284EE34E8}"/>
    <cellStyle name="Currency Pound" xfId="955" xr:uid="{6EE26E6D-B01D-4E7B-9527-6AACFC88D06C}"/>
    <cellStyle name="Currency Pound 2" xfId="956" xr:uid="{E12B40FF-0574-460A-88E5-7CA83FD83A37}"/>
    <cellStyle name="Currency*" xfId="957" xr:uid="{655521CE-AC3B-4C68-84B5-881AC69573A2}"/>
    <cellStyle name="Currency_12 CITIES" xfId="958" xr:uid="{DFDFA755-5EE3-4131-B823-46A59399879C}"/>
    <cellStyle name="Currency0" xfId="959" xr:uid="{C578F120-9EEA-456D-BE67-84B275C21C1A}"/>
    <cellStyle name="Currsmall" xfId="960" xr:uid="{E1396A5D-CC25-415F-9B35-746A46FE3091}"/>
    <cellStyle name="custom" xfId="961" xr:uid="{7EDE9234-0E0E-4FD1-9A74-12B0FD69ADA1}"/>
    <cellStyle name="custom 2" xfId="962" xr:uid="{2B69E285-35D9-406B-922C-A55DC5ACFF5C}"/>
    <cellStyle name="d" xfId="963" xr:uid="{EC5E0B2D-C580-4B63-896F-65234798153E}"/>
    <cellStyle name="Dane wejściowe" xfId="25" builtinId="20" customBuiltin="1"/>
    <cellStyle name="Dane wyjściowe" xfId="26" builtinId="21" customBuiltin="1"/>
    <cellStyle name="Dash" xfId="964" xr:uid="{5B4289A8-7465-4143-B453-84401997C019}"/>
    <cellStyle name="data" xfId="965" xr:uid="{EBF7AF89-244E-47D8-AF89-3968AF39C268}"/>
    <cellStyle name="Data Link" xfId="966" xr:uid="{2CB79744-4874-419E-9E29-D26AAFCE9D7E}"/>
    <cellStyle name="data top 2" xfId="967" xr:uid="{82DD10E5-A4CB-4675-A628-60094BDBC6BD}"/>
    <cellStyle name="Data_Calculation" xfId="968" xr:uid="{73DE0FBC-6576-4557-AEE5-41EB0E4BDB8D}"/>
    <cellStyle name="dataheader" xfId="969" xr:uid="{FA440987-1826-4024-BD17-00C2AEA57E8D}"/>
    <cellStyle name="Date" xfId="970" xr:uid="{29C55DC6-4C5B-4145-AAD7-CEF4F47FA4CC}"/>
    <cellStyle name="Date [mmm-d-yyyy]" xfId="971" xr:uid="{038FDBFD-E9C8-4F48-BC15-DBE33946EFBD}"/>
    <cellStyle name="Date [mmm-yy]" xfId="972" xr:uid="{D862C098-348A-465A-BF1E-AD2B9FF1A669}"/>
    <cellStyle name="Date [mmm-yyyy]" xfId="973" xr:uid="{FFEB0554-6937-4A25-8FA6-E1A90D1A690A}"/>
    <cellStyle name="Date 2" xfId="974" xr:uid="{219714E2-ADF9-4E6F-9822-339388CCC937}"/>
    <cellStyle name="Date Aligned" xfId="975" xr:uid="{64A03A8A-6757-4446-8BD3-6B1058A018D4}"/>
    <cellStyle name="Date Aligned*" xfId="976" xr:uid="{1BBAF91F-63B0-4B36-80C2-1DB43DCDE2D5}"/>
    <cellStyle name="Date, Long" xfId="977" xr:uid="{6CBAAB92-9C4B-4211-9C4D-5794F8EA30C9}"/>
    <cellStyle name="Date, Short" xfId="978" xr:uid="{9B10774D-9DA8-4097-9492-7191285121BC}"/>
    <cellStyle name="Date_02 - Synthèse Wanadoo" xfId="979" xr:uid="{26823E8F-FF0E-45E6-B297-49F6DFD33500}"/>
    <cellStyle name="Date2" xfId="980" xr:uid="{700B3462-66CD-4E1A-832F-F68FFD6384F4}"/>
    <cellStyle name="Date2 2" xfId="981" xr:uid="{63FA1BC3-8471-4F82-8EFA-BDDEE5F68660}"/>
    <cellStyle name="Dates" xfId="982" xr:uid="{CD8AA554-BB28-498B-A768-D30E69A1C864}"/>
    <cellStyle name="Dates 2" xfId="983" xr:uid="{C38FF57F-B15B-40BC-A4C6-BBFFA059DAF9}"/>
    <cellStyle name="DateYear" xfId="984" xr:uid="{D962E46B-B523-497D-8B57-84C0DF50DF93}"/>
    <cellStyle name="DateYear 2" xfId="985" xr:uid="{212612B6-3BD7-45B9-A1A7-27ECC0D56F05}"/>
    <cellStyle name="Datum" xfId="986" xr:uid="{70158E5F-7625-482D-8F0C-7930E9F7843F}"/>
    <cellStyle name="Days" xfId="987" xr:uid="{21EC1460-B76F-4337-A12F-146B5F8EA10E}"/>
    <cellStyle name="Days 2" xfId="988" xr:uid="{3357C4FC-0444-4D36-81CB-3DB6154EAD11}"/>
    <cellStyle name="DBTemplate" xfId="989" xr:uid="{A97DFD27-7BD4-40DB-8CFC-F61B9CBD947D}"/>
    <cellStyle name="dd" xfId="990" xr:uid="{385D51DC-E8CF-4C58-96D3-BF7E14578791}"/>
    <cellStyle name="ddd" xfId="991" xr:uid="{72CCDB01-413F-40F7-9982-3BE983A753EF}"/>
    <cellStyle name="dec" xfId="992" xr:uid="{85691B32-C8A0-4E5A-AAEF-1EB3EDAF5A31}"/>
    <cellStyle name="Decimal" xfId="993" xr:uid="{5BDA7DDB-36A6-4537-8A59-0D7D4160C527}"/>
    <cellStyle name="Delta" xfId="994" xr:uid="{10DB20E6-F3D7-4DF9-A457-63700CA25870}"/>
    <cellStyle name="Dezimal [0]_Compiling Utility Macros" xfId="995" xr:uid="{6517C4F2-D0A9-4A80-ADFE-B0503A159F23}"/>
    <cellStyle name="Dezimal_airt-rev" xfId="996" xr:uid="{B42DDE9A-9695-4F8E-871D-2DE1F27F0AD1}"/>
    <cellStyle name="Dia" xfId="997" xr:uid="{AD326E4B-2EBB-450F-A072-8E8F35E8D194}"/>
    <cellStyle name="Disabled" xfId="998" xr:uid="{4F19F9D6-C298-4096-9AC4-1158E0080AB7}"/>
    <cellStyle name="Diseño" xfId="999" xr:uid="{5922A3B2-9866-4330-8043-C7981D6B3E5C}"/>
    <cellStyle name="Diseño 2" xfId="1000" xr:uid="{232D5A9B-ED74-4123-BFA8-8597EF478DD1}"/>
    <cellStyle name="Dobry" xfId="27" builtinId="26" customBuiltin="1"/>
    <cellStyle name="Doc Sched" xfId="1001" xr:uid="{A69D8135-C3B7-4326-BD80-329E30F978D7}"/>
    <cellStyle name="dollar" xfId="1002" xr:uid="{6EA88792-E827-401C-9D39-663891E17345}"/>
    <cellStyle name="Dollars" xfId="1003" xr:uid="{98B26CFC-B157-4E7B-8E6B-0F67ACE4AC67}"/>
    <cellStyle name="Dollars 2" xfId="1004" xr:uid="{DABE5F91-3716-4DCE-83D6-07EF9488C57F}"/>
    <cellStyle name="DollarWhole" xfId="1005" xr:uid="{C1E263EB-2AA9-403E-A4C8-33B2FD604BC6}"/>
    <cellStyle name="Dotted Line" xfId="1006" xr:uid="{FE491DF5-88DE-4750-981F-74D66216C76E}"/>
    <cellStyle name="Double" xfId="1007" xr:uid="{D03781F3-7C33-4A4F-9EDA-E53D0C0904AA}"/>
    <cellStyle name="Double Accounting" xfId="1008" xr:uid="{8D9F4144-8E9D-424B-A489-A5AB1618C970}"/>
    <cellStyle name="Download" xfId="1009" xr:uid="{AA1484A7-2901-4485-9413-4F2509F817A1}"/>
    <cellStyle name="dr" xfId="1010" xr:uid="{8B3EDDFA-5235-4C2D-B4F6-C9ACD6C4C755}"/>
    <cellStyle name="ds" xfId="1011" xr:uid="{3A6D53E1-E64E-47DB-9330-FB4B2BBC9D13}"/>
    <cellStyle name="DWNFTCELL" xfId="1012" xr:uid="{9719D6C2-AACC-4F87-B6DF-0409E90B69CB}"/>
    <cellStyle name="Dziesiętny" xfId="28" builtinId="3"/>
    <cellStyle name="Dziesietny [0]_980708MH Wymiarowanie MSC" xfId="1013" xr:uid="{ED3FA130-A5F8-4D43-B584-2EEDCE38CF99}"/>
    <cellStyle name="Dziesiêtny [0]_Arkusz1" xfId="1014" xr:uid="{DEB89155-7097-49FD-8C15-170D9B36DDCC}"/>
    <cellStyle name="Dziesietny [0]_Arkusz1_First" xfId="1015" xr:uid="{C3833384-2E26-4BAA-967B-653682992288}"/>
    <cellStyle name="Dziesiêtny [0]_Arkusz1_First" xfId="1016" xr:uid="{4FB19524-1EF9-4822-8992-D0E2747AF1FE}"/>
    <cellStyle name="Dziesietny [0]_Balance Sheet" xfId="1017" xr:uid="{701A3CC1-A889-4324-8BC9-B4B959BB3659}"/>
    <cellStyle name="Dziesiêtny [0]_DANE" xfId="1018" xr:uid="{6DAC3540-2E9D-4930-BCB5-D4DD217CF926}"/>
    <cellStyle name="Dziesietny [0]_Dimensioning (2)" xfId="1019" xr:uid="{FE19F49B-30F1-4BFD-8084-449791D2BF0C}"/>
    <cellStyle name="Dziesiêtny [0]_LSum" xfId="1020" xr:uid="{C313C3C6-EAB2-4D9F-BF77-68140DE9E994}"/>
    <cellStyle name="Dziesietny [0]_Modul1" xfId="1021" xr:uid="{7A9A5DC8-DBC8-4669-820B-79C5F6CD622E}"/>
    <cellStyle name="Dziesiêtny [0]_Pivot_K" xfId="1022" xr:uid="{D1CADC2C-9703-40C1-9F68-AA5DC32480E6}"/>
    <cellStyle name="Dziesietny [0]_PLDT" xfId="1023" xr:uid="{0336843E-35E0-4FA1-BCF9-88EA372D18BD}"/>
    <cellStyle name="Dziesiêtny [0]_PvSalda (2)" xfId="1024" xr:uid="{E086A50F-8F33-4433-AA44-DB642BC6F61C}"/>
    <cellStyle name="Dziesietny [0]_Regina64-models" xfId="1025" xr:uid="{03816968-078E-4869-9A27-E3AC1A7FBEF5}"/>
    <cellStyle name="Dziesiêtny [0]_Sheet1" xfId="1026" xr:uid="{9EACC778-7887-4692-8205-E0B1D5FDA58A}"/>
    <cellStyle name="Dziesietny [0]_Sheet1_Arkusz1" xfId="1027" xr:uid="{917315AC-9EB8-4730-B355-7EEE6E392FE9}"/>
    <cellStyle name="Dziesiêtny [0]_Sheet1_LSum" xfId="1028" xr:uid="{D0414F4E-5E94-4A7D-B1B1-322B0E8804D7}"/>
    <cellStyle name="Dziesietny [0]_Sheet1_Opex1" xfId="1029" xr:uid="{8E7E33B9-9C70-4D6B-8D96-4E3162247096}"/>
    <cellStyle name="Dziesiêtny [0]_Sheet1_Szefowie New" xfId="1030" xr:uid="{85F2A687-FC7F-4845-9F5F-F3446C767724}"/>
    <cellStyle name="Dziesietny [0]_Sheet1_Szefowie New (2)" xfId="1031" xr:uid="{16192063-B2A5-4E47-8418-B7E5047AB31C}"/>
    <cellStyle name="Dziesiêtny [0]_Sheet1_Szefowie New (2)" xfId="1032" xr:uid="{7800D679-50E6-4D77-8A42-55C820536896}"/>
    <cellStyle name="Dziesietny [0]_Sheet1_Szefowie New (2)_IDEA_analizy_odchylen" xfId="1033" xr:uid="{618FBF56-871D-49B5-A776-292CE08ED391}"/>
    <cellStyle name="Dziesiêtny [0]_Sheet1_Szefowie New (2)_IDEA_analizy_odchylen" xfId="1034" xr:uid="{0F68DC5B-23EF-4E60-8B91-BDD4A47BC0C7}"/>
    <cellStyle name="Dziesietny [0]_SUBS-dcs2000" xfId="1035" xr:uid="{5458EB29-C849-4721-876F-7C12A2FC1926}"/>
    <cellStyle name="Dziesiêtny [0]_Szefowie New" xfId="1036" xr:uid="{35F36410-9BAB-4F5C-A427-AB244CD73C9E}"/>
    <cellStyle name="Dziesietny [0]_Szefowie New_1" xfId="1037" xr:uid="{67574BD6-254B-4063-9C39-2EC5CCF0BC58}"/>
    <cellStyle name="Dziesiętny 2" xfId="1061" xr:uid="{E0C61E38-1B1B-40A1-BBEE-5068CAC2A75E}"/>
    <cellStyle name="Dziesiętny 3" xfId="1062" xr:uid="{569CE476-11D2-43A0-A983-D1BC65ABB90E}"/>
    <cellStyle name="Dziesiętny 4" xfId="1063" xr:uid="{7CB65CA5-3AEA-4D66-A7E8-8CF299D5AECA}"/>
    <cellStyle name="Dziesiętny 4 2" xfId="1064" xr:uid="{08A206FD-F49B-40BF-B9B2-31DA27A6F97C}"/>
    <cellStyle name="Dziesiętny 5" xfId="1065" xr:uid="{77095A34-DFAC-4F05-894E-72F2035E0741}"/>
    <cellStyle name="Dziesiętny 6" xfId="51" xr:uid="{69D87165-5C87-4012-B781-62B8A7DC6419}"/>
    <cellStyle name="Dziesietny_980708MH Wymiarowanie MSC" xfId="1038" xr:uid="{2AD4F6C9-0E70-4F48-9CF1-D1F36D442FDC}"/>
    <cellStyle name="Dziesiêtny_Arkusz1" xfId="1039" xr:uid="{A3E27D2C-6F41-46BB-8C0C-91D511FB39F7}"/>
    <cellStyle name="Dziesietny_Balance Sheet" xfId="1040" xr:uid="{7BCC87B0-4936-4A13-BFAB-4B183738E526}"/>
    <cellStyle name="Dziesiêtny_DANE" xfId="1041" xr:uid="{C765D6B9-D274-46F7-9004-9109F4FF41D3}"/>
    <cellStyle name="Dziesietny_Dimensioning (2)" xfId="1042" xr:uid="{A401AC77-CE42-40F4-87CA-AD71D2CDA2A2}"/>
    <cellStyle name="Dziesiêtny_LSum" xfId="1043" xr:uid="{14EB6057-147F-456E-8084-50298825AE5A}"/>
    <cellStyle name="Dziesietny_Modul1" xfId="1044" xr:uid="{59CC6D4F-FA36-49A9-9124-CC0659890BFF}"/>
    <cellStyle name="Dziesiêtny_Pivot_K" xfId="1045" xr:uid="{5502C7C8-9CD6-4889-A7FA-8B1FE7BF5F11}"/>
    <cellStyle name="Dziesietny_PLDT" xfId="1046" xr:uid="{F69353A6-D227-4E17-864F-F9219ABC6356}"/>
    <cellStyle name="Dziesiêtny_PvSalda (2)" xfId="1047" xr:uid="{C35A7030-4FBC-42DF-9C83-586347EA554F}"/>
    <cellStyle name="Dziesietny_Regina64-models" xfId="1048" xr:uid="{999C0E5F-A4A0-4624-8473-AF8287BAD578}"/>
    <cellStyle name="Dziesiêtny_Sheet1" xfId="1049" xr:uid="{165107CA-0F29-4754-8F43-59E0A3693984}"/>
    <cellStyle name="Dziesietny_Sheet1_Arkusz1" xfId="1050" xr:uid="{0D74A674-1294-4D13-B8FD-069BFFF76F5E}"/>
    <cellStyle name="Dziesiêtny_Sheet1_LSum" xfId="1051" xr:uid="{9F32B313-DA4E-4B10-9C45-58233EB5A90C}"/>
    <cellStyle name="Dziesietny_Sheet1_Opex1" xfId="1052" xr:uid="{37A0BBA1-6825-4E95-820E-A9FB51D5069A}"/>
    <cellStyle name="Dziesiêtny_Sheet1_Szefowie New" xfId="1053" xr:uid="{C80A2786-294F-437A-82C4-0606B9D56A57}"/>
    <cellStyle name="Dziesietny_Sheet1_Szefowie New (2)" xfId="1054" xr:uid="{362351D2-4CB9-4C7E-975A-09DF6A196442}"/>
    <cellStyle name="Dziesiêtny_Sheet1_Szefowie New (2)" xfId="1055" xr:uid="{920A4B36-7ECB-40D9-83C3-00ABEF21CB4F}"/>
    <cellStyle name="Dziesietny_Sheet1_Szefowie New (2)_IDEA_analizy_odchylen" xfId="1056" xr:uid="{D2C8D82F-CD41-462E-B91E-98C054934065}"/>
    <cellStyle name="Dziesiêtny_Sheet1_Szefowie New (2)_IDEA_analizy_odchylen" xfId="1057" xr:uid="{B39767A0-E5F4-4836-9853-1543C84FFDE1}"/>
    <cellStyle name="Dziesietny_SUBS-dcs2000" xfId="1058" xr:uid="{9016DA17-0167-4600-9596-03D59143C02D}"/>
    <cellStyle name="Dziesiêtny_Szefowie New" xfId="1059" xr:uid="{3C78202B-0A22-4CA2-B402-5587CCD16602}"/>
    <cellStyle name="Dziesietny_Szefowie New_1" xfId="1060" xr:uid="{0F161ECC-68BB-401D-8EE1-191A4504E425}"/>
    <cellStyle name="Encabez1" xfId="1066" xr:uid="{2FB31A35-D394-4102-A722-6C59E17EB6C5}"/>
    <cellStyle name="Encabez1 2" xfId="1067" xr:uid="{CCCFB1C7-CDCE-427E-895A-6E1A4F583189}"/>
    <cellStyle name="Encabez2" xfId="1068" xr:uid="{DBC8EE44-0B97-4273-B76B-982A6CA6AC91}"/>
    <cellStyle name="Encabez2 2" xfId="1069" xr:uid="{D321C5FD-00E4-4AB4-AC28-0904794DA991}"/>
    <cellStyle name="Entered" xfId="1070" xr:uid="{9538423C-6E79-4128-ADBD-D83432D8F716}"/>
    <cellStyle name="Entered 2" xfId="1071" xr:uid="{7928B2FD-9E24-4926-94F6-324A208FB1D1}"/>
    <cellStyle name="entrada" xfId="1072" xr:uid="{2E9EC164-94A1-4423-A7D5-449F41017C2D}"/>
    <cellStyle name="entrada 2" xfId="1073" xr:uid="{4126DB70-C7FA-442F-8D8C-BD89DED38B2C}"/>
    <cellStyle name="Euro" xfId="1074" xr:uid="{5E15E92F-E9C5-45C7-9032-C0C524FAB7DE}"/>
    <cellStyle name="Euro 2" xfId="1075" xr:uid="{89A7B54B-2CC3-44E7-8FE3-013F51F8D6F8}"/>
    <cellStyle name="Explanatory Text 2" xfId="1076" xr:uid="{CF1E536A-3CCF-4D0C-B9FF-68DE8BC9066E}"/>
    <cellStyle name="External File Cells" xfId="1077" xr:uid="{C5D1CF7D-3B73-4830-AABB-12E90C07C494}"/>
    <cellStyle name="EY House" xfId="1078" xr:uid="{E9DF597B-4189-494E-8D39-8F93FC4DC308}"/>
    <cellStyle name="f" xfId="1079" xr:uid="{4A102603-69AF-4EBB-90ED-7CBEC452C9FD}"/>
    <cellStyle name="F4" xfId="1080" xr:uid="{EE49C78D-DDE7-4ED3-81B9-804467516CEE}"/>
    <cellStyle name="F8 - Estilo5" xfId="1081" xr:uid="{11FBD23D-B223-4DB1-8C4C-0FE7F1B0E45C}"/>
    <cellStyle name="ff" xfId="1082" xr:uid="{4BEBCDF8-9C10-4941-A177-0691C7147397}"/>
    <cellStyle name="fff" xfId="1083" xr:uid="{188245CB-E480-4CAD-9C7B-B08F0A507D9C}"/>
    <cellStyle name="FieldName" xfId="1084" xr:uid="{3AAA1B9B-7C01-4D2F-9D6E-9EF8A272CAA4}"/>
    <cellStyle name="Fijo" xfId="1085" xr:uid="{9A169FDF-74D1-49C6-B0A4-287FB7B8C38C}"/>
    <cellStyle name="Fijo 2" xfId="1086" xr:uid="{64196E5A-776D-4F45-93D0-6B2A9BEA6441}"/>
    <cellStyle name="Financiero" xfId="1087" xr:uid="{66891339-D596-4BF8-9B78-F0F37ABDAFF5}"/>
    <cellStyle name="Financiero 2" xfId="1088" xr:uid="{576556DE-F262-4088-AC69-49E4C1585CC3}"/>
    <cellStyle name="Fixed" xfId="1089" xr:uid="{772C9FF0-D33F-4ECE-9402-C2A2A472641D}"/>
    <cellStyle name="Fixlong" xfId="1090" xr:uid="{225D30DE-9129-4A77-8A05-12CD5B791F9D}"/>
    <cellStyle name="Fixlong 2" xfId="1091" xr:uid="{17523D62-353D-41F5-BA98-00BA20D7AEC5}"/>
    <cellStyle name="fn" xfId="1092" xr:uid="{D14FA887-522C-49A3-9670-1D1812B35A06}"/>
    <cellStyle name="Footer SBILogo1" xfId="1093" xr:uid="{02449657-267A-42C3-AAAF-7C93C79A23F6}"/>
    <cellStyle name="Footer SBILogo2" xfId="1094" xr:uid="{2C87473B-F4E9-48D8-9E08-02B12933207C}"/>
    <cellStyle name="Footnote" xfId="1095" xr:uid="{395A8552-02F8-4DF8-8013-2426D4F03A92}"/>
    <cellStyle name="Footnote Reference" xfId="1096" xr:uid="{F04A80E4-34E9-4419-8D36-9825055B9657}"/>
    <cellStyle name="Footnote_COO_COP_v20091019 (3)" xfId="1097" xr:uid="{DB86C499-5EA3-4A86-9269-F7E2BCB2FDC5}"/>
    <cellStyle name="Footnote8ital" xfId="1098" xr:uid="{5A4C89F3-AB50-46A5-A490-27B4145F11C2}"/>
    <cellStyle name="Footnote8ital 2" xfId="1099" xr:uid="{EC621507-EFE3-4C15-A31E-B21265437BFB}"/>
    <cellStyle name="Forecast Cells" xfId="1100" xr:uid="{08D53F29-2863-476C-A163-7A59C6313609}"/>
    <cellStyle name="Formula" xfId="1101" xr:uid="{E24FD722-1D3F-4F69-A665-4ADB7A550AB2}"/>
    <cellStyle name="Formula 2" xfId="1102" xr:uid="{1C95D79C-8A2A-4D1B-8031-9C320CB7C6D7}"/>
    <cellStyle name="fourdecplace" xfId="1103" xr:uid="{1ACAF1D4-82FC-4457-99D1-FA453996E4A8}"/>
    <cellStyle name="from Input Sheet" xfId="1104" xr:uid="{507064FA-E2B8-47CB-8562-BBB8A060CB57}"/>
    <cellStyle name="From Project Models" xfId="1105" xr:uid="{D581D4AB-0770-451C-9221-9005D4BEFB59}"/>
    <cellStyle name="From Project Models 2" xfId="1106" xr:uid="{BC4F638C-307C-4E0F-A83B-1F00FFFA57BB}"/>
    <cellStyle name="G02 Table Text" xfId="1107" xr:uid="{D0BDEC54-5571-4E91-AA3D-CE2D3469ADE3}"/>
    <cellStyle name="G04_Main head" xfId="1108" xr:uid="{D7A9F2C8-87E6-4BA6-B128-45081828D0D4}"/>
    <cellStyle name="G05 Tab Head Bold" xfId="1109" xr:uid="{FE62DCCD-BE60-46DC-A7F2-6D98C94B195A}"/>
    <cellStyle name="G05 Tab Head Bold 2" xfId="1110" xr:uid="{7C10DD12-D14C-4AC7-A910-EF95C2043325}"/>
    <cellStyle name="G05 Tab Head Light" xfId="1111" xr:uid="{5F7430CC-29E9-4046-8B34-05A49EB658AF}"/>
    <cellStyle name="G05 Tab Head Light 2" xfId="1112" xr:uid="{E83452E5-825D-4229-B409-6D0321F95F1C}"/>
    <cellStyle name="G1_1999 figures" xfId="1113" xr:uid="{9D1F206A-D338-4911-821A-08BC64E6055B}"/>
    <cellStyle name="General" xfId="1114" xr:uid="{50FDF933-67FC-4677-A476-AE8F193F387A}"/>
    <cellStyle name="Global" xfId="1115" xr:uid="{BE36B010-3BE1-4855-9B75-DD488F1D51ED}"/>
    <cellStyle name="Good 2" xfId="1116" xr:uid="{D5AF0FF4-8977-43D9-9AC7-17CC2AF27D70}"/>
    <cellStyle name="Green" xfId="1117" xr:uid="{3CAB8CE8-7114-42DE-93C3-43BBA3FD55A7}"/>
    <cellStyle name="Grey" xfId="1118" xr:uid="{1CA49FDF-2D41-4B4C-ACA8-C39D71E688F9}"/>
    <cellStyle name="GrowthRate" xfId="1119" xr:uid="{96AC9312-8FE0-4B14-8A16-B7C8F5B7C987}"/>
    <cellStyle name="GrowthRate 2" xfId="1120" xr:uid="{0E8E3801-BFAE-4EEE-B342-E33AAB73E7BE}"/>
    <cellStyle name="h" xfId="1121" xr:uid="{A546E4E2-67AF-4033-9223-F61B1881F144}"/>
    <cellStyle name="H 2" xfId="1122" xr:uid="{6A13E229-28C7-4625-BDE9-1938B93A3BC1}"/>
    <cellStyle name="H_1998_col_head" xfId="1123" xr:uid="{C60C7B96-CD28-4A4C-8F10-634A551F9516}"/>
    <cellStyle name="H_1998_col_head_New_Markets_BUConsolidator_v1_06" xfId="1124" xr:uid="{D93470E3-6D71-41C4-9AB4-D0D23ED4E0CC}"/>
    <cellStyle name="H_1999_col_head" xfId="1125" xr:uid="{2F341567-37F0-4715-A8AD-0EE52A9FBFA8}"/>
    <cellStyle name="h1" xfId="1126" xr:uid="{50E5EF3F-8ABF-4264-9021-B26350F937E9}"/>
    <cellStyle name="h2" xfId="1127" xr:uid="{EEE054F3-A188-47F4-82C3-8A845682702F}"/>
    <cellStyle name="hard no" xfId="1128" xr:uid="{8CB87C9C-8847-4B46-A71F-E0D058C6128B}"/>
    <cellStyle name="hard no." xfId="1129" xr:uid="{A7BD92DA-D3C3-4756-9FE5-25E7041D0D8C}"/>
    <cellStyle name="hard no. 2" xfId="1130" xr:uid="{EFC391EE-7933-4051-9EDD-ACEF74F3667D}"/>
    <cellStyle name="hard no_BritishVita" xfId="1131" xr:uid="{8044CC67-1BBB-4BAC-B120-BB27795E5C6C}"/>
    <cellStyle name="Hard Percent" xfId="1132" xr:uid="{67C88F65-AB3D-4F45-BC83-CB414BEE81B6}"/>
    <cellStyle name="hardno" xfId="1133" xr:uid="{836685E8-E39F-4A5B-AE8D-2FC9A5E6AF35}"/>
    <cellStyle name="Header" xfId="1134" xr:uid="{3050B397-F800-4D32-B1DC-8678EF1E57A1}"/>
    <cellStyle name="Header Draft Stamp" xfId="1135" xr:uid="{85501BFF-5523-446A-AD34-9E362D3C921A}"/>
    <cellStyle name="Header_Back up forecast 02" xfId="1136" xr:uid="{4B85D741-35AF-4B0A-ABA7-0554B3CFAC63}"/>
    <cellStyle name="Header1" xfId="1137" xr:uid="{1DE0570A-5681-46D2-A5D6-3D7260D2B2A3}"/>
    <cellStyle name="Header2" xfId="1138" xr:uid="{76FA1126-27CB-47C6-B27D-8F1636B8691F}"/>
    <cellStyle name="header3" xfId="1139" xr:uid="{78A1F07F-B015-4407-9F13-6E79D61EA0BC}"/>
    <cellStyle name="header3 2" xfId="1140" xr:uid="{C0C65115-C707-4F21-A057-78C2CF634040}"/>
    <cellStyle name="Heading" xfId="1141" xr:uid="{9F85AEE6-493B-4312-BB35-8ADAE6558D2A}"/>
    <cellStyle name="Heading - Section" xfId="1142" xr:uid="{995DFA58-2D8C-4546-B324-7018D9AE17F4}"/>
    <cellStyle name="Heading - Sheet" xfId="1143" xr:uid="{BC0A86FC-76D1-4739-9F85-40E72D4F41CB}"/>
    <cellStyle name="Heading - Sub" xfId="1144" xr:uid="{C9A63FF6-AF79-48E8-BD79-B997DE841C69}"/>
    <cellStyle name="Heading - Totals" xfId="1145" xr:uid="{4A93E155-F4D3-4D47-BC7D-9451EA10363C}"/>
    <cellStyle name="Heading 1 2" xfId="1146" xr:uid="{D30B6A40-49DE-49FD-9401-608B0F348B7A}"/>
    <cellStyle name="Heading 1 Above" xfId="1147" xr:uid="{98E2DAFE-F5F1-4976-8B6C-31CC3CBF0497}"/>
    <cellStyle name="Heading 1+" xfId="1148" xr:uid="{ADC98A76-5542-4915-A134-AC924BD928D2}"/>
    <cellStyle name="Heading 2 2" xfId="1149" xr:uid="{39FD986E-8405-4E08-B820-9B146DCC299C}"/>
    <cellStyle name="Heading 2 Below" xfId="1150" xr:uid="{025CC0A8-0A35-4CF0-B3BC-56BC677AACD2}"/>
    <cellStyle name="Heading 2 lines" xfId="1151" xr:uid="{0E6EF072-62FE-4314-A066-456FA87BD334}"/>
    <cellStyle name="Heading 2+" xfId="1152" xr:uid="{1A7567E5-0933-4BBC-8EBA-E01F1DD4BAAF}"/>
    <cellStyle name="Heading 3 2" xfId="1153" xr:uid="{6B4AA67E-B75D-4E19-A1BA-C5843C48205D}"/>
    <cellStyle name="Heading 3+" xfId="1154" xr:uid="{D6B9D578-FE44-4238-9B79-857A16527BBC}"/>
    <cellStyle name="Heading 4 2" xfId="1155" xr:uid="{326E3212-D82A-4F12-BCC8-FC3B24104198}"/>
    <cellStyle name="Heading1" xfId="1156" xr:uid="{4B5CA380-D52D-41C6-A45F-993F628A6ACE}"/>
    <cellStyle name="Heading1 2" xfId="1157" xr:uid="{C1F2F721-0315-41D3-A066-7B8ACB18AC62}"/>
    <cellStyle name="Heading11Bold" xfId="1158" xr:uid="{874F63B0-7306-4330-8651-B3C35FD6EAB4}"/>
    <cellStyle name="Heading11Bold 2" xfId="1159" xr:uid="{03C5EB59-DC7B-48F1-95BE-9A4FCD6BBBB7}"/>
    <cellStyle name="Heading12Bold" xfId="1160" xr:uid="{AC1C8510-8398-4428-A654-A3FD9D7FCDC5}"/>
    <cellStyle name="Heading12Bold 2" xfId="1161" xr:uid="{4DF671D1-940D-479E-B4A8-9FEDE07FA11D}"/>
    <cellStyle name="Heading2" xfId="1162" xr:uid="{7C3C7A33-5B9C-47F5-A59A-B4FE78F94E26}"/>
    <cellStyle name="Heading3" xfId="1163" xr:uid="{5A543EEC-6112-4B27-B309-23AB17A5EA98}"/>
    <cellStyle name="Heading4" xfId="1164" xr:uid="{EAD3E732-BFAD-459B-A8ED-86A6F6E69096}"/>
    <cellStyle name="Headings" xfId="1165" xr:uid="{8208F21F-73BF-4603-8499-846307DF9E9F}"/>
    <cellStyle name="Headings 2" xfId="1166" xr:uid="{9B48B127-903F-4D53-9302-FD2E4B9E54CC}"/>
    <cellStyle name="hh" xfId="1167" xr:uid="{C1EA9E3B-C34E-4A58-86BC-4A3325CE1C61}"/>
    <cellStyle name="Hidden" xfId="1168" xr:uid="{E59080C5-6115-44AC-8DAC-2766B5326ADE}"/>
    <cellStyle name="High" xfId="1169" xr:uid="{90353171-12CE-46C3-AB1D-1CE6251EECEB}"/>
    <cellStyle name="Highlight" xfId="1170" xr:uid="{5E28DE20-3C4D-44AC-81B9-7B625D05F25D}"/>
    <cellStyle name="Hipervínculo" xfId="1171" xr:uid="{F4177676-847E-47E9-9105-0317622A7DC5}"/>
    <cellStyle name="Hipervínculo visitado" xfId="1172" xr:uid="{638C2DAB-BC73-4397-B6B5-5FD7A78153AC}"/>
    <cellStyle name="Hist inmatning" xfId="1173" xr:uid="{2EF0E57C-628F-4590-98D5-21833FE1387A}"/>
    <cellStyle name="hj" xfId="1174" xr:uid="{21353DBB-D1C0-4664-B79B-11178D1F74B6}"/>
    <cellStyle name="HspColumn" xfId="1175" xr:uid="{75B28F8D-0164-4194-9961-E1FF7FA74468}"/>
    <cellStyle name="HspColumnBottom" xfId="1176" xr:uid="{C0EFEDCF-0332-4749-A10C-381C066B508C}"/>
    <cellStyle name="HspCurrency" xfId="1177" xr:uid="{7280815F-E762-411F-95EC-580D923E16E3}"/>
    <cellStyle name="HspCurrency 2" xfId="1178" xr:uid="{DC2E1657-C2C2-40E2-A3B7-7488B2E29AD6}"/>
    <cellStyle name="HspCurrency 2 2" xfId="1179" xr:uid="{CD451747-51B8-4A39-9A6A-493BA6D30604}"/>
    <cellStyle name="HspCurrency 3" xfId="1180" xr:uid="{CE74FBE5-847A-43D2-B50E-BF22DC56ED65}"/>
    <cellStyle name="HspNonCurrency" xfId="1181" xr:uid="{EAA097B9-EEED-4157-8D6A-830AA826FB81}"/>
    <cellStyle name="HspPage" xfId="1182" xr:uid="{6E992801-9BB6-4B3A-B9DA-A4A84DFCF054}"/>
    <cellStyle name="HspPage 2" xfId="1183" xr:uid="{65FD2F9A-55D1-4A83-AC45-5C27BFACFD5D}"/>
    <cellStyle name="HspPercentage" xfId="1184" xr:uid="{2FC2BA75-C3FF-4D99-94F4-8B15A307FFD7}"/>
    <cellStyle name="HspPercentage 2" xfId="1185" xr:uid="{D89C6283-FDF2-4347-A551-2F74E3D0FEF2}"/>
    <cellStyle name="HspPercentage 2 2" xfId="1186" xr:uid="{DF019501-5C56-4E39-9875-34293ED5F0A9}"/>
    <cellStyle name="HspPercentage 3" xfId="1187" xr:uid="{6B72EA81-6BAD-41CB-8E32-D3B6433680E9}"/>
    <cellStyle name="HspPlanType" xfId="1188" xr:uid="{4E8FDF4F-65D0-4F0C-BE9B-9429563A03A0}"/>
    <cellStyle name="HspPlanType 2" xfId="1189" xr:uid="{E15C093C-373D-41F8-9023-56926CD230B4}"/>
    <cellStyle name="HspPOV" xfId="1190" xr:uid="{B3C360CC-DC16-4694-A2BE-A7E1363789A6}"/>
    <cellStyle name="HspPOV 2" xfId="1191" xr:uid="{84F7FD66-1BDC-4B69-8D49-F1C49DA4C290}"/>
    <cellStyle name="HspRow" xfId="1192" xr:uid="{4E2A449D-02D8-4186-81F0-19E2D5164982}"/>
    <cellStyle name="HspRow 2" xfId="1193" xr:uid="{DE01D0B0-5650-4B92-9CDB-2D7CD63EF1C3}"/>
    <cellStyle name="Hyperlink Arrow" xfId="1194" xr:uid="{1E23A42E-C0C2-4BDD-9A77-30624C207845}"/>
    <cellStyle name="Hyperlink seguido" xfId="1195" xr:uid="{59D7D3EB-EE61-4B32-951E-A263A9A9E551}"/>
    <cellStyle name="Hyperlink Text" xfId="1196" xr:uid="{C5E042D3-CE74-4F2C-A70F-A12C12A29B4E}"/>
    <cellStyle name="i" xfId="1197" xr:uid="{B8B70461-8540-4F40-B833-55BE682E157A}"/>
    <cellStyle name="i0" xfId="1198" xr:uid="{A3D2DC03-F93E-4239-B9F5-2BD214C8CDC5}"/>
    <cellStyle name="i1" xfId="1199" xr:uid="{EC4B5A8A-35AB-42F1-83EF-D1935CC12CE3}"/>
    <cellStyle name="i2" xfId="1200" xr:uid="{8128F157-D08D-4BFE-92FA-2596D91455D4}"/>
    <cellStyle name="i3" xfId="1201" xr:uid="{500090E7-E10F-4C15-B6D6-B0A2B479C76A}"/>
    <cellStyle name="i4" xfId="1202" xr:uid="{A47889CB-3775-4062-9892-A3A286FDE797}"/>
    <cellStyle name="i5" xfId="1203" xr:uid="{52A66696-9040-4C71-875F-5F7464CD7D0F}"/>
    <cellStyle name="IncomeStatement" xfId="1204" xr:uid="{93032AFC-5D10-4F7D-A1AD-D57080E03E0F}"/>
    <cellStyle name="inmatning" xfId="1205" xr:uid="{BA498F22-9C4D-48AE-A908-AA8183BEA27D}"/>
    <cellStyle name="Input [yellow]" xfId="1206" xr:uid="{8ADD2158-53D6-4D62-96C4-E0B59EC507BE}"/>
    <cellStyle name="Input 2" xfId="1207" xr:uid="{D81BA7B3-277F-4C5C-8427-563D2EFCF95A}"/>
    <cellStyle name="Input 3" xfId="1208" xr:uid="{E69B7C24-254E-4B6A-BB9E-CF42939E8902}"/>
    <cellStyle name="Input 4" xfId="1209" xr:uid="{F50FA9E8-C2F0-4994-B9F2-415C4A2D15AE}"/>
    <cellStyle name="Input Cells" xfId="1210" xr:uid="{96DCA753-2866-49B7-834A-CD9D44BF69A6}"/>
    <cellStyle name="Input Normal" xfId="1211" xr:uid="{9DC48B4F-DEBB-4686-9014-616B9BEC0B12}"/>
    <cellStyle name="Input Percent" xfId="1212" xr:uid="{EC5BE436-DD34-4C5F-9B5B-E4DD44574CE8}"/>
    <cellStyle name="input value" xfId="1213" xr:uid="{2D234C80-003F-4ADA-8DFB-C28C21A2A0B4}"/>
    <cellStyle name="Input$" xfId="1214" xr:uid="{4F1198A4-7E7A-40EF-AC89-4475F2CE7FCD}"/>
    <cellStyle name="Input, 0 dec" xfId="1215" xr:uid="{76454623-A5B6-474A-8815-9E258BCBADBC}"/>
    <cellStyle name="Input, 1 dec" xfId="1216" xr:uid="{823A1781-38A7-4060-ACE5-17FDA65DA751}"/>
    <cellStyle name="Input, 2 dec" xfId="1217" xr:uid="{AB1B3A37-8EB7-44EB-AA6C-E2193AAA7433}"/>
    <cellStyle name="Input1" xfId="1218" xr:uid="{84877524-16DE-4F03-AEFF-F47DC55B9EDA}"/>
    <cellStyle name="Input1 2" xfId="1219" xr:uid="{DE659C90-7DEA-48E0-9BB1-D2F7D4E77C4A}"/>
    <cellStyle name="Input2" xfId="1220" xr:uid="{BEFDE893-2286-4E04-BC0C-6995B1E4855D}"/>
    <cellStyle name="InputBlueFont" xfId="1221" xr:uid="{D9ADDE2E-A4FC-4077-93AE-A96B17AA82B3}"/>
    <cellStyle name="InputBlueFontLocked" xfId="1222" xr:uid="{BFE91FA0-0594-4B89-A8CF-F75E98715944}"/>
    <cellStyle name="InputCurrency" xfId="1223" xr:uid="{59608E3E-C31F-4CB9-8824-4A23E277ED4B}"/>
    <cellStyle name="InputNormal" xfId="1224" xr:uid="{94975DD4-3193-41FE-8913-C22CE2531878}"/>
    <cellStyle name="InputPct" xfId="1225" xr:uid="{ED13AAA4-A632-4A4A-BFD5-77188F1BE1B9}"/>
    <cellStyle name="Inputs" xfId="1226" xr:uid="{E1C9885C-F506-4D28-AD6C-E4198FAE8A80}"/>
    <cellStyle name="Inputs2" xfId="1227" xr:uid="{E026972E-5D1C-48DE-B459-EC9B918C5821}"/>
    <cellStyle name="Integer" xfId="1228" xr:uid="{FB8F3B44-EB4F-4738-BE5C-30BDB321D4B4}"/>
    <cellStyle name="italic" xfId="1229" xr:uid="{416D9EA5-4A34-4C77-8C67-56B65787883B}"/>
    <cellStyle name="Item" xfId="1230" xr:uid="{3F953E31-AE36-4D51-996B-089AC22EA011}"/>
    <cellStyle name="Item 2" xfId="1231" xr:uid="{6014C793-D6FF-41D0-BDAF-721E4A22A41B}"/>
    <cellStyle name="ItemTypeClass" xfId="1232" xr:uid="{6EFE8D08-B876-46C9-B68D-2F157CE31A1A}"/>
    <cellStyle name="ItemTypeClass 2" xfId="1233" xr:uid="{C4944832-8CD0-4633-AC7F-34AE68922E4F}"/>
    <cellStyle name="Jason" xfId="1234" xr:uid="{7774D968-91C5-4D3D-BE5D-9BDDACFB7758}"/>
    <cellStyle name="Jason 2" xfId="1235" xr:uid="{7141D96D-729A-4ED1-AE6A-90E0DB970DA1}"/>
    <cellStyle name="Javier" xfId="1236" xr:uid="{D11A526F-4392-45A2-87D6-53F8D135F478}"/>
    <cellStyle name="Javier 2" xfId="1237" xr:uid="{C8DAA21B-B4CE-4820-BC0E-7170B6646317}"/>
    <cellStyle name="Komma [0]_Assumptions" xfId="1238" xr:uid="{A022D730-3FFF-4348-9A14-04673753324C}"/>
    <cellStyle name="Komma_Assumptions" xfId="1239" xr:uid="{B6DFEAD7-BCBE-43B1-B1A5-407DABD27199}"/>
    <cellStyle name="Komórka połączona" xfId="29" builtinId="24" customBuiltin="1"/>
    <cellStyle name="Komórka zaznaczona" xfId="30" builtinId="23" customBuiltin="1"/>
    <cellStyle name="kopregel" xfId="1240" xr:uid="{C43A30A1-F6EE-476E-A855-756A0646B252}"/>
    <cellStyle name="KPMG Heading 1" xfId="1241" xr:uid="{99476BA8-229C-47A9-98ED-2F0F82A192C9}"/>
    <cellStyle name="KPMG Heading 2" xfId="1242" xr:uid="{D31249FA-7BEC-4CC6-A005-A5380AE4BA23}"/>
    <cellStyle name="KPMG Heading 3" xfId="1243" xr:uid="{FBBF06FD-CF51-47FB-BFE2-DC50B581EB81}"/>
    <cellStyle name="KPMG Heading 4" xfId="1244" xr:uid="{3FC7D49F-ADF3-4732-A6C6-0BB07A51EFDE}"/>
    <cellStyle name="KPMG Normal" xfId="1245" xr:uid="{B8429746-1D3F-48E8-824B-BFDCBCB55E45}"/>
    <cellStyle name="KPMG Normal Text" xfId="1246" xr:uid="{10F76B21-ACE0-4304-BDF9-83650399DFBC}"/>
    <cellStyle name="KPMG Normal_Contract breakdown 18.2.2003" xfId="1247" xr:uid="{33A49999-872B-42AF-8131-71D7CECBD91B}"/>
    <cellStyle name="ld&quot;&amp;10&amp;P ⭤(]_Sumste1_ALLSTEN(吸͖吘͖_x0007__x0007_䜜͖" xfId="1248" xr:uid="{36C5EC25-C347-40A7-AC07-5268BC2B5000}"/>
    <cellStyle name="lev1" xfId="1249" xr:uid="{42FF81EF-57B2-4F92-8B7E-537E2CDAFDA9}"/>
    <cellStyle name="lev2" xfId="1250" xr:uid="{4097D5E6-66A9-4A59-AE67-C9284D0FE793}"/>
    <cellStyle name="lev3" xfId="1251" xr:uid="{22948661-2D22-4272-9B51-F00030439FCF}"/>
    <cellStyle name="lev4" xfId="1252" xr:uid="{63D4D772-D050-488D-9F76-3E4E96A84D41}"/>
    <cellStyle name="LEVERS69" xfId="1253" xr:uid="{9D7EA2CC-51C4-47AF-9631-6E7204E2328C}"/>
    <cellStyle name="Lien hypertexte" xfId="1254" xr:uid="{CAA55C37-DEE4-4D52-9792-8A6942410EBE}"/>
    <cellStyle name="Lien hypertexte visité" xfId="1255" xr:uid="{2F0BE7A8-1479-4857-A8BE-70E2D6ECD2F4}"/>
    <cellStyle name="Lien hypertexte_070809 1100 Mx output" xfId="1256" xr:uid="{5C8D3F0B-DBE0-4109-A31B-713A8D9989DA}"/>
    <cellStyle name="Lines" xfId="1257" xr:uid="{1AA8EFC9-06A2-43CF-BAFF-D21339FC35C4}"/>
    <cellStyle name="Link" xfId="1258" xr:uid="{478D6C44-03BC-4D96-B710-34198E02B199}"/>
    <cellStyle name="Link 2" xfId="1259" xr:uid="{AD0E7B11-4224-4041-B492-2AEBD2DDF353}"/>
    <cellStyle name="Linked" xfId="1260" xr:uid="{C337249D-027D-4575-8442-EA269D00749D}"/>
    <cellStyle name="Linked Cell 2" xfId="1261" xr:uid="{B17F9901-4FEF-4BB8-AC10-66FC4D15C67F}"/>
    <cellStyle name="LongDate" xfId="1262" xr:uid="{1333490F-1D10-4682-AE45-427C449F62CB}"/>
    <cellStyle name="LongDate 2" xfId="1263" xr:uid="{3D34AB6E-507F-47DA-9637-F6270CB97ADB}"/>
    <cellStyle name="Lookup Table Heading" xfId="1264" xr:uid="{B8C0FDD3-413B-48C7-A1FB-33E11ED9656E}"/>
    <cellStyle name="Lookup Table Label" xfId="1265" xr:uid="{3EB97851-6B6B-465F-B80F-C364D19BB376}"/>
    <cellStyle name="Lookup Table Number" xfId="1266" xr:uid="{89844208-F9A8-4BED-A494-8485E67104B4}"/>
    <cellStyle name="m" xfId="1267" xr:uid="{2E0D3A3A-8D56-4D3D-BF5E-2433917DC65A}"/>
    <cellStyle name="m1" xfId="1268" xr:uid="{82CEDFD3-4166-4586-ADAD-28840CB09E46}"/>
    <cellStyle name="m1 2" xfId="1269" xr:uid="{99ECA8F3-AEA9-4CCF-98FA-304A43F9B1BE}"/>
    <cellStyle name="m2" xfId="1270" xr:uid="{67D78A7D-E136-4D3A-8F70-C8BB1B193ADB}"/>
    <cellStyle name="Mainhead" xfId="1271" xr:uid="{A28DE229-9F61-41D1-BC69-E63489A8EE34}"/>
    <cellStyle name="maj-title" xfId="1272" xr:uid="{8A18B563-4B20-428D-B127-7172901C74E8}"/>
    <cellStyle name="Margins" xfId="1273" xr:uid="{5A5431E2-3C66-4722-A490-EAE46442D8A2}"/>
    <cellStyle name="Margins 2" xfId="1274" xr:uid="{0BB932F4-2D2C-46F5-A494-8D707644A70C}"/>
    <cellStyle name="Migliaia (0)" xfId="1275" xr:uid="{9DE75749-9F99-43D7-B801-1B9DF7D6C611}"/>
    <cellStyle name="Migliaia_Foglio di lavoro in ALV" xfId="1276" xr:uid="{F4743008-1F42-455C-ABF9-0B18FB29FD24}"/>
    <cellStyle name="Millares [0]_CSC" xfId="1277" xr:uid="{0DAD0892-7B6C-4743-B878-C9FADF60F9AC}"/>
    <cellStyle name="Millares [00]" xfId="1278" xr:uid="{43106DE1-2669-4258-B70D-9F0CD7A94E50}"/>
    <cellStyle name="Millares_CAP_Curr(deuda)" xfId="1279" xr:uid="{1D7A097D-CADA-41C5-B4E8-10688CF4CA67}"/>
    <cellStyle name="MLComma0" xfId="1280" xr:uid="{E68A86B9-D4C2-4CDE-864F-F623BAEA1AEF}"/>
    <cellStyle name="MLComma0 2" xfId="1281" xr:uid="{F7EDA85A-0A02-430A-B59E-C46F4E07B861}"/>
    <cellStyle name="mod1" xfId="1282" xr:uid="{4DD6F34D-A0D5-494B-9113-05688FF30F74}"/>
    <cellStyle name="Model Name" xfId="1283" xr:uid="{990544CA-0515-47F8-8CDF-3460DC6C6F38}"/>
    <cellStyle name="Model Name 2" xfId="1284" xr:uid="{EB83A147-E44B-46D3-A2B0-9D74E59A1690}"/>
    <cellStyle name="Model_Calculation" xfId="1285" xr:uid="{ED2B05E9-A731-4FCF-9470-752AD934AB93}"/>
    <cellStyle name="modelo1" xfId="1286" xr:uid="{34A526C4-6A11-4927-9B5E-84E652DE5DCA}"/>
    <cellStyle name="Moeda [0]_CFADS.xls Gráfico 1" xfId="1287" xr:uid="{BBC8E941-980F-4857-9ACE-C1C321111DB5}"/>
    <cellStyle name="Moeda_CFADS.xls Gráfico 1" xfId="1288" xr:uid="{500FDB03-855F-416A-8A10-F5EC7F33EB5A}"/>
    <cellStyle name="mój" xfId="31" xr:uid="{00000000-0005-0000-0000-00001E000000}"/>
    <cellStyle name="Monétaire_Format-counterP" xfId="1289" xr:uid="{E006BAF0-39AE-4BE5-B271-E8245603145F}"/>
    <cellStyle name="Monetario" xfId="1290" xr:uid="{F14BB6F5-3F2C-4A33-A162-FE2B4D942697}"/>
    <cellStyle name="Monetario 2" xfId="1291" xr:uid="{E6EF43A7-5652-4B01-9C75-722489EC1C11}"/>
    <cellStyle name="Monitor" xfId="1292" xr:uid="{842C018E-2F14-4D83-B091-714DC042E316}"/>
    <cellStyle name="mt" xfId="1293" xr:uid="{D667FF59-6F0B-40F2-93C0-7FC44AA2D2BB}"/>
    <cellStyle name="Multiple" xfId="1294" xr:uid="{B9696542-3ABC-41A1-B341-15911530901A}"/>
    <cellStyle name="Multiple [1]" xfId="1295" xr:uid="{CC551DAA-322C-4B9D-960F-09ABED07C694}"/>
    <cellStyle name="Multiple [1] 2" xfId="1296" xr:uid="{0AD99F07-43D0-4E3B-A0AE-6CECE2E4884E}"/>
    <cellStyle name="Multiple 2" xfId="1297" xr:uid="{DDA29F91-26B7-422F-9612-7FBA061640A2}"/>
    <cellStyle name="Multiple, 1 dec" xfId="1298" xr:uid="{43ECB303-132C-402E-B9F0-C36444368105}"/>
    <cellStyle name="Multiple, 2 dec" xfId="1299" xr:uid="{48CCEB3B-5423-4214-9202-03371CD4C068}"/>
    <cellStyle name="Multiple_02 - Synthèse Wanadoo" xfId="1300" xr:uid="{77140611-97DC-4621-9AF3-E0C21CCC4440}"/>
    <cellStyle name="MultipleBelow" xfId="1301" xr:uid="{C09E1309-30DC-47F3-9ECA-3F1EF1612BD9}"/>
    <cellStyle name="Multiples" xfId="1302" xr:uid="{43760212-A59A-4F70-95C8-E61BB7A0B830}"/>
    <cellStyle name="Multiples 2" xfId="1303" xr:uid="{85DE41F4-F9B8-4E4A-BBC8-E71E7FFA0118}"/>
    <cellStyle name="n" xfId="1304" xr:uid="{23386D01-0A5D-4930-97DA-D3AD3AB3D2BD}"/>
    <cellStyle name="n 2" xfId="1305" xr:uid="{E9232F93-0176-47EA-B2EF-82AC99049DD2}"/>
    <cellStyle name="n_02 - Synthèse Wanadoo" xfId="1306" xr:uid="{71800CBB-99EA-4809-BEA2-E419D5CE417A}"/>
    <cellStyle name="n_02 - Synthèse Wanadoo 2" xfId="1307" xr:uid="{F297B307-6F30-41D5-AE53-3EA70C262722}"/>
    <cellStyle name="n_Flash inter" xfId="1308" xr:uid="{8A40BFE9-CEC6-4BEC-8C63-620B00893D1E}"/>
    <cellStyle name="n_Flash inter 2" xfId="1309" xr:uid="{67DB7A3D-DE68-42D8-9DF0-7B5185FF4A63}"/>
    <cellStyle name="n_Flash September eresMas" xfId="1310" xr:uid="{CBF25CA5-B0A5-4232-93B0-277C60FC4859}"/>
    <cellStyle name="n_Flash September eresMas 2" xfId="1311" xr:uid="{A164F7A5-9E92-4719-8DB1-4AC7213FAF91}"/>
    <cellStyle name="n_Flash September eresMas_02 - Synthèse Wanadoo" xfId="1312" xr:uid="{EC3B1210-1902-4A9F-97D8-22F4932244AF}"/>
    <cellStyle name="n_Flash September eresMas_02 - Synthèse Wanadoo 2" xfId="1313" xr:uid="{DD9E2924-3A3F-48AD-97DF-1509042AEAA2}"/>
    <cellStyle name="n_Flash September eresMas_Flash inter" xfId="1314" xr:uid="{752B9327-6A46-422F-98F4-BD80F714969B}"/>
    <cellStyle name="n_Flash September eresMas_Flash inter 2" xfId="1315" xr:uid="{0266CDEA-C9CD-4D00-8EB3-8E2DD89933A9}"/>
    <cellStyle name="n_IS (functional) and BS " xfId="1316" xr:uid="{7C7E0F4A-FEE7-40E1-B780-B1C77D844532}"/>
    <cellStyle name="n_IS (traditional) and BS " xfId="1317" xr:uid="{79FEA272-47F7-4231-A278-818D4B95AB7F}"/>
    <cellStyle name="n_page 1_IS (functional) and BS " xfId="1318" xr:uid="{0EE9D922-99A4-4231-A49D-C974E6B55141}"/>
    <cellStyle name="NA is zero" xfId="1319" xr:uid="{0A1AAD9C-00BC-4902-B817-7C1F9A0924A7}"/>
    <cellStyle name="NA is zero 2" xfId="1320" xr:uid="{5ED58E76-B6F6-47F4-A096-71F396780876}"/>
    <cellStyle name="Nagłówek 1" xfId="32" builtinId="16" customBuiltin="1"/>
    <cellStyle name="Nagłówek 2" xfId="33" builtinId="17" customBuiltin="1"/>
    <cellStyle name="Nagłówek 3" xfId="34" builtinId="18" customBuiltin="1"/>
    <cellStyle name="Nagłówek 4" xfId="35" builtinId="19" customBuiltin="1"/>
    <cellStyle name="Name" xfId="1321" xr:uid="{826985D9-AED2-4EF6-A65C-126900D01E69}"/>
    <cellStyle name="Neutral 2" xfId="1322" xr:uid="{A4F9195D-0C6E-4786-9245-478669543334}"/>
    <cellStyle name="Neutralny" xfId="36" builtinId="28" customBuiltin="1"/>
    <cellStyle name="Never Changes" xfId="1323" xr:uid="{B437C723-4D04-45C2-AEBB-4D649211159F}"/>
    <cellStyle name="New Times Roman" xfId="1324" xr:uid="{9226CBC8-7B5A-4ABF-A4AB-8EB8C2F8A528}"/>
    <cellStyle name="NewAcct" xfId="1325" xr:uid="{99ED81A2-F9F9-49B0-8C2F-6A9A62384A6C}"/>
    <cellStyle name="no dec" xfId="1326" xr:uid="{36CA2D34-2B02-4DF5-BAD5-1C2CA4818C60}"/>
    <cellStyle name="NORAYAS" xfId="1327" xr:uid="{9237F1D7-E680-40E1-8C43-A0AAD596378B}"/>
    <cellStyle name="Normal - Style1" xfId="1328" xr:uid="{FC8098A6-729E-4E4F-9D29-814D65DA8E59}"/>
    <cellStyle name="Normal - Style1 2" xfId="1329" xr:uid="{A18D1038-D46D-458E-AB38-4A9E7FC021F7}"/>
    <cellStyle name="Normal 0.0" xfId="1330" xr:uid="{F6CE48C3-C142-463E-AA2E-C5AB2CD6B94E}"/>
    <cellStyle name="Normal 2" xfId="1331" xr:uid="{07B24C30-0370-4971-B943-799213EC6BA6}"/>
    <cellStyle name="Normal 3" xfId="1332" xr:uid="{1A42611E-00F5-48C6-AABF-2DCA966A2F59}"/>
    <cellStyle name="Normal 4" xfId="1333" xr:uid="{84489B55-9D4E-4380-9AFA-3C2D51B37E9B}"/>
    <cellStyle name="Normal 5" xfId="1334" xr:uid="{46F80999-3066-4E6D-92D0-D6C121F70656}"/>
    <cellStyle name="Normal 6" xfId="1335" xr:uid="{C86E2F5E-80BC-423E-9540-201B1A5BD322}"/>
    <cellStyle name="Normal Bold" xfId="1336" xr:uid="{BDBFE41A-79A6-40F7-812E-3EEBB44D9019}"/>
    <cellStyle name="Normal Cells" xfId="1337" xr:uid="{D3B1B8A0-5283-4063-BF8F-AEF7CDF9DB62}"/>
    <cellStyle name="Normal U" xfId="1338" xr:uid="{0BEA5BB0-CF9D-4653-8455-CC7D3F07EDB6}"/>
    <cellStyle name="Normal_(C) wydatki standardowe (2)" xfId="1339" xr:uid="{70E50EC1-D5F7-4425-98A7-41F2BAE181B4}"/>
    <cellStyle name="Normal9pt" xfId="1340" xr:uid="{A0BB79E7-C102-4F35-8AD9-2B54578DC0CE}"/>
    <cellStyle name="Normal9pt 2" xfId="1341" xr:uid="{BFD9AF6C-7D30-4B6E-AC9F-7B46B5901576}"/>
    <cellStyle name="Normale_20060925_DB" xfId="1342" xr:uid="{15066718-E51D-4C8C-8A3C-8649E5FF373C}"/>
    <cellStyle name="NormalHelv" xfId="1343" xr:uid="{8FED0433-3BDE-4091-BC59-9CCEE06AB4F8}"/>
    <cellStyle name="NormalMultiple" xfId="1344" xr:uid="{5EB58B50-F616-4A9F-A019-947A134F413D}"/>
    <cellStyle name="Normalny" xfId="0" builtinId="0"/>
    <cellStyle name="Normalny 2" xfId="49" xr:uid="{40A4C490-E1DA-485D-861E-CE5311DD129C}"/>
    <cellStyle name="Normalny 2 2" xfId="1345" xr:uid="{54AD301B-1798-4185-80D7-4D2174F4ED87}"/>
    <cellStyle name="Normalny 2 2 2" xfId="1346" xr:uid="{4D023BAC-2403-4A7E-ACFC-A32FFEE253A1}"/>
    <cellStyle name="Normalny 2 3" xfId="52" xr:uid="{5B6398E1-1C60-49DB-8599-CE13C4C4FE98}"/>
    <cellStyle name="Normalny 3" xfId="1347" xr:uid="{536A82D3-0946-49C5-9B82-9F96026278B2}"/>
    <cellStyle name="Normalny 4" xfId="53" xr:uid="{EE34B1BF-5A18-49BC-9DC6-09719093DB73}"/>
    <cellStyle name="Normalny 5" xfId="50" xr:uid="{B921E554-F794-48B2-8BC9-048A28577D44}"/>
    <cellStyle name="Normalny_exc_cw1-1" xfId="37" xr:uid="{00000000-0005-0000-0000-000025000000}"/>
    <cellStyle name="Normalny_zadania3" xfId="47" xr:uid="{B547132B-7B4D-4752-939E-E219E2A2BF34}"/>
    <cellStyle name="NormalX" xfId="1348" xr:uid="{3F73DBDF-F3EE-49EA-A2B8-F366571FC5C4}"/>
    <cellStyle name="NOT" xfId="1349" xr:uid="{A49CB5AF-06B4-4549-989D-275F018EBD42}"/>
    <cellStyle name="Note 2" xfId="1350" xr:uid="{D3620AF0-E213-4194-90C6-654CAF49FCEE}"/>
    <cellStyle name="Note 2 2" xfId="1351" xr:uid="{D3B705DD-5E52-4BB9-B1BA-2291939ECB1C}"/>
    <cellStyle name="Note 3" xfId="1352" xr:uid="{BC0A52C1-CAAA-44D7-8E4C-80382E42E53A}"/>
    <cellStyle name="number" xfId="1353" xr:uid="{D0549AF8-C1CF-4F9C-A4B1-46406B2FC646}"/>
    <cellStyle name="Number, 0 dec" xfId="1354" xr:uid="{1558C7CD-FC0F-474C-8EB2-86B7FE290C73}"/>
    <cellStyle name="Number, 1 dec" xfId="1355" xr:uid="{E2459F71-CE2B-44C3-BE2E-8A0A43D73129}"/>
    <cellStyle name="Number, 2 dec" xfId="1356" xr:uid="{4BF93EA9-CAFD-49E0-876F-F2C88D5E54C8}"/>
    <cellStyle name="number_COO_COP_v20091019 (3)" xfId="1357" xr:uid="{415111AB-0144-49C1-B990-BFFFBE2B2150}"/>
    <cellStyle name="NWI%S" xfId="1358" xr:uid="{72F575FA-5012-4E37-9DEF-B382346663E4}"/>
    <cellStyle name="ny" xfId="1359" xr:uid="{AB6EEEE9-DCED-4165-960F-8F2608E67DC1}"/>
    <cellStyle name="Obliczenia" xfId="38" builtinId="22" customBuiltin="1"/>
    <cellStyle name="Œ…‹æØ‚è [0.00]_GE 3 MINIMUM" xfId="1360" xr:uid="{0837F59B-2517-430F-BE63-BE34D1929321}"/>
    <cellStyle name="Œ…‹æØ‚è_GE 3 MINIMUM" xfId="1361" xr:uid="{8C56E73F-A47D-4265-B244-7083DFEE1713}"/>
    <cellStyle name="oft Excel]_x000d__x000a_Comment=Las líneas open=/f cargan funciones personalizadas en la lista del diálogo Pegar función._x000d__x000a_Maxi" xfId="1362" xr:uid="{E17F0111-5BDB-42E6-AE99-B0B35AC0B1B1}"/>
    <cellStyle name="OLELink" xfId="1363" xr:uid="{8D51D7A8-D63C-4EF8-B410-BF468CF684D6}"/>
    <cellStyle name="Onedec" xfId="1364" xr:uid="{C5F58BB9-7A9A-4238-AAF6-626657388240}"/>
    <cellStyle name="Out_range" xfId="1365" xr:uid="{EC19C340-3179-4A9C-B251-288999A27850}"/>
    <cellStyle name="outh America" xfId="1366" xr:uid="{5AE9140E-5768-4496-868A-BE242700567B}"/>
    <cellStyle name="outh America 2" xfId="1367" xr:uid="{207A906A-DF53-40CC-9C0B-D1D6934CDA1F}"/>
    <cellStyle name="Outline" xfId="1368" xr:uid="{DFA1958E-8FBC-4DA7-B9E7-A3F73BCCD815}"/>
    <cellStyle name="Output 2" xfId="1369" xr:uid="{3CFE4518-082E-4547-A8F3-A057F8B26E0A}"/>
    <cellStyle name="Output Amounts" xfId="1370" xr:uid="{DAFD8D36-802D-4754-9F32-64DAE981E845}"/>
    <cellStyle name="Output Amounts 2" xfId="1371" xr:uid="{4ECE9D2F-AD8E-48D8-A25B-BE8FD521C865}"/>
    <cellStyle name="Output Column Headings" xfId="1372" xr:uid="{2F435C2A-A83C-4DD1-9860-A18012684687}"/>
    <cellStyle name="Output Labels" xfId="1373" xr:uid="{415CA19F-327B-438B-AF3E-CC50D0D44401}"/>
    <cellStyle name="Output Line Items" xfId="1374" xr:uid="{E5CDAD46-2C8C-4F3F-B2E4-1FA1BE87C319}"/>
    <cellStyle name="Output Line Items 2" xfId="1375" xr:uid="{A95F86C2-E603-4E81-8D49-783B3A81BAAC}"/>
    <cellStyle name="Output Report Heading" xfId="1376" xr:uid="{0353B656-F58F-460A-8770-B8D2748A8144}"/>
    <cellStyle name="Output Report Title" xfId="1377" xr:uid="{FECE6D9E-6A83-4DB4-A81A-FFB3DDDE50B9}"/>
    <cellStyle name="OutputPlain" xfId="1378" xr:uid="{DE9260A1-6A78-4641-A8E9-662892064A32}"/>
    <cellStyle name="p" xfId="1379" xr:uid="{8D036A65-4137-4970-AF36-7F2DC36AB2F1}"/>
    <cellStyle name="P&amp;L Numbers" xfId="1380" xr:uid="{4BF5A712-B24C-4224-AA9A-6A4FFB68A13C}"/>
    <cellStyle name="p_WACC benchmarking" xfId="1381" xr:uid="{DF550B9D-E19F-4680-B239-B793EF5E6069}"/>
    <cellStyle name="p1" xfId="1382" xr:uid="{0CD4A3F8-1914-4A12-9ADD-DA29DF46DB08}"/>
    <cellStyle name="Page header" xfId="1383" xr:uid="{4A2C763E-CBCA-459D-8A1F-2ECBFA626733}"/>
    <cellStyle name="Page Heading" xfId="1384" xr:uid="{B5702628-F715-4F1A-B986-8C7430A72F8F}"/>
    <cellStyle name="Page Heading 2" xfId="1385" xr:uid="{0C00A4AF-4383-42E4-9373-CDFFAE595A0D}"/>
    <cellStyle name="Page Heading Large" xfId="1386" xr:uid="{D21BE5DE-4194-49BD-A384-F6454C8688B5}"/>
    <cellStyle name="Page Heading Large 2" xfId="1387" xr:uid="{75C5824C-BC92-4632-990C-1BEBFE6D10BD}"/>
    <cellStyle name="Page Heading Small" xfId="1388" xr:uid="{1EF64145-F5BE-47D0-A769-4408FB585BDD}"/>
    <cellStyle name="Page Heading Small 2" xfId="1389" xr:uid="{7E9C3148-7BB8-4EE3-8D5B-A83BDE1B7471}"/>
    <cellStyle name="Page Heading_02 - Synthèse Wanadoo" xfId="1390" xr:uid="{92D0223F-B7D5-4B5D-92E1-704B17AF9890}"/>
    <cellStyle name="Page Number" xfId="1391" xr:uid="{2A3DDCB1-118C-4B01-AD1F-1484A3FC19C9}"/>
    <cellStyle name="pc1" xfId="1392" xr:uid="{1CAF68DA-22EF-4D55-952D-8089A54D9D58}"/>
    <cellStyle name="pc1 2" xfId="1393" xr:uid="{5EE17CE9-8373-4E88-A991-AB20CCD74B09}"/>
    <cellStyle name="pcent" xfId="1394" xr:uid="{9467E97F-F500-424B-8A77-916EDD6C3B40}"/>
    <cellStyle name="pcent 2" xfId="1395" xr:uid="{1EC2BC22-C7C7-45B7-A52D-4C0DD6528447}"/>
    <cellStyle name="pct_sub" xfId="1396" xr:uid="{E392A1BD-C1C5-4BC5-A64B-0674A611A95A}"/>
    <cellStyle name="pd" xfId="1397" xr:uid="{360D1729-6978-4EEB-8794-187D24CA00D8}"/>
    <cellStyle name="pe" xfId="1398" xr:uid="{AA51C0A0-36B9-4CAD-8232-BD398925C0A2}"/>
    <cellStyle name="pence" xfId="1399" xr:uid="{9EB0AE05-1363-4712-8FE2-CFE6895784AB}"/>
    <cellStyle name="pence [1]" xfId="1400" xr:uid="{FBF45D85-1079-41F1-8C52-F10DD378B516}"/>
    <cellStyle name="pence [1] 2" xfId="1401" xr:uid="{C01759D7-BEA1-473E-A50B-8972F3A878F2}"/>
    <cellStyle name="pence 2" xfId="1402" xr:uid="{D581964D-0A1E-489E-BF58-E67CE0EECA45}"/>
    <cellStyle name="per" xfId="1403" xr:uid="{8A49C799-6503-40BA-B76A-B1CA9C152313}"/>
    <cellStyle name="Percent (0)" xfId="1404" xr:uid="{5BF82A4F-DCB8-4209-961A-4FB2BC844C6F}"/>
    <cellStyle name="Percent [0%]" xfId="1405" xr:uid="{34ACCFB9-D87D-4C55-9EF1-AD5AC232B796}"/>
    <cellStyle name="Percent [0%] 2" xfId="1406" xr:uid="{5DEA52C1-2739-4ECB-9F5E-9839E7C4127D}"/>
    <cellStyle name="Percent [0.00%]" xfId="1407" xr:uid="{57A19C91-D8A9-493E-AA7B-712982B1344E}"/>
    <cellStyle name="Percent [0.00%] 2" xfId="1408" xr:uid="{D7D58D2A-7A57-4486-9A32-558019EA3FD0}"/>
    <cellStyle name="Percent [0]" xfId="1409" xr:uid="{0C84F4AC-1DBA-4202-A78C-61918042C4F5}"/>
    <cellStyle name="Percent [0] 2" xfId="1410" xr:uid="{EAF0C404-E7BF-43CA-B7CF-C326CAB10776}"/>
    <cellStyle name="Percent [1]" xfId="1411" xr:uid="{0815C0F6-EFA4-4BB2-9E8C-214202E690DD}"/>
    <cellStyle name="Percent [1] 2" xfId="1412" xr:uid="{C32F67F4-E4DD-463A-B9D2-E3EE71B69DF7}"/>
    <cellStyle name="percent [100]" xfId="1413" xr:uid="{32CB9095-431F-4DB2-8DEA-C42C5AEE2554}"/>
    <cellStyle name="percent [100] 2" xfId="1414" xr:uid="{290ED2E9-609C-4F8A-9753-110B9E87ECB2}"/>
    <cellStyle name="Percent [2]" xfId="1415" xr:uid="{8D2C7A49-4371-42B6-A5AC-E562C7D4FFA1}"/>
    <cellStyle name="Percent [2] 2" xfId="1416" xr:uid="{79B9644B-37E6-4095-ACCA-D0604EC61A6B}"/>
    <cellStyle name="Percent 0.0" xfId="1417" xr:uid="{EA3FFE83-D457-48D1-A27F-E88060C96235}"/>
    <cellStyle name="Percent 2" xfId="1418" xr:uid="{09F16C5D-27B8-4279-88CD-5CB73A9DDDA7}"/>
    <cellStyle name="Percent 3" xfId="1419" xr:uid="{E52650A3-2A2F-41DF-9BCB-C60A99246D7F}"/>
    <cellStyle name="Percent 4" xfId="1420" xr:uid="{25ACE955-4ABD-4AD8-B190-6B656470DE97}"/>
    <cellStyle name="Percent Hard" xfId="1421" xr:uid="{43CC1CE9-0C51-4D73-A406-03E99DF320AA}"/>
    <cellStyle name="Percent Hard 2" xfId="1422" xr:uid="{CCA70A30-EA1C-4819-88AA-558AB6C9739D}"/>
    <cellStyle name="Percent*" xfId="1423" xr:uid="{91F757BB-D6EF-482E-AE8B-C47053254C95}"/>
    <cellStyle name="Percent, 0 dec" xfId="1424" xr:uid="{DE3B0FBC-FF7B-4D46-88A7-DDDF0C7EBDD5}"/>
    <cellStyle name="Percent, 1 dec" xfId="1425" xr:uid="{B80BA84C-DB2B-4BB0-A189-0B38FA2B53D8}"/>
    <cellStyle name="Percent, 2 dec" xfId="1426" xr:uid="{CD23CCB2-B2EA-4D93-8093-5A480C58D909}"/>
    <cellStyle name="Percent, bp" xfId="1427" xr:uid="{A1610058-7E10-48CD-8479-625FEA718A27}"/>
    <cellStyle name="PercentChange" xfId="1428" xr:uid="{8A20EFAF-229E-452E-B22E-395987124FAC}"/>
    <cellStyle name="PercentChange 2" xfId="1429" xr:uid="{3172F5BF-D7B0-4658-91E6-EA61AD15E1D3}"/>
    <cellStyle name="PercentPresentation" xfId="1430" xr:uid="{C890B01B-18F3-4219-91F7-D1FEF359EF2B}"/>
    <cellStyle name="PercentSales" xfId="1431" xr:uid="{2E150261-9B2E-4B65-A953-D5BE8E7BC886}"/>
    <cellStyle name="perct_input" xfId="1432" xr:uid="{8EB02E8D-217C-480A-A84F-84AE235D4880}"/>
    <cellStyle name="Period Title" xfId="1433" xr:uid="{6AA3A3C2-B57D-4386-97A2-CBEE87708595}"/>
    <cellStyle name="Perlong" xfId="1434" xr:uid="{0D4513BF-1C10-45A1-8907-78C2327E4233}"/>
    <cellStyle name="pf" xfId="1435" xr:uid="{9036E97B-77DD-4C91-ACC2-5120BC4F8EBB}"/>
    <cellStyle name="PlainDollar" xfId="1436" xr:uid="{CCB590A5-92DD-4C53-90EC-827424D5DD7E}"/>
    <cellStyle name="Plan" xfId="1437" xr:uid="{6A2DAC3E-A204-490D-B0DC-3D8514B58FF5}"/>
    <cellStyle name="PLAN1" xfId="1438" xr:uid="{9824E537-534C-4C81-BBC8-CF15670ECF7B}"/>
    <cellStyle name="POPS" xfId="1439" xr:uid="{C9F7053A-13B7-4283-ACBB-09EF4696D06B}"/>
    <cellStyle name="Porcen - Estilo7" xfId="1440" xr:uid="{B856252E-F4D7-497D-8040-B5EEF44635ED}"/>
    <cellStyle name="Porcentaje" xfId="1441" xr:uid="{BCAB6A75-E4B1-4F21-AEAE-73C210EE9AB0}"/>
    <cellStyle name="Porcentaje 2" xfId="1442" xr:uid="{3C49A1F5-4280-4BB8-AA05-8AB4B14409CF}"/>
    <cellStyle name="Porcentual_BAL" xfId="1443" xr:uid="{005326A6-5B74-4BE2-A27E-E76E50782326}"/>
    <cellStyle name="Pound" xfId="1444" xr:uid="{81F73EB3-2E1F-4280-8807-DF8622D83790}"/>
    <cellStyle name="Pound [1]" xfId="1445" xr:uid="{B5CD5870-713B-4EB9-8603-DEA696486129}"/>
    <cellStyle name="Pound [2]" xfId="1446" xr:uid="{33B771BA-09EA-4DE9-A41E-E1402BE84C6D}"/>
    <cellStyle name="Pounds" xfId="1447" xr:uid="{CBB10003-A91E-4681-94B0-BFA06073A870}"/>
    <cellStyle name="Pounds (0)" xfId="1448" xr:uid="{0D7DADB6-573C-426E-A032-93FE943AA029}"/>
    <cellStyle name="Pounds (0) 2" xfId="1449" xr:uid="{9248B5FC-C125-4502-BBDE-083346BAD499}"/>
    <cellStyle name="Pounds 2" xfId="1450" xr:uid="{B1B1D69B-02B6-4A1C-A7CA-04D01C41E7DF}"/>
    <cellStyle name="Pounds_02 - Synthèse Wanadoo" xfId="1451" xr:uid="{080F8AA2-6A4E-47B8-BE9C-7D3A876B2594}"/>
    <cellStyle name="pp" xfId="1452" xr:uid="{D4F08023-4534-4F49-B617-D4B46288D304}"/>
    <cellStyle name="ppp" xfId="1453" xr:uid="{D32C51B4-7825-4F90-BBF9-6DE49D1D34FD}"/>
    <cellStyle name="PresentationZero" xfId="1454" xr:uid="{933AB478-E72A-4DCF-9596-4DCC42F2F32B}"/>
    <cellStyle name="Previous" xfId="1455" xr:uid="{5EB8F2E1-A729-4C9A-B0CC-E8E351383236}"/>
    <cellStyle name="Price" xfId="1456" xr:uid="{3B475781-EC43-43BC-A5D7-62FBF5C6B7C0}"/>
    <cellStyle name="Price - Decimal" xfId="1457" xr:uid="{D54EF876-5496-4018-AF37-DFA42780B4F3}"/>
    <cellStyle name="Price - Decimal 2" xfId="1458" xr:uid="{6C1D14C1-B634-4B77-9E23-61405B712A96}"/>
    <cellStyle name="Price 2" xfId="1459" xr:uid="{967C9905-A8B0-46CF-8F26-8FE868E2A1E0}"/>
    <cellStyle name="Price_070809 1100 Mx output" xfId="1460" xr:uid="{C308BFC6-3AE8-4E11-AD97-86D0D098BF3A}"/>
    <cellStyle name="Private" xfId="1461" xr:uid="{FF1B486A-488B-428B-AB8F-50891E82D1B5}"/>
    <cellStyle name="Private1" xfId="1462" xr:uid="{07A6A6BC-6CC5-4999-9FFF-C3B79A62B74D}"/>
    <cellStyle name="Private1 2" xfId="1463" xr:uid="{78F121F2-08A7-411E-BBDE-1B0B7C263F53}"/>
    <cellStyle name="Procentowy" xfId="39" builtinId="5"/>
    <cellStyle name="Procentowy 2" xfId="1464" xr:uid="{F9091BF3-1F46-4F04-8BCE-E1CAF0444A7D}"/>
    <cellStyle name="Procentowy 2 2" xfId="1465" xr:uid="{0F1E049F-17AB-4E71-9AD2-DFFC54677A2D}"/>
    <cellStyle name="Procentowy 2 2 2" xfId="1466" xr:uid="{4A0DDFBD-C00D-4138-9FAB-0FD56ED91B4A}"/>
    <cellStyle name="Procentowy 2 3" xfId="1467" xr:uid="{97FFDF20-ECBA-49EB-8865-A8C0ABA5C5FE}"/>
    <cellStyle name="Procentowy 3" xfId="1468" xr:uid="{B0458743-580C-4B10-BE4A-2D06D3859E42}"/>
    <cellStyle name="Procentowy 4" xfId="54" xr:uid="{1D18E777-AD39-4DC4-94F1-0BFDE08E51CD}"/>
    <cellStyle name="ProtectedDates" xfId="1469" xr:uid="{D04354DB-78CC-4B6D-AB43-3A9D47CDAA1D}"/>
    <cellStyle name="Prozent_Anadat" xfId="1470" xr:uid="{02CCA756-9FA9-4403-A6E0-D795F62D1192}"/>
    <cellStyle name="PSChar" xfId="1471" xr:uid="{FCFDB5CD-D032-41AA-AAEA-CA303E6092D4}"/>
    <cellStyle name="PSDate" xfId="1472" xr:uid="{EFB9D447-7CE3-4F4B-A098-7102722C0312}"/>
    <cellStyle name="PSDec" xfId="1473" xr:uid="{C9677A3B-339D-40C4-A85F-1D14C1F900B0}"/>
    <cellStyle name="PSHeading" xfId="1474" xr:uid="{B4417AB4-2EBD-4765-A505-ADD80B95D9A0}"/>
    <cellStyle name="PSInt" xfId="1475" xr:uid="{82BB4B99-B30E-4148-8D8C-EDCE83510908}"/>
    <cellStyle name="PSSpacer" xfId="1476" xr:uid="{FD496496-9943-4417-8808-55A3C6E86EAB}"/>
    <cellStyle name="pt" xfId="1477" xr:uid="{5C4F9D88-C690-4F42-AA52-7F547BD1A2D9}"/>
    <cellStyle name="ptit" xfId="1478" xr:uid="{2FA68DA0-DA6D-430D-9AF3-4F0B140C9ECD}"/>
    <cellStyle name="Punto (2)" xfId="1479" xr:uid="{21B99590-307A-4CE9-A15C-0223AC4BBFFF}"/>
    <cellStyle name="Punto0" xfId="1480" xr:uid="{60B035BD-D14C-48B1-ABA6-88E1EF895955}"/>
    <cellStyle name="Punto0 - Estilo6" xfId="1481" xr:uid="{EABE82A3-C7F9-4561-A0B0-B84C40159CFD}"/>
    <cellStyle name="r" xfId="1482" xr:uid="{31757BC9-5FBE-493A-98E5-298ABB063BA7}"/>
    <cellStyle name="rat" xfId="1483" xr:uid="{97A46E53-60C2-48BF-B085-CFE2AECD1C9C}"/>
    <cellStyle name="rate" xfId="1484" xr:uid="{3B3FCC81-E343-4DE4-903F-CF49269F5848}"/>
    <cellStyle name="rate 2" xfId="1485" xr:uid="{57F4AAAB-8548-46DF-8E4A-DABCAA59D50D}"/>
    <cellStyle name="Ratio" xfId="1486" xr:uid="{60EAB8B9-FD83-4431-B3C2-0BE7CFF9512E}"/>
    <cellStyle name="Ratio 2" xfId="1487" xr:uid="{E36AEF36-4054-464D-98DA-2DCF21E23C02}"/>
    <cellStyle name="RatioX" xfId="1488" xr:uid="{ADC36CB6-A9A2-4191-A7C6-B0DDD3F977CF}"/>
    <cellStyle name="RatioX 2" xfId="1489" xr:uid="{C6BE4A07-029B-4EB5-84B0-F369729FE900}"/>
    <cellStyle name="Real (00)" xfId="1490" xr:uid="{1B47AA90-D350-4E3A-9B68-E81AF7F6BF73}"/>
    <cellStyle name="Real (00) 2" xfId="1491" xr:uid="{BB0FC4D9-A82B-4792-A805-E8EE9A2D3462}"/>
    <cellStyle name="RED" xfId="1492" xr:uid="{FF991298-B865-4DBD-8B88-9B5D7E40A769}"/>
    <cellStyle name="Red font" xfId="1493" xr:uid="{BD292503-3BAC-4B65-9977-6FDED61E9450}"/>
    <cellStyle name="RED_070809 1100 Mx output" xfId="1494" xr:uid="{ADDD3D61-45D6-4B77-8E72-F5C91E633C2D}"/>
    <cellStyle name="Restruct" xfId="1495" xr:uid="{55F4D765-1660-4C0E-AE87-890E02A6256A}"/>
    <cellStyle name="results" xfId="1496" xr:uid="{7DE9DEA0-87E9-4598-8137-5C4C5AE3749F}"/>
    <cellStyle name="Results % 3 dp" xfId="1497" xr:uid="{47A1D6BB-4047-4B45-B7A3-A2091413D6C0}"/>
    <cellStyle name="Results % 3 dp 2" xfId="1498" xr:uid="{FB99F88D-1242-4CB5-8756-A62411993607}"/>
    <cellStyle name="results 2" xfId="1499" xr:uid="{4FA21795-DED0-4B23-871A-AC8F86CA328F}"/>
    <cellStyle name="Results 3 dp" xfId="1500" xr:uid="{DECEEC81-F39F-49D3-96F9-B4E6723A37E4}"/>
    <cellStyle name="Results 3 dp 2" xfId="1501" xr:uid="{5A9748CC-77A6-47B4-A0F5-47639B9FD093}"/>
    <cellStyle name="results_02 - Synthèse Wanadoo" xfId="1502" xr:uid="{EF67B82E-0A94-40DE-9B42-40CB6E1F18BE}"/>
    <cellStyle name="Reuters Cells" xfId="1503" xr:uid="{DE3303B2-41CA-4024-9F6A-E1667F383D66}"/>
    <cellStyle name="RevList" xfId="1504" xr:uid="{D723F750-07B9-4418-A54C-88E7B90BDF89}"/>
    <cellStyle name="Right" xfId="1505" xr:uid="{F87D67C3-DBAD-4D6B-B51F-B954EA359B27}"/>
    <cellStyle name="Right 2" xfId="1506" xr:uid="{A76FBBC4-2A79-4BCF-A300-E7B4DD01E57F}"/>
    <cellStyle name="Right Currency" xfId="1507" xr:uid="{16D8968C-E58D-4ECC-AFCB-8313A5317BEA}"/>
    <cellStyle name="Right Date" xfId="1508" xr:uid="{F056F034-31F9-46C6-9BFD-DC5971F0EE3F}"/>
    <cellStyle name="Right Multiple" xfId="1509" xr:uid="{86DC44DA-109C-4EC1-BBE0-2212C115002A}"/>
    <cellStyle name="Right Number" xfId="1510" xr:uid="{5E05A832-CB9D-43A8-8B1A-2E585C8AE812}"/>
    <cellStyle name="Right Percentage" xfId="1511" xr:uid="{B4540FCC-733E-487D-880F-5D2843024257}"/>
    <cellStyle name="Right Year" xfId="1512" xr:uid="{28EAF07C-E8A6-4CE5-BC3C-949CC6131EAF}"/>
    <cellStyle name="Row Headings" xfId="1513" xr:uid="{2ECA9851-10C9-4C26-A463-A6FBD8ED80D7}"/>
    <cellStyle name="Row Title 1" xfId="1514" xr:uid="{B35EBDDE-2507-4D8B-8145-202A9271403F}"/>
    <cellStyle name="Row Title 2" xfId="1515" xr:uid="{E6468E3B-2C23-4D11-821A-9F14FB011DEA}"/>
    <cellStyle name="Row Title 3" xfId="1516" xr:uid="{54C22569-6516-4424-ADD3-D03A8125BC42}"/>
    <cellStyle name="Row Total" xfId="1517" xr:uid="{53D70169-97CE-4276-9DC2-114929F0B320}"/>
    <cellStyle name="s" xfId="1518" xr:uid="{A5477099-7D69-49F1-84C9-D5AC71C817F7}"/>
    <cellStyle name="s_070809 1100 Mx output" xfId="1519" xr:uid="{9AF0B83D-6F7D-41AF-91AD-A9C00C0C2C78}"/>
    <cellStyle name="s_070818 Mx output" xfId="1520" xr:uid="{80325879-681C-4499-BB2F-105E5D41B16E}"/>
    <cellStyle name="s_070820 Mx output" xfId="1521" xr:uid="{69E28D6A-70CB-47EC-854A-CDDC4E0325BD}"/>
    <cellStyle name="s_070830 Mx output" xfId="1522" xr:uid="{5379E07E-47F7-42B2-9C47-44EF8F8A6D58}"/>
    <cellStyle name="s_2008-08-12_FU_Eagle E&amp;M P&amp;L (nominal) v1" xfId="1523" xr:uid="{40427E20-E6DF-4576-B1DB-762FC1A6F46E}"/>
    <cellStyle name="s_AcquisitionFinanceFrontSheet" xfId="1524" xr:uid="{A30AC9EB-03C9-4015-9819-875FDDAFFB92}"/>
    <cellStyle name="s_AcquisitionFinanceFrontSheet_070809 1100 Mx output" xfId="1525" xr:uid="{71744076-7910-4034-9787-53073C767793}"/>
    <cellStyle name="s_AcquisitionFinanceFrontSheet_070818 Mx output" xfId="1526" xr:uid="{8869D9E6-5DF8-4F61-81EF-0DAEA857850E}"/>
    <cellStyle name="s_AcquisitionFinanceFrontSheet_070820 Mx output" xfId="1527" xr:uid="{B292E98B-2A09-4951-9387-FB76A6F8EA7C}"/>
    <cellStyle name="s_AcquisitionFinanceFrontSheet_070830 Mx output" xfId="1528" xr:uid="{8624C88F-91CA-4BC4-B8B2-4748A2C087E3}"/>
    <cellStyle name="s_AcquisitionFinanceFrontSheet_2008-08-12_FU_Eagle E&amp;M P&amp;L (nominal) v1" xfId="1529" xr:uid="{EFE45A5F-DDA4-4AEE-A521-1B78C31DD5D2}"/>
    <cellStyle name="s_ad3" xfId="1530" xr:uid="{B415EA24-66C4-4ABD-A773-52B2A330FF8D}"/>
    <cellStyle name="s_ad3_070809 1100 Mx output" xfId="1531" xr:uid="{EBD68812-728A-41AE-AA3D-AD78FE99BC6A}"/>
    <cellStyle name="s_ad3_070818 Mx output" xfId="1532" xr:uid="{A08B2783-66ED-47D1-BB79-EF0B65C9B086}"/>
    <cellStyle name="s_ad3_070820 Mx output" xfId="1533" xr:uid="{38AE26E5-C8D5-4F61-BD4B-3373533C9A0A}"/>
    <cellStyle name="s_ad3_070830 Mx output" xfId="1534" xr:uid="{1D7D8553-0AF2-4F16-9A50-179525D72FE4}"/>
    <cellStyle name="s_ad3_1" xfId="1535" xr:uid="{FFDC6159-D610-4999-A2B2-26E2C1679536}"/>
    <cellStyle name="s_ad3_1_070809 1100 Mx output" xfId="1536" xr:uid="{D4FEB061-E4A4-436B-A8C2-CC0AFD9D2D6B}"/>
    <cellStyle name="s_ad3_1_070818 Mx output" xfId="1537" xr:uid="{5722EAA5-FAE2-485A-8583-2838A4263347}"/>
    <cellStyle name="s_ad3_1_070820 Mx output" xfId="1538" xr:uid="{C43BC023-11BA-4DAC-AA89-19A0CC1E667A}"/>
    <cellStyle name="s_ad3_1_070830 Mx output" xfId="1539" xr:uid="{5FF9DB36-68DC-4E77-BB5C-C35D4934A04C}"/>
    <cellStyle name="s_ad3_1_2008-08-12_FU_Eagle E&amp;M P&amp;L (nominal) v1" xfId="1540" xr:uid="{C063D227-60ED-4859-85B0-F222C1FEDB0D}"/>
    <cellStyle name="s_ad3_2" xfId="1541" xr:uid="{D1FA2384-6770-49DB-9F88-4574D5A4434F}"/>
    <cellStyle name="s_ad3_2_070809 1100 Mx output" xfId="1542" xr:uid="{19673508-06B8-42FE-ACA0-B122EF3940E1}"/>
    <cellStyle name="s_ad3_2_070818 Mx output" xfId="1543" xr:uid="{C70B3046-8702-4A58-8CAD-5B1243EC748F}"/>
    <cellStyle name="s_ad3_2_070820 Mx output" xfId="1544" xr:uid="{FC4E0117-48A0-41AC-9BC0-404ABB9EF959}"/>
    <cellStyle name="s_ad3_2_070830 Mx output" xfId="1545" xr:uid="{F15BCD10-3491-4A4F-B64F-45F3FE022ED2}"/>
    <cellStyle name="s_ad3_2_2008-08-12_FU_Eagle E&amp;M P&amp;L (nominal) v1" xfId="1546" xr:uid="{0FA7BECE-A970-4B91-A7DA-4998051D6C12}"/>
    <cellStyle name="s_ad3_2008-08-12_FU_Eagle E&amp;M P&amp;L (nominal) v1" xfId="1547" xr:uid="{1ED00700-1821-4948-91FD-584061DE0E82}"/>
    <cellStyle name="s_ad5" xfId="1548" xr:uid="{752F31DE-ED37-40B6-BA45-378EACD5705A}"/>
    <cellStyle name="s_ad5_070809 1100 Mx output" xfId="1549" xr:uid="{B9EDAD49-3A57-4570-920D-36CE29BFF72E}"/>
    <cellStyle name="s_ad5_070818 Mx output" xfId="1550" xr:uid="{49A34B35-D725-4C57-91FD-C7A7F5C05487}"/>
    <cellStyle name="s_ad5_070820 Mx output" xfId="1551" xr:uid="{30FF1C2C-37AD-4A76-8A20-10E61389BD9D}"/>
    <cellStyle name="s_ad5_070830 Mx output" xfId="1552" xr:uid="{8477ABE6-A11C-4A6B-8876-57DA6E081D60}"/>
    <cellStyle name="s_ad5_1" xfId="1553" xr:uid="{B07D52C7-4DF1-495A-9C4D-2BD17DD7B62B}"/>
    <cellStyle name="s_ad5_1_070809 1100 Mx output" xfId="1554" xr:uid="{DCE5EC8E-F1E1-404F-A959-60CA1F606B38}"/>
    <cellStyle name="s_ad5_1_070818 Mx output" xfId="1555" xr:uid="{6CB4CDA9-21B5-4020-997B-11282F3ADFC2}"/>
    <cellStyle name="s_ad5_1_070820 Mx output" xfId="1556" xr:uid="{41BB0D57-9369-477A-B61E-05D24FD2F16F}"/>
    <cellStyle name="s_ad5_1_070830 Mx output" xfId="1557" xr:uid="{0CDD60B2-0C81-4EDA-878C-2777F882CE8B}"/>
    <cellStyle name="s_ad5_1_2008-08-12_FU_Eagle E&amp;M P&amp;L (nominal) v1" xfId="1558" xr:uid="{43EFD46D-1BB5-486E-B98A-60E916959CD3}"/>
    <cellStyle name="s_ad5_2008-08-12_FU_Eagle E&amp;M P&amp;L (nominal) v1" xfId="1559" xr:uid="{FAD0F94F-69D5-4F2B-97C7-2196ECC1E4E1}"/>
    <cellStyle name="s_asko1" xfId="1560" xr:uid="{4F712847-8A27-49FD-B05B-4D8CB060E87C}"/>
    <cellStyle name="s_asko1_070809 1100 Mx output" xfId="1561" xr:uid="{FBAEA208-7E56-4768-8855-F9EB4F8E61DE}"/>
    <cellStyle name="s_asko1_070818 Mx output" xfId="1562" xr:uid="{5F68FE15-5639-408C-9240-57865EE3FECF}"/>
    <cellStyle name="s_asko1_070820 Mx output" xfId="1563" xr:uid="{1A2231ED-FA09-4B05-803B-47C9B9C890EA}"/>
    <cellStyle name="s_asko1_070830 Mx output" xfId="1564" xr:uid="{E853AC53-EEC6-4EBF-8910-00732945E9C3}"/>
    <cellStyle name="s_asko1_1" xfId="1565" xr:uid="{DC102382-8F47-4E52-AB73-818DD5902B88}"/>
    <cellStyle name="s_asko1_1_070809 1100 Mx output" xfId="1566" xr:uid="{21985873-CC9E-46C0-9462-2741590122E2}"/>
    <cellStyle name="s_asko1_1_070818 Mx output" xfId="1567" xr:uid="{B0C6C0C0-E696-4489-9BBC-47E02A7C0957}"/>
    <cellStyle name="s_asko1_1_070820 Mx output" xfId="1568" xr:uid="{9F50F608-9AA6-4B58-8CAA-5B4AEAD6412C}"/>
    <cellStyle name="s_asko1_1_070830 Mx output" xfId="1569" xr:uid="{B76DC57E-0433-45B1-A408-75891AF82C78}"/>
    <cellStyle name="s_asko1_1_2008-08-12_FU_Eagle E&amp;M P&amp;L (nominal) v1" xfId="1570" xr:uid="{1E1FE308-73CC-4724-A64F-C8282BA601AD}"/>
    <cellStyle name="s_asko1_2008-08-12_FU_Eagle E&amp;M P&amp;L (nominal) v1" xfId="1571" xr:uid="{1B222714-C834-4275-AE97-B0F0B66A0F17}"/>
    <cellStyle name="s_Assumptions" xfId="1572" xr:uid="{4C9C58F6-89C5-4924-BAC5-EA94626CB21E}"/>
    <cellStyle name="s_Assumptions_070809 1100 Mx output" xfId="1573" xr:uid="{C17D4C63-7955-42A3-99A0-16CE5706E79C}"/>
    <cellStyle name="s_Assumptions_070818 Mx output" xfId="1574" xr:uid="{66D3737B-574C-4380-9553-9265A1DCC158}"/>
    <cellStyle name="s_Assumptions_070820 Mx output" xfId="1575" xr:uid="{5018B9A6-0439-48DD-9518-A82C81E17ECF}"/>
    <cellStyle name="s_Assumptions_070830 Mx output" xfId="1576" xr:uid="{D33AB919-C61A-4A4A-BE80-B5A97FA9C619}"/>
    <cellStyle name="s_Assumptions_2008-08-12_FU_Eagle E&amp;M P&amp;L (nominal) v1" xfId="1577" xr:uid="{D108921E-6262-426A-9DB1-5340809CB2E4}"/>
    <cellStyle name="s_B_S_Ratios _B" xfId="1578" xr:uid="{5635F5C9-96CF-4265-A973-AA477A427EF8}"/>
    <cellStyle name="s_B_S_Ratios _B_070809 1100 Mx output" xfId="1579" xr:uid="{014D6113-755F-4847-8FFA-DA5E9B3D39E7}"/>
    <cellStyle name="s_B_S_Ratios _B_070818 Mx output" xfId="1580" xr:uid="{711C9A7A-64DB-4207-BE18-73BC957A1DB6}"/>
    <cellStyle name="s_B_S_Ratios _B_070820 Mx output" xfId="1581" xr:uid="{775BC64F-16F9-4449-8E45-154256659EF0}"/>
    <cellStyle name="s_B_S_Ratios _B_070830 Mx output" xfId="1582" xr:uid="{1EF8DF69-9065-4669-A5A4-D6D2EC566C2E}"/>
    <cellStyle name="s_B_S_Ratios _B_2008-08-12_FU_Eagle E&amp;M P&amp;L (nominal) v1" xfId="1583" xr:uid="{52884D01-3C9F-40FE-80CD-5688F852F060}"/>
    <cellStyle name="s_B_S_Ratios_T" xfId="1584" xr:uid="{FF815689-9BD2-4FD6-A6ED-E36CAC2A0B00}"/>
    <cellStyle name="s_B_S_Ratios_T_070809 1100 Mx output" xfId="1585" xr:uid="{E02740E4-37E5-49C6-9B46-098939F1D013}"/>
    <cellStyle name="s_B_S_Ratios_T_070818 Mx output" xfId="1586" xr:uid="{45CD52D8-A986-4C0C-9D69-748EB1DC6EC5}"/>
    <cellStyle name="s_B_S_Ratios_T_070820 Mx output" xfId="1587" xr:uid="{85FCF431-B775-4B77-A0D0-17647FD6DE6E}"/>
    <cellStyle name="s_B_S_Ratios_T_070830 Mx output" xfId="1588" xr:uid="{A50AEE02-DBA9-4293-AD44-E01E3AECEB5A}"/>
    <cellStyle name="s_B_S_Ratios_T_2008-08-12_FU_Eagle E&amp;M P&amp;L (nominal) v1" xfId="1589" xr:uid="{CB219F7F-6252-49CA-A37F-C3AD68A738B2}"/>
    <cellStyle name="s_btr_2" xfId="1590" xr:uid="{8AD45A28-DCF1-4F32-BC1F-3599CE7D87B9}"/>
    <cellStyle name="s_btr_2_070809 1100 Mx output" xfId="1591" xr:uid="{186216D9-8D99-4F25-B2B0-E5FBDF54800B}"/>
    <cellStyle name="s_btr_2_070818 Mx output" xfId="1592" xr:uid="{C5C6FF8D-66E8-49F6-85E8-77A736B28CFB}"/>
    <cellStyle name="s_btr_2_070820 Mx output" xfId="1593" xr:uid="{77684A83-9ED9-4321-A6AE-0E4A63501BDD}"/>
    <cellStyle name="s_btr_2_070830 Mx output" xfId="1594" xr:uid="{289087E0-812B-47A0-95C7-CF177F2C1D86}"/>
    <cellStyle name="s_btr_2_1" xfId="1595" xr:uid="{3E23AA99-B62D-4C77-8132-BC3873B9B75B}"/>
    <cellStyle name="s_btr_2_1_070809 1100 Mx output" xfId="1596" xr:uid="{85062A35-3CC1-4E07-A354-DC27DF471775}"/>
    <cellStyle name="s_btr_2_1_070818 Mx output" xfId="1597" xr:uid="{3D53CAE4-06AF-498E-B6DA-EA95199A651C}"/>
    <cellStyle name="s_btr_2_1_070820 Mx output" xfId="1598" xr:uid="{14FA8CB0-7723-480C-B0B9-7BE93980D147}"/>
    <cellStyle name="s_btr_2_1_070830 Mx output" xfId="1599" xr:uid="{AFC5E565-404B-4C28-83CB-F7E93ECF93DE}"/>
    <cellStyle name="s_btr_2_1_2008-08-12_FU_Eagle E&amp;M P&amp;L (nominal) v1" xfId="1600" xr:uid="{FB656FD7-104A-46A0-A099-18E631F1D986}"/>
    <cellStyle name="s_btr_2_2" xfId="1601" xr:uid="{4206EC9A-2272-4E08-84EE-18D6C32B4FE3}"/>
    <cellStyle name="s_btr_2_2_070809 1100 Mx output" xfId="1602" xr:uid="{264C8E7F-6B21-44B2-9434-22973C3F5657}"/>
    <cellStyle name="s_btr_2_2_070818 Mx output" xfId="1603" xr:uid="{598F7F7A-4004-42A7-804B-2D3F3C795212}"/>
    <cellStyle name="s_btr_2_2_070820 Mx output" xfId="1604" xr:uid="{35F5A399-E3CC-4FCE-B280-3182C8873A68}"/>
    <cellStyle name="s_btr_2_2_070830 Mx output" xfId="1605" xr:uid="{4C5668AD-2427-4E79-9F98-C1798A323355}"/>
    <cellStyle name="s_btr_2_2_2008-08-12_FU_Eagle E&amp;M P&amp;L (nominal) v1" xfId="1606" xr:uid="{D44162A2-6CEF-4F70-8123-0892E83F7E19}"/>
    <cellStyle name="s_btr_2_2008-08-12_FU_Eagle E&amp;M P&amp;L (nominal) v1" xfId="1607" xr:uid="{8D7CAA03-7857-4C30-B63F-58216BAC0A88}"/>
    <cellStyle name="s_btr_3" xfId="1608" xr:uid="{6CD1E218-0F37-44CB-B75B-225DF8A331D2}"/>
    <cellStyle name="s_btr_3_070809 1100 Mx output" xfId="1609" xr:uid="{0252044E-7257-4AFB-ADB6-0CDE19BAC3B4}"/>
    <cellStyle name="s_btr_3_070818 Mx output" xfId="1610" xr:uid="{97ED8D0F-CBC0-42C3-8DA5-51A3C1CFB030}"/>
    <cellStyle name="s_btr_3_070820 Mx output" xfId="1611" xr:uid="{CB4F5CCE-F7D8-4CD4-B69C-596F9E6FDAEA}"/>
    <cellStyle name="s_btr_3_070830 Mx output" xfId="1612" xr:uid="{C2AE70F1-8678-4DE9-8CA4-7D71CF21407A}"/>
    <cellStyle name="s_btr_3_1" xfId="1613" xr:uid="{B14110A7-1C4A-4102-955E-117CC9E140B4}"/>
    <cellStyle name="s_btr_3_1_070809 1100 Mx output" xfId="1614" xr:uid="{95AEAE83-7ED2-412E-B847-803B240965D4}"/>
    <cellStyle name="s_btr_3_1_070818 Mx output" xfId="1615" xr:uid="{A2755AB5-9895-42EB-9967-609B99D02093}"/>
    <cellStyle name="s_btr_3_1_070820 Mx output" xfId="1616" xr:uid="{01920801-849D-435E-A458-467C03F8F04D}"/>
    <cellStyle name="s_btr_3_1_070830 Mx output" xfId="1617" xr:uid="{4333114B-2CD3-47A5-8272-297CA817B106}"/>
    <cellStyle name="s_btr_3_1_2008-08-12_FU_Eagle E&amp;M P&amp;L (nominal) v1" xfId="1618" xr:uid="{55F74E3F-D483-4B65-BCB6-A64D68DB81C1}"/>
    <cellStyle name="s_btr_3_2008-08-12_FU_Eagle E&amp;M P&amp;L (nominal) v1" xfId="1619" xr:uid="{2A143AD1-F5D8-4F72-AFF1-191D89273D5F}"/>
    <cellStyle name="s_Bullet model 122" xfId="1620" xr:uid="{BCC5E5F8-929E-4A8D-90EA-EB167EE3D66C}"/>
    <cellStyle name="s_Bullet model 122_070809 1100 Mx output" xfId="1621" xr:uid="{DCD6499F-64E6-40BC-85E8-905C7070EDC2}"/>
    <cellStyle name="s_Bullet model 122_070818 Mx output" xfId="1622" xr:uid="{8CD5DAA5-9E45-4DD8-966D-B4832DF2BFF4}"/>
    <cellStyle name="s_Bullet model 122_070820 Mx output" xfId="1623" xr:uid="{7D53F16C-4A98-4C49-808B-0AD3DCF70F40}"/>
    <cellStyle name="s_Bullet model 122_070830 Mx output" xfId="1624" xr:uid="{0F49B108-05C8-43F7-8A06-C9A346816A28}"/>
    <cellStyle name="s_Bullet model 122_2008-08-12_FU_Eagle E&amp;M P&amp;L (nominal) v1" xfId="1625" xr:uid="{1291657D-4199-4239-9664-200451277A8D}"/>
    <cellStyle name="s_Buy Back Model_adapted" xfId="1626" xr:uid="{DA0709CE-2511-4D8B-94F8-4EEF57630750}"/>
    <cellStyle name="s_Buy Back Model_adapted_070809 1100 Mx output" xfId="1627" xr:uid="{60426BDE-CE9B-4DB8-B814-E57B298BCB16}"/>
    <cellStyle name="s_Buy Back Model_adapted_070818 Mx output" xfId="1628" xr:uid="{7B440ED0-27CD-475F-AAB9-40CDB6EF2401}"/>
    <cellStyle name="s_Buy Back Model_adapted_070820 Mx output" xfId="1629" xr:uid="{B151B4FE-C412-446B-9F8B-2C06E7EEEAA8}"/>
    <cellStyle name="s_Buy Back Model_adapted_070830 Mx output" xfId="1630" xr:uid="{07BB9207-7746-4017-B8AC-DA7B1E9DCE40}"/>
    <cellStyle name="s_Buy Back Model_adapted_2008-08-12_FU_Eagle E&amp;M P&amp;L (nominal) v1" xfId="1631" xr:uid="{E9710BF8-4739-425B-8EAE-E75DC23F8D79}"/>
    <cellStyle name="s_Cases (2)" xfId="1632" xr:uid="{CBDCECA4-E86E-446B-8396-F489A5DE0D7A}"/>
    <cellStyle name="s_Cases (2)_070809 1100 Mx output" xfId="1633" xr:uid="{11792C7C-8A60-4958-ACF9-1A66DC598221}"/>
    <cellStyle name="s_Cases (2)_070818 Mx output" xfId="1634" xr:uid="{C66BADD6-244C-4072-ABFB-97722610836B}"/>
    <cellStyle name="s_Cases (2)_070820 Mx output" xfId="1635" xr:uid="{B0F1B59F-FAF8-4800-92A8-463A52381736}"/>
    <cellStyle name="s_Cases (2)_070830 Mx output" xfId="1636" xr:uid="{B15993E5-655B-4C92-876D-D945B31373DC}"/>
    <cellStyle name="s_Cases (2)_1" xfId="1637" xr:uid="{9B2BDD93-3E9A-4B32-9E81-87897E84004D}"/>
    <cellStyle name="s_Cases (2)_1_070809 1100 Mx output" xfId="1638" xr:uid="{FD6F2F2B-BD43-4D32-81D9-94D8DB0037F8}"/>
    <cellStyle name="s_Cases (2)_1_070818 Mx output" xfId="1639" xr:uid="{7E544D31-F194-4A7F-B3A7-29BEFBFE9B63}"/>
    <cellStyle name="s_Cases (2)_1_070820 Mx output" xfId="1640" xr:uid="{CB2F8AF2-1262-4436-AFAF-21CDD4856E76}"/>
    <cellStyle name="s_Cases (2)_1_070830 Mx output" xfId="1641" xr:uid="{CDC1F014-15F0-4A31-A963-CD4E538FF939}"/>
    <cellStyle name="s_Cases (2)_1_2008-08-12_FU_Eagle E&amp;M P&amp;L (nominal) v1" xfId="1642" xr:uid="{7006DBFD-0E83-4B61-B528-3C344363D49A}"/>
    <cellStyle name="s_Cases (2)_2008-08-12_FU_Eagle E&amp;M P&amp;L (nominal) v1" xfId="1643" xr:uid="{1C4E772F-A286-4E55-86EC-A44371369198}"/>
    <cellStyle name="s_dccmod1" xfId="1644" xr:uid="{DB192A35-5FE1-4978-9A4F-063D2A57B24F}"/>
    <cellStyle name="s_dccmod1_070809 1100 Mx output" xfId="1645" xr:uid="{8608080E-5447-4A25-8106-7D6355568223}"/>
    <cellStyle name="s_dccmod1_070818 Mx output" xfId="1646" xr:uid="{BEC68622-5056-4D60-9225-2129D033DC3B}"/>
    <cellStyle name="s_dccmod1_070820 Mx output" xfId="1647" xr:uid="{75ED70CC-EB3A-42B4-AA79-5A5A7C7F6C0B}"/>
    <cellStyle name="s_dccmod1_070830 Mx output" xfId="1648" xr:uid="{DD1B2F5A-98D9-405B-88D3-F0EB70B851EA}"/>
    <cellStyle name="s_dccmod1_1" xfId="1649" xr:uid="{15FE8718-B03E-4DE4-8E33-E51F88CB85B5}"/>
    <cellStyle name="s_dccmod1_1_070809 1100 Mx output" xfId="1650" xr:uid="{7FDD5769-A973-4B51-8062-67112CD1736E}"/>
    <cellStyle name="s_dccmod1_1_070818 Mx output" xfId="1651" xr:uid="{BD2D5C2E-203F-4958-B993-5301484BC02A}"/>
    <cellStyle name="s_dccmod1_1_070820 Mx output" xfId="1652" xr:uid="{B4E23A41-9D0C-45D5-A6AE-5C91FE1F8BC1}"/>
    <cellStyle name="s_dccmod1_1_070830 Mx output" xfId="1653" xr:uid="{A7C8D851-9675-4995-8FFD-4E79324DDF8D}"/>
    <cellStyle name="s_dccmod1_1_2008-08-12_FU_Eagle E&amp;M P&amp;L (nominal) v1" xfId="1654" xr:uid="{DDDBB2BE-66C2-4F6E-B475-9510F50B003F}"/>
    <cellStyle name="s_dccmod1_2" xfId="1655" xr:uid="{B9FE2AED-63B9-41AE-B44B-C936C790054E}"/>
    <cellStyle name="s_dccmod1_2_070809 1100 Mx output" xfId="1656" xr:uid="{9A7EBAB2-92D6-41D1-AC7E-4CC85F38122D}"/>
    <cellStyle name="s_dccmod1_2_070818 Mx output" xfId="1657" xr:uid="{6AAB2E75-7DCE-463D-AFDD-3F051345259E}"/>
    <cellStyle name="s_dccmod1_2_070820 Mx output" xfId="1658" xr:uid="{36C8B303-CF09-4E47-BFA6-17E1199F0704}"/>
    <cellStyle name="s_dccmod1_2_070830 Mx output" xfId="1659" xr:uid="{744A90A5-6DE5-457A-A1AE-AD7750C7C681}"/>
    <cellStyle name="s_dccmod1_2_2008-08-12_FU_Eagle E&amp;M P&amp;L (nominal) v1" xfId="1660" xr:uid="{C502F07E-BDC4-44AB-B907-6B1E77344DD9}"/>
    <cellStyle name="s_dccmod1_2008-08-12_FU_Eagle E&amp;M P&amp;L (nominal) v1" xfId="1661" xr:uid="{BAE3B4DD-1F8C-401F-BAD6-AD823C277025}"/>
    <cellStyle name="s_dcf" xfId="1662" xr:uid="{2EA4010C-53C0-4613-823D-7C7884DC4B29}"/>
    <cellStyle name="s_dcf_070809 1100 Mx output" xfId="1663" xr:uid="{887D9ECF-4223-48FF-96C0-EA671D34AA2F}"/>
    <cellStyle name="s_dcf_070818 Mx output" xfId="1664" xr:uid="{47011312-E44B-4AD3-96BD-C8383504625E}"/>
    <cellStyle name="s_dcf_070820 Mx output" xfId="1665" xr:uid="{6ADC2D3D-02AF-4B99-A5EA-7BDCC38E6EFC}"/>
    <cellStyle name="s_dcf_070830 Mx output" xfId="1666" xr:uid="{31122F1F-C26B-4A71-A991-A01720A231F4}"/>
    <cellStyle name="s_dcf_1" xfId="1667" xr:uid="{8BFEB328-3422-4DAC-9427-71A7793D0A99}"/>
    <cellStyle name="s_dcf_1_070809 1100 Mx output" xfId="1668" xr:uid="{49D6C208-6BB2-4A4A-B020-15363A577C7B}"/>
    <cellStyle name="s_dcf_1_070818 Mx output" xfId="1669" xr:uid="{8DF2DA6E-4C6C-4C16-B6A0-2E03E24A20F0}"/>
    <cellStyle name="s_dcf_1_070820 Mx output" xfId="1670" xr:uid="{665656CF-1BAB-4A7D-AC90-E97CB7423B21}"/>
    <cellStyle name="s_dcf_1_070830 Mx output" xfId="1671" xr:uid="{7154ECEF-D48F-4DA9-BE72-21F5F3E6BE21}"/>
    <cellStyle name="s_dcf_1_2008-08-12_FU_Eagle E&amp;M P&amp;L (nominal) v1" xfId="1672" xr:uid="{B8AD61C2-1C0B-4219-9A82-FAE11028DFF3}"/>
    <cellStyle name="s_dcf_2008-08-12_FU_Eagle E&amp;M P&amp;L (nominal) v1" xfId="1673" xr:uid="{F1863F88-995F-47D6-AA28-0691C1A8DA85}"/>
    <cellStyle name="s_DCFLBO Code" xfId="1674" xr:uid="{33BFFCDE-DF33-4EB9-A118-051111202CFA}"/>
    <cellStyle name="s_DCFLBO Code_070809 1100 Mx output" xfId="1675" xr:uid="{A61BFFDB-D8E2-4E93-8B11-8FB698A7370A}"/>
    <cellStyle name="s_DCFLBO Code_070818 Mx output" xfId="1676" xr:uid="{F4C1D700-F56E-4138-AD3F-BB4C8E9AAFF3}"/>
    <cellStyle name="s_DCFLBO Code_070820 Mx output" xfId="1677" xr:uid="{72861C62-8346-49C0-AE22-ADA9F674BD52}"/>
    <cellStyle name="s_DCFLBO Code_070830 Mx output" xfId="1678" xr:uid="{6A97A4C7-1F66-4DA3-8C7D-819C54EB2CFA}"/>
    <cellStyle name="s_DCFLBO Code_1" xfId="1679" xr:uid="{2CA3B9CD-D5F2-4ABC-A68C-E60D0448B0EB}"/>
    <cellStyle name="s_DCFLBO Code_1_070809 1100 Mx output" xfId="1680" xr:uid="{62922567-26B4-460E-8936-3CCD96EDFD84}"/>
    <cellStyle name="s_DCFLBO Code_1_070818 Mx output" xfId="1681" xr:uid="{BEB0F576-9BF7-404C-9AA0-16E193BEE035}"/>
    <cellStyle name="s_DCFLBO Code_1_070820 Mx output" xfId="1682" xr:uid="{7842A18D-B501-4C85-B2CC-3398CA2FFA79}"/>
    <cellStyle name="s_DCFLBO Code_1_070830 Mx output" xfId="1683" xr:uid="{C08BD523-8B20-406F-B132-F0E6805B5CBA}"/>
    <cellStyle name="s_DCFLBO Code_1_2008-08-12_FU_Eagle E&amp;M P&amp;L (nominal) v1" xfId="1684" xr:uid="{087D20BE-10D6-46BB-A7B5-4523E020FF0A}"/>
    <cellStyle name="s_DCFLBO Code_2008-08-12_FU_Eagle E&amp;M P&amp;L (nominal) v1" xfId="1685" xr:uid="{560ED988-AF4B-47AB-A679-84C69B118340}"/>
    <cellStyle name="s_Definc_dcf_Industries_270301_ma" xfId="1686" xr:uid="{F999001D-2266-4237-9EFD-FD1B7FB0DB6F}"/>
    <cellStyle name="s_Definc_dcf_Industries_270301_ma_070809 1100 Mx output" xfId="1687" xr:uid="{40DF0677-E7FF-40BD-A2B4-DE0997A2D03D}"/>
    <cellStyle name="s_Definc_dcf_Industries_270301_ma_070809 1100 Mx output 2" xfId="1688" xr:uid="{F9EBA2D4-1093-4895-A9C7-6BDD3B0D5085}"/>
    <cellStyle name="s_Definc_dcf_Industries_270301_ma_070818 Mx output" xfId="1689" xr:uid="{C7B2CAB2-4565-42C9-8DBB-21DBB4051065}"/>
    <cellStyle name="s_Definc_dcf_Industries_270301_ma_070818 Mx output 2" xfId="1690" xr:uid="{53917822-1708-4657-9233-10726A9730D6}"/>
    <cellStyle name="s_Definc_dcf_Industries_270301_ma_070820 Mx output" xfId="1691" xr:uid="{DBC7A49B-3851-4C5A-9C7F-27A1079076CC}"/>
    <cellStyle name="s_Definc_dcf_Industries_270301_ma_070820 Mx output 2" xfId="1692" xr:uid="{4C81807E-FF4A-43AF-B45E-AB6EEE9ADF2D}"/>
    <cellStyle name="s_Definc_dcf_Industries_270301_ma_070830 Mx output" xfId="1693" xr:uid="{DFAE2294-8BB0-4D8B-9845-E6938D3B3F63}"/>
    <cellStyle name="s_Definc_dcf_Industries_270301_ma_070830 Mx output 2" xfId="1694" xr:uid="{4DB4257B-DCB9-4223-9A44-F5A012C1AA4A}"/>
    <cellStyle name="s_Definc_dcf_Industries_270301_ma_2008-08-12_FU_Eagle E&amp;M P&amp;L (nominal) v1" xfId="1695" xr:uid="{B2AE13A3-4AC9-4D1E-9845-B2E61008F538}"/>
    <cellStyle name="s_Definc_dcf_Industries_270301_ma_2008-08-12_FU_Eagle E&amp;M P&amp;L (nominal) v1 2" xfId="1696" xr:uid="{EF8317C5-9391-4A95-A24D-0D2B91B5A125}"/>
    <cellStyle name="s_Dilution" xfId="1697" xr:uid="{7AC7C467-A123-45F5-B592-74A76815A4ED}"/>
    <cellStyle name="s_Dilution_070809 1100 Mx output" xfId="1698" xr:uid="{7D1BD916-56EB-40FB-868D-1BDAC2AF124D}"/>
    <cellStyle name="s_Dilution_070818 Mx output" xfId="1699" xr:uid="{91796684-B618-4CAE-AC1D-1A0D85231B5C}"/>
    <cellStyle name="s_Dilution_070820 Mx output" xfId="1700" xr:uid="{B526845F-6394-464A-B483-6B5B430CAE35}"/>
    <cellStyle name="s_Dilution_070830 Mx output" xfId="1701" xr:uid="{3ED4668A-2D2A-4FCA-87F3-612E7D01A6E6}"/>
    <cellStyle name="s_Dilution_2008-08-12_FU_Eagle E&amp;M P&amp;L (nominal) v1" xfId="1702" xr:uid="{D570A0F5-72F0-497A-AC30-F27CECF55096}"/>
    <cellStyle name="s_Earnings (2)" xfId="1703" xr:uid="{6F3871F8-50E8-4CEF-8B78-D839DD115CE4}"/>
    <cellStyle name="s_Earnings (2)_070809 1100 Mx output" xfId="1704" xr:uid="{05EA4E46-7C4D-47A4-BAF4-0BF42F723692}"/>
    <cellStyle name="s_Earnings (2)_070818 Mx output" xfId="1705" xr:uid="{55A3AE6B-FEC3-4176-A7B8-DB3D220754DD}"/>
    <cellStyle name="s_Earnings (2)_070820 Mx output" xfId="1706" xr:uid="{C1232C0A-095E-4CA4-A433-1C93EA60CB81}"/>
    <cellStyle name="s_Earnings (2)_070830 Mx output" xfId="1707" xr:uid="{A0FBB91E-D51D-41B2-B304-20F7303EC703}"/>
    <cellStyle name="s_Earnings (2)_1" xfId="1708" xr:uid="{BB71DB8B-23FA-464F-9454-8514C83547B4}"/>
    <cellStyle name="s_Earnings (2)_1_070809 1100 Mx output" xfId="1709" xr:uid="{F04442E8-949E-439D-97D2-06F48AF203C4}"/>
    <cellStyle name="s_Earnings (2)_1_070818 Mx output" xfId="1710" xr:uid="{5FE59D6D-596A-4FEE-818C-CBBB06D2F67C}"/>
    <cellStyle name="s_Earnings (2)_1_070820 Mx output" xfId="1711" xr:uid="{54F384D0-2F00-4B91-B8C5-3101CC3B7313}"/>
    <cellStyle name="s_Earnings (2)_1_070830 Mx output" xfId="1712" xr:uid="{B8760BD9-3F37-41C7-83CF-7624E5EB2330}"/>
    <cellStyle name="s_Earnings (2)_1_2008-08-12_FU_Eagle E&amp;M P&amp;L (nominal) v1" xfId="1713" xr:uid="{DB68351D-CF8E-4C3D-9D6A-10C4F8779FA2}"/>
    <cellStyle name="s_Earnings (2)_2" xfId="1714" xr:uid="{22A8CC64-5D7E-4E7C-8545-EC23EF5A4FB0}"/>
    <cellStyle name="s_Earnings (2)_2_070809 1100 Mx output" xfId="1715" xr:uid="{58531F4F-D3CA-4171-AFA0-D80CED8946E3}"/>
    <cellStyle name="s_Earnings (2)_2_070818 Mx output" xfId="1716" xr:uid="{3F115F0E-EFBE-4CE3-B45C-29764D77AC56}"/>
    <cellStyle name="s_Earnings (2)_2_070820 Mx output" xfId="1717" xr:uid="{73500375-4553-44E4-8B18-3B210A0C7EFD}"/>
    <cellStyle name="s_Earnings (2)_2_070830 Mx output" xfId="1718" xr:uid="{08DDCA74-7D48-4F5D-83C7-ACA13712707D}"/>
    <cellStyle name="s_Earnings (2)_2_2008-08-12_FU_Eagle E&amp;M P&amp;L (nominal) v1" xfId="1719" xr:uid="{DDA2F6DB-818E-4E90-BE01-52D3E985C1E1}"/>
    <cellStyle name="s_Earnings (2)_2008-08-12_FU_Eagle E&amp;M P&amp;L (nominal) v1" xfId="1720" xr:uid="{F3EF5408-EAD4-4C5A-8CA6-AA1E3B2710B9}"/>
    <cellStyle name="s_Final Model2" xfId="1721" xr:uid="{5949C0F3-C3EA-4FA5-BD14-03F57079C7CF}"/>
    <cellStyle name="s_Final Model2_070809 1100 Mx output" xfId="1722" xr:uid="{CD926A73-1D20-42F9-9A9E-6E3E801F181B}"/>
    <cellStyle name="s_Final Model2_070818 Mx output" xfId="1723" xr:uid="{8E0D88CD-FE85-454F-B795-25C97CFE94A3}"/>
    <cellStyle name="s_Final Model2_070820 Mx output" xfId="1724" xr:uid="{FA7D073B-3C7F-4D21-8D49-43CB9B82A189}"/>
    <cellStyle name="s_Final Model2_070830 Mx output" xfId="1725" xr:uid="{0C33FD39-3C74-437E-B2C5-2A977F52A547}"/>
    <cellStyle name="s_Final Model2_1" xfId="1726" xr:uid="{514CBD8D-117B-4098-826C-E9FBA2BB7212}"/>
    <cellStyle name="s_Final Model2_1_070809 1100 Mx output" xfId="1727" xr:uid="{6D6D78A7-2369-4044-9470-15EF449629F7}"/>
    <cellStyle name="s_Final Model2_1_070818 Mx output" xfId="1728" xr:uid="{169521A9-867D-4C11-86B8-8BDF459E29EA}"/>
    <cellStyle name="s_Final Model2_1_070820 Mx output" xfId="1729" xr:uid="{6C8CD145-BA21-43BE-8DEC-8D778F4C0613}"/>
    <cellStyle name="s_Final Model2_1_070830 Mx output" xfId="1730" xr:uid="{694908A0-B713-4C7D-92AB-113AE6926E50}"/>
    <cellStyle name="s_Final Model2_1_2008-08-12_FU_Eagle E&amp;M P&amp;L (nominal) v1" xfId="1731" xr:uid="{50C919F0-C9E1-46AC-B0FC-27CDB3115B70}"/>
    <cellStyle name="s_Final Model2_2008-08-12_FU_Eagle E&amp;M P&amp;L (nominal) v1" xfId="1732" xr:uid="{4B8FAD39-80DA-4842-ACA2-141DEF452367}"/>
    <cellStyle name="s_FINALWOOLMODEL" xfId="1733" xr:uid="{950A48D8-8A0D-40A7-B3A7-BF39FAC16A34}"/>
    <cellStyle name="s_FINALWOOLMODEL_070809 1100 Mx output" xfId="1734" xr:uid="{1FE6268A-9F75-4F4C-BEF8-A965A9DECC6E}"/>
    <cellStyle name="s_FINALWOOLMODEL_070818 Mx output" xfId="1735" xr:uid="{D319467D-0F28-443C-B0A1-2AEC00AA2922}"/>
    <cellStyle name="s_FINALWOOLMODEL_070820 Mx output" xfId="1736" xr:uid="{FD4025CC-A48B-44EB-8FBF-6C795CEFB6D4}"/>
    <cellStyle name="s_FINALWOOLMODEL_070830 Mx output" xfId="1737" xr:uid="{8D22F7B5-9BCB-4FC4-B871-B1BE76AF9695}"/>
    <cellStyle name="s_FINALWOOLMODEL_1" xfId="1738" xr:uid="{0ED3F2D8-3432-4A59-B8D9-0D117F98450C}"/>
    <cellStyle name="s_FINALWOOLMODEL_1_070809 1100 Mx output" xfId="1739" xr:uid="{15B7C10E-22FC-4F14-80C3-588802D6767C}"/>
    <cellStyle name="s_FINALWOOLMODEL_1_070818 Mx output" xfId="1740" xr:uid="{CC5645A8-2495-40FF-9ABB-B5068D6ECF01}"/>
    <cellStyle name="s_FINALWOOLMODEL_1_070820 Mx output" xfId="1741" xr:uid="{4D2CE175-0E69-4A4E-8BCD-374AAF9810DF}"/>
    <cellStyle name="s_FINALWOOLMODEL_1_070830 Mx output" xfId="1742" xr:uid="{E63F0EB0-2A0C-42C6-8732-0F837F65D2E7}"/>
    <cellStyle name="s_FINALWOOLMODEL_1_2008-08-12_FU_Eagle E&amp;M P&amp;L (nominal) v1" xfId="1743" xr:uid="{389E886D-5FFE-4BA6-B6CD-BB82DF324ED1}"/>
    <cellStyle name="s_FINALWOOLMODEL_2008-08-12_FU_Eagle E&amp;M P&amp;L (nominal) v1" xfId="1744" xr:uid="{8C47ADE3-287D-45E5-8E1B-1CB40A1A4F8F}"/>
    <cellStyle name="s_Financials_B" xfId="1745" xr:uid="{615DCF7F-8C94-48A6-A5C7-61825E013AA6}"/>
    <cellStyle name="s_Financials_B_070809 1100 Mx output" xfId="1746" xr:uid="{2B5E0C7E-F8A3-4BF0-AA8E-59169903EF97}"/>
    <cellStyle name="s_Financials_B_070818 Mx output" xfId="1747" xr:uid="{54777AB6-2B42-42A9-8D73-35C163BF8DA2}"/>
    <cellStyle name="s_Financials_B_070820 Mx output" xfId="1748" xr:uid="{0743FB98-C97D-4A6E-8A10-5A5A27A39FCF}"/>
    <cellStyle name="s_Financials_B_070830 Mx output" xfId="1749" xr:uid="{4B7BD75C-AA9D-4661-AEBB-FAAB4EBC3638}"/>
    <cellStyle name="s_Financials_B_2008-08-12_FU_Eagle E&amp;M P&amp;L (nominal) v1" xfId="1750" xr:uid="{218D32F5-6F25-48AB-8DF7-8F6058F792BF}"/>
    <cellStyle name="s_Financials_T" xfId="1751" xr:uid="{6CAEA57C-0234-4170-8660-6FCDB5470C14}"/>
    <cellStyle name="s_Financials_T_070809 1100 Mx output" xfId="1752" xr:uid="{93930C14-A514-461A-AFFF-566CF2DB2CE9}"/>
    <cellStyle name="s_Financials_T_070818 Mx output" xfId="1753" xr:uid="{E316FD9F-0616-44EC-9751-DDBB1E00BABE}"/>
    <cellStyle name="s_Financials_T_070820 Mx output" xfId="1754" xr:uid="{6ABF6757-EA10-48D6-92A7-4641FE4F2CDE}"/>
    <cellStyle name="s_Financials_T_070830 Mx output" xfId="1755" xr:uid="{74B56C62-0CA6-4C6A-9284-15B12598D337}"/>
    <cellStyle name="s_Financials_T_2008-08-12_FU_Eagle E&amp;M P&amp;L (nominal) v1" xfId="1756" xr:uid="{DBFCB211-4182-40A8-BEC0-FAFDE1FA728E}"/>
    <cellStyle name="s_Grandvision_LBO2" xfId="1757" xr:uid="{4EEC8800-055F-4FE2-8B8A-0376B6058CEB}"/>
    <cellStyle name="s_Grandvision_LBO2_070809 1100 Mx output" xfId="1758" xr:uid="{3478E6B7-6FBE-46FE-8684-4AE98132503C}"/>
    <cellStyle name="s_Grandvision_LBO2_070818 Mx output" xfId="1759" xr:uid="{88736ECE-4651-409C-9673-6E3CAD1C3F9A}"/>
    <cellStyle name="s_Grandvision_LBO2_070820 Mx output" xfId="1760" xr:uid="{099CEE6B-8816-4CCC-9C62-AE6B2AE1AEEA}"/>
    <cellStyle name="s_Grandvision_LBO2_070830 Mx output" xfId="1761" xr:uid="{F76D1C1D-EA70-4C11-AC8F-1D4D81C782FD}"/>
    <cellStyle name="s_Grandvision_LBO2_2008-08-12_FU_Eagle E&amp;M P&amp;L (nominal) v1" xfId="1762" xr:uid="{19C97B36-7012-4C4A-BD76-02E586E1991D}"/>
    <cellStyle name="s_Grouse+Pelican" xfId="1763" xr:uid="{7655EF8D-5D51-4E05-B810-493B44BC651A}"/>
    <cellStyle name="s_Iberia LBO 06 01 06" xfId="1764" xr:uid="{AC795DB8-1BE6-43F6-B417-51759A7699C2}"/>
    <cellStyle name="s_Iberia LBO 06 01 06_070809 1100 Mx output" xfId="1765" xr:uid="{7D29C8B5-613F-43E8-94F6-B3BDD93E2D58}"/>
    <cellStyle name="s_Iberia LBO 06 01 06_070818 Mx output" xfId="1766" xr:uid="{16FA5D20-783C-466E-BE23-4A7FEAEF94C9}"/>
    <cellStyle name="s_Iberia LBO 06 01 06_070820 Mx output" xfId="1767" xr:uid="{AAF0D643-06FF-4463-A6C7-25FF78D5EEAB}"/>
    <cellStyle name="s_Iberia LBO 06 01 06_070830 Mx output" xfId="1768" xr:uid="{CE86F938-32AD-4A54-AE73-A723AC953C39}"/>
    <cellStyle name="s_Iberia LBO 06 01 06_2008-08-12_FU_Eagle E&amp;M P&amp;L (nominal) v1" xfId="1769" xr:uid="{935AF4BC-F1CB-407D-A9FC-919BD48157F8}"/>
    <cellStyle name="s_Iberia LBO 30 10 06v2" xfId="1770" xr:uid="{FD1FC3D2-1728-478E-BF75-9A0CE15D7D6C}"/>
    <cellStyle name="s_Iberia LBO 30 10 06v2_070809 1100 Mx output" xfId="1771" xr:uid="{DD4AAB4E-DFAB-4A44-92BD-812508CE2D5E}"/>
    <cellStyle name="s_Iberia LBO 30 10 06v2_070818 Mx output" xfId="1772" xr:uid="{8F460A85-9D76-43FF-9B03-14191CE2F61D}"/>
    <cellStyle name="s_Iberia LBO 30 10 06v2_070820 Mx output" xfId="1773" xr:uid="{6C497F66-F2A7-4026-8E1F-767BDB91859C}"/>
    <cellStyle name="s_Iberia LBO 30 10 06v2_070830 Mx output" xfId="1774" xr:uid="{77649272-E3C4-4865-9925-65D4982FE353}"/>
    <cellStyle name="s_Iberia LBO 30 10 06v2_2008-08-12_FU_Eagle E&amp;M P&amp;L (nominal) v1" xfId="1775" xr:uid="{8FE7608E-84D3-4CB6-A76F-C0E37943F61B}"/>
    <cellStyle name="s_LBO" xfId="1776" xr:uid="{B3374EC7-ADEC-4071-8B09-BD220B20148E}"/>
    <cellStyle name="s_LBO_070809 1100 Mx output" xfId="1777" xr:uid="{240291B0-D020-44C0-91B9-83B10E55C92A}"/>
    <cellStyle name="s_LBO_070818 Mx output" xfId="1778" xr:uid="{DAE969DC-5A2E-4690-8AC6-9D18397A8793}"/>
    <cellStyle name="s_LBO_070820 Mx output" xfId="1779" xr:uid="{E006AC3B-290F-4AF0-9E14-56393C267472}"/>
    <cellStyle name="s_LBO_070830 Mx output" xfId="1780" xr:uid="{72523362-AED7-4C90-9914-767CB02C77EA}"/>
    <cellStyle name="s_LBO_1" xfId="1781" xr:uid="{49FC35D9-A4FA-4686-AFA7-93094B6283DA}"/>
    <cellStyle name="s_LBO_1_070809 1100 Mx output" xfId="1782" xr:uid="{A4617C95-5665-4109-AF08-2BEC158B2960}"/>
    <cellStyle name="s_LBO_1_070818 Mx output" xfId="1783" xr:uid="{A7660907-30E3-44EA-BA37-A652615B1AE7}"/>
    <cellStyle name="s_LBO_1_070820 Mx output" xfId="1784" xr:uid="{9CA600A5-39BA-4D24-82B7-109FA732D2D0}"/>
    <cellStyle name="s_LBO_1_070830 Mx output" xfId="1785" xr:uid="{505B134C-51D7-4701-9A61-657CB1135DA8}"/>
    <cellStyle name="s_LBO_1_2008-08-12_FU_Eagle E&amp;M P&amp;L (nominal) v1" xfId="1786" xr:uid="{271C8E7A-8C09-41B7-B8C4-C53ACAA5EB53}"/>
    <cellStyle name="s_LBO_2" xfId="1787" xr:uid="{6FE507EC-41E3-4A68-8688-B23ED729FCF6}"/>
    <cellStyle name="s_LBO_2_070809 1100 Mx output" xfId="1788" xr:uid="{847FBDA1-BDFE-429F-9D0E-95859FDAFF2B}"/>
    <cellStyle name="s_LBO_2_070818 Mx output" xfId="1789" xr:uid="{A34938AD-D47D-4DE1-A3DB-7966577D91AD}"/>
    <cellStyle name="s_LBO_2_070820 Mx output" xfId="1790" xr:uid="{2DDFA8BF-90D1-4C0C-A0CE-B9A1F59F2987}"/>
    <cellStyle name="s_LBO_2_070830 Mx output" xfId="1791" xr:uid="{4F871A38-35DD-49F0-B144-1EB72FA1B8F0}"/>
    <cellStyle name="s_LBO_2_2008-08-12_FU_Eagle E&amp;M P&amp;L (nominal) v1" xfId="1792" xr:uid="{E8E0FFA0-2123-48CF-BEBA-954874930DDD}"/>
    <cellStyle name="s_LBO_2008-08-12_FU_Eagle E&amp;M P&amp;L (nominal) v1" xfId="1793" xr:uid="{BAC4DF0B-9DE1-4FB7-B4E9-E125194C06B1}"/>
    <cellStyle name="s_lbo1" xfId="1794" xr:uid="{D9C8B0EF-1E08-4B74-BC99-0281C0417738}"/>
    <cellStyle name="s_lbo1_070809 1100 Mx output" xfId="1795" xr:uid="{26A6DF29-33E3-401E-A695-C9CBF7FEC9A2}"/>
    <cellStyle name="s_lbo1_070818 Mx output" xfId="1796" xr:uid="{8EF27152-DA6A-48D1-BE46-FE8B5F8C57AB}"/>
    <cellStyle name="s_lbo1_070820 Mx output" xfId="1797" xr:uid="{E102292B-DD35-43C6-BB2B-50E1CD383614}"/>
    <cellStyle name="s_lbo1_070830 Mx output" xfId="1798" xr:uid="{3D0AB3E5-69D7-476E-A01D-30BE2510F61D}"/>
    <cellStyle name="s_lbo1_1" xfId="1799" xr:uid="{4AF5D345-A448-4A4C-8C5D-A891F438E28B}"/>
    <cellStyle name="s_lbo1_1_070809 1100 Mx output" xfId="1800" xr:uid="{E122EEFA-2A35-48A8-8B8C-212478A85937}"/>
    <cellStyle name="s_lbo1_1_070818 Mx output" xfId="1801" xr:uid="{7A1EAA6D-FFD7-4311-A569-500A278A8D27}"/>
    <cellStyle name="s_lbo1_1_070820 Mx output" xfId="1802" xr:uid="{417F29D1-4E54-46C9-AA9F-7B35CBE91453}"/>
    <cellStyle name="s_lbo1_1_070830 Mx output" xfId="1803" xr:uid="{82C4864C-D426-4E3A-937D-398A5327C52E}"/>
    <cellStyle name="s_lbo1_1_2008-08-12_FU_Eagle E&amp;M P&amp;L (nominal) v1" xfId="1804" xr:uid="{3881D069-FAAC-4947-8D70-32DDD9A83D2C}"/>
    <cellStyle name="s_lbo1_2" xfId="1805" xr:uid="{AF82C03E-462A-477F-BE2C-C992980AFF21}"/>
    <cellStyle name="s_lbo1_2_070809 1100 Mx output" xfId="1806" xr:uid="{6DD57FA3-170E-4B49-A348-F24F72D6B385}"/>
    <cellStyle name="s_lbo1_2_070818 Mx output" xfId="1807" xr:uid="{77F9B044-3471-4FEC-AAAA-EDC5F7FF936C}"/>
    <cellStyle name="s_lbo1_2_070820 Mx output" xfId="1808" xr:uid="{048E19B0-371C-4217-BDCC-51691CBD5655}"/>
    <cellStyle name="s_lbo1_2_070830 Mx output" xfId="1809" xr:uid="{F451A663-8EB3-474A-BDD1-2AFE5CD413DF}"/>
    <cellStyle name="s_lbo1_2_2008-08-12_FU_Eagle E&amp;M P&amp;L (nominal) v1" xfId="1810" xr:uid="{B02CBEB6-2EBA-4223-A4DB-3B39FA68529B}"/>
    <cellStyle name="s_lbo1_2008-08-12_FU_Eagle E&amp;M P&amp;L (nominal) v1" xfId="1811" xr:uid="{361A3236-1FDD-4C0E-A9AB-5B1CA74EA1AE}"/>
    <cellStyle name="s_lbo3" xfId="1812" xr:uid="{2C291FA8-A48E-4758-9AB9-5D0CEED6BFDA}"/>
    <cellStyle name="s_lbo3_070809 1100 Mx output" xfId="1813" xr:uid="{F691E08E-16CE-41AD-8DF4-B3B785CED2F5}"/>
    <cellStyle name="s_lbo3_070818 Mx output" xfId="1814" xr:uid="{78A512A4-49F6-432C-B9A8-8BF52E6E8EA2}"/>
    <cellStyle name="s_lbo3_070820 Mx output" xfId="1815" xr:uid="{A3B71B2B-D1D6-47EA-8727-BB3BA47DC552}"/>
    <cellStyle name="s_lbo3_070830 Mx output" xfId="1816" xr:uid="{E609E769-FD75-4839-8D23-293EAF5A8E66}"/>
    <cellStyle name="s_lbo3_1" xfId="1817" xr:uid="{AFF95105-1829-4B47-ABAD-0882D621A783}"/>
    <cellStyle name="s_lbo3_1_070809 1100 Mx output" xfId="1818" xr:uid="{21AED882-A7CC-41FC-9A65-EBD5FDD57B82}"/>
    <cellStyle name="s_lbo3_1_070818 Mx output" xfId="1819" xr:uid="{C003D41F-AFA7-4BF5-B125-5C0D18E18C26}"/>
    <cellStyle name="s_lbo3_1_070820 Mx output" xfId="1820" xr:uid="{1464B8C5-F58E-4693-9543-514CF2EE7528}"/>
    <cellStyle name="s_lbo3_1_070830 Mx output" xfId="1821" xr:uid="{5D5B9202-3983-41C0-9061-1F219F237E7C}"/>
    <cellStyle name="s_lbo3_1_2008-08-12_FU_Eagle E&amp;M P&amp;L (nominal) v1" xfId="1822" xr:uid="{3F511260-18BD-4353-B766-7413E04E33E3}"/>
    <cellStyle name="s_lbo3_2008-08-12_FU_Eagle E&amp;M P&amp;L (nominal) v1" xfId="1823" xr:uid="{9645C1E6-C6B5-4031-AD59-40F8F83CA071}"/>
    <cellStyle name="s_LBO5" xfId="1824" xr:uid="{2259F330-7F32-42E1-9A9B-8FA99AFDB03F}"/>
    <cellStyle name="s_LBO5_070809 1100 Mx output" xfId="1825" xr:uid="{2FE1A3B3-A42B-4862-8BDD-6D58F594CF8B}"/>
    <cellStyle name="s_LBO5_070818 Mx output" xfId="1826" xr:uid="{90DDAAC5-D7CA-439B-876F-8AA25A0FA6CF}"/>
    <cellStyle name="s_LBO5_070820 Mx output" xfId="1827" xr:uid="{875E8384-CB90-43F5-B032-576D3B52AE08}"/>
    <cellStyle name="s_LBO5_070830 Mx output" xfId="1828" xr:uid="{272C1B8D-3523-4C7D-95D7-289A67BC64D2}"/>
    <cellStyle name="s_LBO5_1" xfId="1829" xr:uid="{011BB701-6578-4F89-91E3-347FF01D25D2}"/>
    <cellStyle name="s_LBO5_1_070809 1100 Mx output" xfId="1830" xr:uid="{DF76585D-699E-4227-9341-053479D50328}"/>
    <cellStyle name="s_LBO5_1_070818 Mx output" xfId="1831" xr:uid="{2B000FE3-10B5-42F6-8278-1FE914C0C6CE}"/>
    <cellStyle name="s_LBO5_1_070820 Mx output" xfId="1832" xr:uid="{CEE75E64-5442-4512-83BA-9C141BD37DD4}"/>
    <cellStyle name="s_LBO5_1_070830 Mx output" xfId="1833" xr:uid="{7A9B55F8-84F3-4EDC-AB44-9195C5FCEE0D}"/>
    <cellStyle name="s_LBO5_1_2008-08-12_FU_Eagle E&amp;M P&amp;L (nominal) v1" xfId="1834" xr:uid="{40FDB416-B26F-482B-B816-7CD075025467}"/>
    <cellStyle name="s_LBO5_2008-08-12_FU_Eagle E&amp;M P&amp;L (nominal) v1" xfId="1835" xr:uid="{83EFF435-B1FC-4D65-9793-01604E365C2C}"/>
    <cellStyle name="s_Matrix_B" xfId="1836" xr:uid="{79906117-5C9B-413C-867C-404C13592DE0}"/>
    <cellStyle name="s_Matrix_B_070809 1100 Mx output" xfId="1837" xr:uid="{B37BAF2D-7BEB-44B3-82C3-F37EC1A93783}"/>
    <cellStyle name="s_Matrix_B_070818 Mx output" xfId="1838" xr:uid="{F2CBB062-15C3-410D-9302-302CD8B74C4A}"/>
    <cellStyle name="s_Matrix_B_070820 Mx output" xfId="1839" xr:uid="{8A54EB57-9E20-4B26-8A2E-70DEFCE74D24}"/>
    <cellStyle name="s_Matrix_B_070830 Mx output" xfId="1840" xr:uid="{D3A10651-3173-4342-8CC6-791E6F739D6A}"/>
    <cellStyle name="s_Matrix_B_2008-08-12_FU_Eagle E&amp;M P&amp;L (nominal) v1" xfId="1841" xr:uid="{D1DFEDB5-F141-4B69-97EE-B40D00DABC0F}"/>
    <cellStyle name="s_Matrix_T" xfId="1842" xr:uid="{6A6F6127-7791-4A48-A3EF-3ED490C4A430}"/>
    <cellStyle name="s_Matrix_T_070809 1100 Mx output" xfId="1843" xr:uid="{F2DAA29F-52F4-4F05-A2BA-FF08F84D944A}"/>
    <cellStyle name="s_Matrix_T_070818 Mx output" xfId="1844" xr:uid="{8FBE818F-0A69-43B2-A052-EBE5165DB9AC}"/>
    <cellStyle name="s_Matrix_T_070820 Mx output" xfId="1845" xr:uid="{DC203595-31A6-4F1B-A3A6-B172DC932BF4}"/>
    <cellStyle name="s_Matrix_T_070830 Mx output" xfId="1846" xr:uid="{31199DEF-B393-4F5E-AA3C-257DBC19DBA2}"/>
    <cellStyle name="s_Matrix_T_2008-08-12_FU_Eagle E&amp;M P&amp;L (nominal) v1" xfId="1847" xr:uid="{065A23B1-59BD-4D59-8837-5C50A740E7B0}"/>
    <cellStyle name="s_model1" xfId="1848" xr:uid="{1D0F3808-6F65-45B3-B8E5-901CE5BF35AB}"/>
    <cellStyle name="s_model1_070809 1100 Mx output" xfId="1849" xr:uid="{8B6CE041-D017-4444-A133-64A92D7AC1F2}"/>
    <cellStyle name="s_model1_070818 Mx output" xfId="1850" xr:uid="{0CFEF181-B02C-4725-9759-CAB7E73DEC82}"/>
    <cellStyle name="s_model1_070820 Mx output" xfId="1851" xr:uid="{7F6C71DA-A7A4-413A-812D-8713E71610F9}"/>
    <cellStyle name="s_model1_070830 Mx output" xfId="1852" xr:uid="{9BD4C6BF-2703-439E-9EDB-77B9D5C81319}"/>
    <cellStyle name="s_model1_1" xfId="1853" xr:uid="{677EC5C2-3780-42A0-AFED-C7CBBBD8B196}"/>
    <cellStyle name="s_model1_1_070809 1100 Mx output" xfId="1854" xr:uid="{FA678E8D-F4FA-486C-B29B-BC870BB871FE}"/>
    <cellStyle name="s_model1_1_070818 Mx output" xfId="1855" xr:uid="{2111F476-CA7E-4477-AD43-B6D7962AF043}"/>
    <cellStyle name="s_model1_1_070820 Mx output" xfId="1856" xr:uid="{F5ACC276-A380-4472-9F50-8573B70018E9}"/>
    <cellStyle name="s_model1_1_070830 Mx output" xfId="1857" xr:uid="{E909B6D9-63C9-46BF-BF6E-1D695A89D09A}"/>
    <cellStyle name="s_model1_1_2008-08-12_FU_Eagle E&amp;M P&amp;L (nominal) v1" xfId="1858" xr:uid="{1BAEF61B-B41D-468A-91C9-42D4B044A1F8}"/>
    <cellStyle name="s_model1_2008-08-12_FU_Eagle E&amp;M P&amp;L (nominal) v1" xfId="1859" xr:uid="{DB1F6AF4-5C27-476A-BE5A-C9280AAEB089}"/>
    <cellStyle name="s_model19" xfId="1860" xr:uid="{24BA97D4-7C59-4805-B6BD-17E0140A0A10}"/>
    <cellStyle name="s_model19_070809 1100 Mx output" xfId="1861" xr:uid="{C2DF856F-B32C-4F60-910D-4415F1F11A84}"/>
    <cellStyle name="s_model19_070818 Mx output" xfId="1862" xr:uid="{3222CF75-C1FB-4EB6-A462-77217276CC91}"/>
    <cellStyle name="s_model19_070820 Mx output" xfId="1863" xr:uid="{0CC9C17A-0A69-47B5-B817-C7D1188C5A23}"/>
    <cellStyle name="s_model19_070830 Mx output" xfId="1864" xr:uid="{12A96B55-EF0F-4B23-AC1A-5FDC09D1477F}"/>
    <cellStyle name="s_model19_1" xfId="1865" xr:uid="{3E964C58-3EC6-459F-8CAB-EDBC2A683BE9}"/>
    <cellStyle name="s_model19_1_070809 1100 Mx output" xfId="1866" xr:uid="{59DE018E-D1CF-48C2-9DB1-9E853547B914}"/>
    <cellStyle name="s_model19_1_070818 Mx output" xfId="1867" xr:uid="{2472FD2B-0249-4DED-BD4B-EE48024EF7B0}"/>
    <cellStyle name="s_model19_1_070820 Mx output" xfId="1868" xr:uid="{3A3F0D8D-B298-42B5-8BD8-BF034FF7B5A6}"/>
    <cellStyle name="s_model19_1_070830 Mx output" xfId="1869" xr:uid="{19CA4832-7867-476A-BE82-5DA0962EB932}"/>
    <cellStyle name="s_model19_1_2008-08-12_FU_Eagle E&amp;M P&amp;L (nominal) v1" xfId="1870" xr:uid="{11230CF9-3095-4E99-AB14-5BF4C6B0DF60}"/>
    <cellStyle name="s_model19_2008-08-12_FU_Eagle E&amp;M P&amp;L (nominal) v1" xfId="1871" xr:uid="{BBD19465-994F-48A7-9889-9A94E410B6A4}"/>
    <cellStyle name="s_model2" xfId="1872" xr:uid="{D289398B-9131-47B0-8974-17060EF06803}"/>
    <cellStyle name="s_model2_070809 1100 Mx output" xfId="1873" xr:uid="{3C9BD244-8138-4DA2-842E-1A80D8C7910C}"/>
    <cellStyle name="s_model2_070818 Mx output" xfId="1874" xr:uid="{C665A8E9-2970-4B70-BCD2-51ABE2C744C2}"/>
    <cellStyle name="s_model2_070820 Mx output" xfId="1875" xr:uid="{8309E117-067A-4C23-B06F-9BE582A25124}"/>
    <cellStyle name="s_model2_070830 Mx output" xfId="1876" xr:uid="{FB7D18DC-A23C-47EC-896A-882C4075FD1F}"/>
    <cellStyle name="s_model2_2008-08-12_FU_Eagle E&amp;M P&amp;L (nominal) v1" xfId="1877" xr:uid="{32B48210-52A3-43E9-B048-F705C975AAC5}"/>
    <cellStyle name="s_model6" xfId="1878" xr:uid="{76D1C7B9-3618-482C-8717-BD7E43643B7C}"/>
    <cellStyle name="s_model6_070809 1100 Mx output" xfId="1879" xr:uid="{3D4DC6D2-5B9C-4081-B315-4DD5F54ED1E5}"/>
    <cellStyle name="s_model6_070818 Mx output" xfId="1880" xr:uid="{907D4F22-7F69-4EA2-A31A-3583015ECD9B}"/>
    <cellStyle name="s_model6_070820 Mx output" xfId="1881" xr:uid="{AD156C78-34E6-49FA-8B63-01298C2BB423}"/>
    <cellStyle name="s_model6_070830 Mx output" xfId="1882" xr:uid="{E3905BC3-A5BE-4638-B3D0-8834FA25E832}"/>
    <cellStyle name="s_model6_1" xfId="1883" xr:uid="{EE5497ED-929B-4A6C-A1F0-02B233969B44}"/>
    <cellStyle name="s_model6_1_070809 1100 Mx output" xfId="1884" xr:uid="{F782AED9-116F-4D17-8AC8-CFFABDB2F6AB}"/>
    <cellStyle name="s_model6_1_070818 Mx output" xfId="1885" xr:uid="{9F13F4F3-1305-4B69-9B9D-9D2BD3DF5325}"/>
    <cellStyle name="s_model6_1_070820 Mx output" xfId="1886" xr:uid="{814F2AC4-C886-48FF-9459-EE9569553E3A}"/>
    <cellStyle name="s_model6_1_070830 Mx output" xfId="1887" xr:uid="{9B271983-A780-4587-807F-8BF41678A0B1}"/>
    <cellStyle name="s_model6_1_2008-08-12_FU_Eagle E&amp;M P&amp;L (nominal) v1" xfId="1888" xr:uid="{CDC58F77-46B3-401A-B85D-96BED1D2FF29}"/>
    <cellStyle name="s_model6_2" xfId="1889" xr:uid="{CE2AE227-FA1A-47BD-BA78-4B57488D734D}"/>
    <cellStyle name="s_model6_2_070809 1100 Mx output" xfId="1890" xr:uid="{E2F7C65D-7DEE-41FD-8A0F-C4075347F219}"/>
    <cellStyle name="s_model6_2_070818 Mx output" xfId="1891" xr:uid="{199440E0-9B37-494C-97BA-638DEB9ADD8C}"/>
    <cellStyle name="s_model6_2_070820 Mx output" xfId="1892" xr:uid="{22F4D250-F934-4D0B-8D8C-58F89EF332F7}"/>
    <cellStyle name="s_model6_2_070830 Mx output" xfId="1893" xr:uid="{535508D1-D45B-4250-9F74-24BED6E719BD}"/>
    <cellStyle name="s_model6_2_2008-08-12_FU_Eagle E&amp;M P&amp;L (nominal) v1" xfId="1894" xr:uid="{23620FFD-2E68-4A5F-B54D-CBC9426F4645}"/>
    <cellStyle name="s_model6_2008-08-12_FU_Eagle E&amp;M P&amp;L (nominal) v1" xfId="1895" xr:uid="{754FF9B8-9F9A-4A7D-B03F-DD83BDD8AF0B}"/>
    <cellStyle name="s_P_L_Ratios" xfId="1896" xr:uid="{9CB6CD0B-5ABE-4D3E-942C-A6D7FEEAACFA}"/>
    <cellStyle name="s_P_L_Ratios_070809 1100 Mx output" xfId="1897" xr:uid="{0EAB86D2-34A9-4825-87D0-0DB95F3159BE}"/>
    <cellStyle name="s_P_L_Ratios_070818 Mx output" xfId="1898" xr:uid="{D0E06E2D-76D6-4A29-B1AF-85F8910253F6}"/>
    <cellStyle name="s_P_L_Ratios_070820 Mx output" xfId="1899" xr:uid="{5FA30D27-C4C4-4650-9722-0E36E011F796}"/>
    <cellStyle name="s_P_L_Ratios_070830 Mx output" xfId="1900" xr:uid="{B5A152E6-62D2-487E-A567-186652175A27}"/>
    <cellStyle name="s_P_L_Ratios_2008-08-12_FU_Eagle E&amp;M P&amp;L (nominal) v1" xfId="1901" xr:uid="{9822FFEA-7960-44E8-B740-81CC8336B8DC}"/>
    <cellStyle name="s_P_L_Ratios_B" xfId="1902" xr:uid="{F4ADCB30-4C86-4ADC-818C-61CB207D13AD}"/>
    <cellStyle name="s_P_L_Ratios_B_070809 1100 Mx output" xfId="1903" xr:uid="{157E5FE6-323A-4CCE-A24D-1712C9937723}"/>
    <cellStyle name="s_P_L_Ratios_B_070818 Mx output" xfId="1904" xr:uid="{28DE336C-0AB7-420E-83D5-FA131A23E9E0}"/>
    <cellStyle name="s_P_L_Ratios_B_070820 Mx output" xfId="1905" xr:uid="{5C446FA0-DD26-4CFD-98DB-BEF19E1850FA}"/>
    <cellStyle name="s_P_L_Ratios_B_070830 Mx output" xfId="1906" xr:uid="{F441578F-1661-4EFF-AEF1-767D83B1855C}"/>
    <cellStyle name="s_P_L_Ratios_B_2008-08-12_FU_Eagle E&amp;M P&amp;L (nominal) v1" xfId="1907" xr:uid="{779778C6-8CCE-45E6-BD4C-8C3B25674FBB}"/>
    <cellStyle name="s_Paint 18 - MC" xfId="1908" xr:uid="{305EA83C-051F-49F5-943B-B11DC8F496D3}"/>
    <cellStyle name="s_Paint 18 - MC_070809 1100 Mx output" xfId="1909" xr:uid="{DF252E4C-7EC8-4801-83A3-8E2569D69898}"/>
    <cellStyle name="s_Paint 18 - MC_070818 Mx output" xfId="1910" xr:uid="{B1AF2E99-AF45-4E6C-A0EF-87326ED45085}"/>
    <cellStyle name="s_Paint 18 - MC_070820 Mx output" xfId="1911" xr:uid="{698448D8-ED31-47D0-A8EA-E6895A847103}"/>
    <cellStyle name="s_Paint 18 - MC_070830 Mx output" xfId="1912" xr:uid="{1C33802D-B433-47B6-A97B-13B9FC8E526B}"/>
    <cellStyle name="s_Paint 18 - MC_2008-08-12_FU_Eagle E&amp;M P&amp;L (nominal) v1" xfId="1913" xr:uid="{9FED89DF-98CD-420B-8D76-7EE4A24F95F2}"/>
    <cellStyle name="s_Project IBE-TPG 05 01 06v6" xfId="1914" xr:uid="{E1B3335E-FA47-49A9-9EBD-5FB0F30F4766}"/>
    <cellStyle name="s_Project IBE-TPG 05 01 06v6_070809 1100 Mx output" xfId="1915" xr:uid="{540FC83E-C995-4D49-9929-9DC2210D50FF}"/>
    <cellStyle name="s_Project IBE-TPG 05 01 06v6_070818 Mx output" xfId="1916" xr:uid="{9F3DEFCC-6B6D-4949-93F3-53092ADBA3A0}"/>
    <cellStyle name="s_Project IBE-TPG 05 01 06v6_070820 Mx output" xfId="1917" xr:uid="{007941BE-56ED-4C06-AAB3-5F2D33EE6B37}"/>
    <cellStyle name="s_Project IBE-TPG 05 01 06v6_070830 Mx output" xfId="1918" xr:uid="{9D071B38-A1C9-41F5-9D25-27513B71B440}"/>
    <cellStyle name="s_Project IBE-TPG 05 01 06v6_2008-08-12_FU_Eagle E&amp;M P&amp;L (nominal) v1" xfId="1919" xr:uid="{55B638BB-8333-4927-8FFE-8404288125F3}"/>
    <cellStyle name="s_Project L  12-12-01" xfId="1920" xr:uid="{71A27007-E6B1-4AE9-B998-2BBE0C4265EE}"/>
    <cellStyle name="s_Project L  12-12-01_070809 1100 Mx output" xfId="1921" xr:uid="{08F77E18-0A57-4E4A-B456-F866F2D2BA18}"/>
    <cellStyle name="s_Project L  12-12-01_070818 Mx output" xfId="1922" xr:uid="{8A224FD2-03AA-4E3E-A3A6-B3D0CA0D8FDD}"/>
    <cellStyle name="s_Project L  12-12-01_070820 Mx output" xfId="1923" xr:uid="{605ED635-B680-4C84-875C-9C21A4F92E5A}"/>
    <cellStyle name="s_Project L  12-12-01_070830 Mx output" xfId="1924" xr:uid="{9DEE365F-C6D2-465F-B491-494697B65CEA}"/>
    <cellStyle name="s_Project L  12-12-01_2008-08-12_FU_Eagle E&amp;M P&amp;L (nominal) v1" xfId="1925" xr:uid="{253ACB9D-BD99-4D23-93A1-368974312B39}"/>
    <cellStyle name="s_RECESSA" xfId="1926" xr:uid="{5E4FDB8B-879D-44AC-BB2E-1A9D82133F80}"/>
    <cellStyle name="s_RECESSA_070809 1100 Mx output" xfId="1927" xr:uid="{50B029FB-87B9-4559-B52B-815A623BC1F9}"/>
    <cellStyle name="s_RECESSA_070818 Mx output" xfId="1928" xr:uid="{156AD870-8164-459A-AF08-9EEE640A53D3}"/>
    <cellStyle name="s_RECESSA_070820 Mx output" xfId="1929" xr:uid="{3D08D115-34A6-4FCD-BADA-14E60B34B73A}"/>
    <cellStyle name="s_RECESSA_070830 Mx output" xfId="1930" xr:uid="{22BF50C3-498F-4D6F-B088-1B036742B533}"/>
    <cellStyle name="s_RECESSA_1" xfId="1931" xr:uid="{69A96105-FFD4-4EAE-BD6F-66D4A415500D}"/>
    <cellStyle name="s_RECESSA_1_070809 1100 Mx output" xfId="1932" xr:uid="{359EF238-CD59-49CA-8EA8-783F7993405B}"/>
    <cellStyle name="s_RECESSA_1_070818 Mx output" xfId="1933" xr:uid="{E7FFA3FA-6080-4375-938A-09F73F2C0BCB}"/>
    <cellStyle name="s_RECESSA_1_070820 Mx output" xfId="1934" xr:uid="{1BA928BD-7547-43D2-A909-29D5AA220BCB}"/>
    <cellStyle name="s_RECESSA_1_070830 Mx output" xfId="1935" xr:uid="{FC7F95EE-13F6-4A25-9051-5C1CE5580E74}"/>
    <cellStyle name="s_RECESSA_1_2008-08-12_FU_Eagle E&amp;M P&amp;L (nominal) v1" xfId="1936" xr:uid="{A3279DDE-EB0F-4971-8588-0AC499C65495}"/>
    <cellStyle name="s_RECESSA_2008-08-12_FU_Eagle E&amp;M P&amp;L (nominal) v1" xfId="1937" xr:uid="{F46BBF57-5033-45D7-8DCE-ABDBDD1E4CBE}"/>
    <cellStyle name="s_S_By_S" xfId="1938" xr:uid="{E1C30C97-0FA6-46F4-B01F-CBF9A2788B62}"/>
    <cellStyle name="s_S_By_S_070809 1100 Mx output" xfId="1939" xr:uid="{05101D3D-53EB-4C19-9988-DB661E7285AF}"/>
    <cellStyle name="s_S_By_S_070818 Mx output" xfId="1940" xr:uid="{F30A69CF-E47C-4ABF-80D6-302BED9A8FE8}"/>
    <cellStyle name="s_S_By_S_070820 Mx output" xfId="1941" xr:uid="{2F521130-C8E0-46AA-93A5-5463901DAE15}"/>
    <cellStyle name="s_S_By_S_070830 Mx output" xfId="1942" xr:uid="{3A209E34-2E95-46B8-991A-1C5AD36CF76C}"/>
    <cellStyle name="s_S_By_S_2008-08-12_FU_Eagle E&amp;M P&amp;L (nominal) v1" xfId="1943" xr:uid="{CBCF1A38-98EF-4EB6-96D2-DD1D4D0F7EEF}"/>
    <cellStyle name="s_saft_1" xfId="1944" xr:uid="{AADD5E4B-408F-4693-AA53-9E80009754D9}"/>
    <cellStyle name="s_saft_1_070809 1100 Mx output" xfId="1945" xr:uid="{DA71F332-7298-4889-85FB-2B67E30257BC}"/>
    <cellStyle name="s_saft_1_070818 Mx output" xfId="1946" xr:uid="{D24075BB-5A33-45CC-B9EC-AAB0DE8DA4A0}"/>
    <cellStyle name="s_saft_1_070820 Mx output" xfId="1947" xr:uid="{3A6963ED-4016-4765-8E5E-767AB6C91033}"/>
    <cellStyle name="s_saft_1_070830 Mx output" xfId="1948" xr:uid="{3F5D3946-F358-41DB-8091-B93240C03CC4}"/>
    <cellStyle name="s_saft_1_1" xfId="1949" xr:uid="{FF04564A-6CF7-44EF-B06C-091761D052FE}"/>
    <cellStyle name="s_saft_1_1_070809 1100 Mx output" xfId="1950" xr:uid="{4C10F58D-709A-400C-99C9-E3D27B4BCE65}"/>
    <cellStyle name="s_saft_1_1_070818 Mx output" xfId="1951" xr:uid="{224F56AE-2092-4EB3-AEED-4BE5AC2710CD}"/>
    <cellStyle name="s_saft_1_1_070820 Mx output" xfId="1952" xr:uid="{1499A98C-4269-47D9-9340-875ABC84C7A1}"/>
    <cellStyle name="s_saft_1_1_070830 Mx output" xfId="1953" xr:uid="{2AC06348-1E94-45EF-8A12-B2C84263154A}"/>
    <cellStyle name="s_saft_1_1_2008-08-12_FU_Eagle E&amp;M P&amp;L (nominal) v1" xfId="1954" xr:uid="{2A4E54A1-AE1B-465D-B5FB-B401CF8BAA36}"/>
    <cellStyle name="s_saft_1_2" xfId="1955" xr:uid="{7A88472A-D142-4645-98DB-BF890C4BCC4D}"/>
    <cellStyle name="s_saft_1_2_070809 1100 Mx output" xfId="1956" xr:uid="{5A3F4B4A-6D2D-4004-ACD2-4AE037C29017}"/>
    <cellStyle name="s_saft_1_2_070818 Mx output" xfId="1957" xr:uid="{5A75C46C-6F08-4D7E-8A91-6FB4D52508E4}"/>
    <cellStyle name="s_saft_1_2_070820 Mx output" xfId="1958" xr:uid="{13AC110A-CC47-4C4F-91D5-E3D2D2BB46D8}"/>
    <cellStyle name="s_saft_1_2_070830 Mx output" xfId="1959" xr:uid="{6C03A2C8-5E48-449A-AE3D-A9CBB8443657}"/>
    <cellStyle name="s_saft_1_2_2008-08-12_FU_Eagle E&amp;M P&amp;L (nominal) v1" xfId="1960" xr:uid="{FDD5D921-898E-435D-B35E-9E857B421F84}"/>
    <cellStyle name="s_saft_1_2008-08-12_FU_Eagle E&amp;M P&amp;L (nominal) v1" xfId="1961" xr:uid="{88F53AA5-6DF2-45DC-9EDF-6791994E24C8}"/>
    <cellStyle name="s_Sheet5" xfId="1962" xr:uid="{876BF7A1-084B-44D4-991D-095C6CFB5840}"/>
    <cellStyle name="s_Sheet5_070809 1100 Mx output" xfId="1963" xr:uid="{136E54E2-1822-459E-BF03-B4E56B958FD1}"/>
    <cellStyle name="s_Sheet5_070818 Mx output" xfId="1964" xr:uid="{6C1D2800-575A-483D-8154-CD6F06146E17}"/>
    <cellStyle name="s_Sheet5_070820 Mx output" xfId="1965" xr:uid="{810B35CA-5B9C-4A40-B6AE-84B18352597D}"/>
    <cellStyle name="s_Sheet5_070830 Mx output" xfId="1966" xr:uid="{45B9C2FC-720F-4199-BA7C-63FEC5E622A1}"/>
    <cellStyle name="s_Sheet5_2008-08-12_FU_Eagle E&amp;M P&amp;L (nominal) v1" xfId="1967" xr:uid="{3D19834D-0C95-42A3-9589-4DE0D5E1803C}"/>
    <cellStyle name="s_Template LBO Cover Page" xfId="1968" xr:uid="{357290E2-BFC5-45A9-95A1-401AD6DD5517}"/>
    <cellStyle name="s_Template LBO Cover Page_070809 1100 Mx output" xfId="1969" xr:uid="{3F7D2F0D-64D7-4978-A3E8-E80F3B4CB21A}"/>
    <cellStyle name="s_Template LBO Cover Page_070818 Mx output" xfId="1970" xr:uid="{25F2B2AA-168B-4F00-B0C3-73932AD7318A}"/>
    <cellStyle name="s_Template LBO Cover Page_070820 Mx output" xfId="1971" xr:uid="{7A5B3597-99F0-4228-A3B0-92B3EF735560}"/>
    <cellStyle name="s_Template LBO Cover Page_070830 Mx output" xfId="1972" xr:uid="{F032A783-A351-4497-998E-7304BCBEF56B}"/>
    <cellStyle name="s_Template LBO Cover Page_2008-08-12_FU_Eagle E&amp;M P&amp;L (nominal) v1" xfId="1973" xr:uid="{BA540A18-5235-4950-AC75-E3759463ACDA}"/>
    <cellStyle name="s_Valuation " xfId="1974" xr:uid="{8F265FA7-0220-4B26-8FF0-C6A927938BB7}"/>
    <cellStyle name="s_Valuation _070809 1100 Mx output" xfId="1975" xr:uid="{3E3E60A4-42AC-43A1-A048-8C041B35B122}"/>
    <cellStyle name="s_Valuation _070818 Mx output" xfId="1976" xr:uid="{74E8B297-F033-466D-8EB2-CA4845E18690}"/>
    <cellStyle name="s_Valuation _070820 Mx output" xfId="1977" xr:uid="{22D9235F-0520-4E8F-88CF-8104B2BD5FCB}"/>
    <cellStyle name="s_Valuation _070830 Mx output" xfId="1978" xr:uid="{999079B7-362D-4E88-91C0-44F09CB5E948}"/>
    <cellStyle name="s_Valuation _2008-08-12_FU_Eagle E&amp;M P&amp;L (nominal) v1" xfId="1979" xr:uid="{EEA29051-9406-474F-8493-0C540C94E383}"/>
    <cellStyle name="s_WACC benchmarking" xfId="1980" xr:uid="{456A4F88-B2E4-4095-8FA7-87DEC1BF3CF1}"/>
    <cellStyle name="s_WACC benchmarking_070809 1100 Mx output" xfId="1981" xr:uid="{8BB0E97E-F6FA-4725-BE26-3EBEA4777F37}"/>
    <cellStyle name="s_WACC benchmarking_070818 Mx output" xfId="1982" xr:uid="{32A18D3A-32AE-4746-9FE7-8AAD1D4FCD0D}"/>
    <cellStyle name="s_WACC benchmarking_070820 Mx output" xfId="1983" xr:uid="{DAD9D0EF-2D26-4375-98E9-0228BE8753E1}"/>
    <cellStyle name="s_WACC benchmarking_070830 Mx output" xfId="1984" xr:uid="{F82E5E7C-D987-47E4-A475-340BF3F32898}"/>
    <cellStyle name="s_WACC benchmarking_2008-08-12_FU_Eagle E&amp;M P&amp;L (nominal) v1" xfId="1985" xr:uid="{AD1C5413-FFFA-4596-8B3E-630A3CEB902B}"/>
    <cellStyle name="s_West Ham (2)" xfId="1986" xr:uid="{A882ADE3-A773-4FB4-B036-ADACF32765E7}"/>
    <cellStyle name="s_West Ham (2)_070809 1100 Mx output" xfId="1987" xr:uid="{0FD64C87-CD7F-4F06-BE8D-885EF0903FEA}"/>
    <cellStyle name="s_West Ham (2)_070818 Mx output" xfId="1988" xr:uid="{35837FDE-21A0-4F69-B1C5-E7E4C34A0D53}"/>
    <cellStyle name="s_West Ham (2)_070820 Mx output" xfId="1989" xr:uid="{6F02E15C-EDC6-4E5F-A67C-C8DD534CBE27}"/>
    <cellStyle name="s_West Ham (2)_070830 Mx output" xfId="1990" xr:uid="{DEBD04A8-F77B-47A8-85DC-2BCCCD2CAC0E}"/>
    <cellStyle name="s_West Ham (2)_1" xfId="1991" xr:uid="{C451BADD-156D-476A-85D9-FDF1083C2DF2}"/>
    <cellStyle name="s_West Ham (2)_1_070809 1100 Mx output" xfId="1992" xr:uid="{9680F75D-EA9E-47C4-975C-C91A668BD04A}"/>
    <cellStyle name="s_West Ham (2)_1_070818 Mx output" xfId="1993" xr:uid="{A724AA0B-ED31-489E-A187-861735495916}"/>
    <cellStyle name="s_West Ham (2)_1_070820 Mx output" xfId="1994" xr:uid="{9B308C63-7E7B-434A-8D69-87EA20FDD9F6}"/>
    <cellStyle name="s_West Ham (2)_1_070830 Mx output" xfId="1995" xr:uid="{093F1C14-5668-4540-95DD-A21F199BEAC5}"/>
    <cellStyle name="s_West Ham (2)_1_2008-08-12_FU_Eagle E&amp;M P&amp;L (nominal) v1" xfId="1996" xr:uid="{E005619F-A95D-4064-8DF8-3C7413180A47}"/>
    <cellStyle name="s_West Ham (2)_2" xfId="1997" xr:uid="{CED73C6D-3AB1-4419-8AA2-0182641409D7}"/>
    <cellStyle name="s_West Ham (2)_2_070809 1100 Mx output" xfId="1998" xr:uid="{42483BFD-1C50-4D28-95E8-C92146FBAB15}"/>
    <cellStyle name="s_West Ham (2)_2_070818 Mx output" xfId="1999" xr:uid="{DC47A85F-98FB-4F48-9539-810FFEDD2B14}"/>
    <cellStyle name="s_West Ham (2)_2_070820 Mx output" xfId="2000" xr:uid="{30A690EB-1290-49F9-B58A-0F7FBAFDEE3C}"/>
    <cellStyle name="s_West Ham (2)_2_070830 Mx output" xfId="2001" xr:uid="{393DD0A4-1CBD-4E33-857D-F120640D9505}"/>
    <cellStyle name="s_West Ham (2)_2_2008-08-12_FU_Eagle E&amp;M P&amp;L (nominal) v1" xfId="2002" xr:uid="{550991C5-B554-4D92-88DF-F3207A59EA52}"/>
    <cellStyle name="s_West Ham (2)_2008-08-12_FU_Eagle E&amp;M P&amp;L (nominal) v1" xfId="2003" xr:uid="{66EF603C-DF6B-4B0F-BE84-DBCFC2721914}"/>
    <cellStyle name="s_Westham (2)" xfId="2004" xr:uid="{7BE7CBBE-0BC6-4598-A240-667550E82F34}"/>
    <cellStyle name="s_Westham (2)_070809 1100 Mx output" xfId="2005" xr:uid="{2B7DB332-2DD0-4FAD-97D6-DAEDC9F7A844}"/>
    <cellStyle name="s_Westham (2)_070818 Mx output" xfId="2006" xr:uid="{BC7A3982-FBA7-4DC7-8FFC-FB6E9E202F65}"/>
    <cellStyle name="s_Westham (2)_070820 Mx output" xfId="2007" xr:uid="{0E06937B-8204-44C8-A9E5-A5CB794BE6F6}"/>
    <cellStyle name="s_Westham (2)_070830 Mx output" xfId="2008" xr:uid="{189B62EE-0D4F-4885-9018-098ABF3C0416}"/>
    <cellStyle name="s_Westham (2)_1" xfId="2009" xr:uid="{7D26A06D-6C28-4C4E-946F-CCFC577FD166}"/>
    <cellStyle name="s_Westham (2)_1_070809 1100 Mx output" xfId="2010" xr:uid="{352C85C4-CF19-4A89-8843-85E24CFE26C2}"/>
    <cellStyle name="s_Westham (2)_1_070818 Mx output" xfId="2011" xr:uid="{4BFE69AC-F58E-4170-8398-C3E417CB4A2A}"/>
    <cellStyle name="s_Westham (2)_1_070820 Mx output" xfId="2012" xr:uid="{10C79C14-F06C-4EAC-8DB9-21DE0AB94780}"/>
    <cellStyle name="s_Westham (2)_1_070830 Mx output" xfId="2013" xr:uid="{0BA613F2-6FEC-4BD0-ADD1-8A7E070DE425}"/>
    <cellStyle name="s_Westham (2)_1_2008-08-12_FU_Eagle E&amp;M P&amp;L (nominal) v1" xfId="2014" xr:uid="{7AE3032A-02D5-410C-AC3E-95857F5EF355}"/>
    <cellStyle name="s_Westham (2)_2" xfId="2015" xr:uid="{BF2EC1A9-61BF-4184-AC07-6F582D9C9FC0}"/>
    <cellStyle name="s_Westham (2)_2_070809 1100 Mx output" xfId="2016" xr:uid="{FF76EE1A-8B8C-4CE2-9087-3DD6FFBB5C88}"/>
    <cellStyle name="s_Westham (2)_2_070818 Mx output" xfId="2017" xr:uid="{486D93B8-8BB9-4B98-81EF-B8E582B60784}"/>
    <cellStyle name="s_Westham (2)_2_070820 Mx output" xfId="2018" xr:uid="{98C38336-50FD-4B14-AC1A-45A0FE1149FA}"/>
    <cellStyle name="s_Westham (2)_2_070830 Mx output" xfId="2019" xr:uid="{DBD23136-8CE2-400D-9980-2AED233C3768}"/>
    <cellStyle name="s_Westham (2)_2_2008-08-12_FU_Eagle E&amp;M P&amp;L (nominal) v1" xfId="2020" xr:uid="{48FBA023-4F3E-4597-858F-D531864F765A}"/>
    <cellStyle name="s_Westham (2)_2008-08-12_FU_Eagle E&amp;M P&amp;L (nominal) v1" xfId="2021" xr:uid="{E5FC5651-9B64-42FF-A91C-822DBD741287}"/>
    <cellStyle name="s_Wool_01_07_12_1999" xfId="2022" xr:uid="{6AC157BE-36BE-430B-80B3-2FBA04F8E349}"/>
    <cellStyle name="s_Wool_01_07_12_1999_070809 1100 Mx output" xfId="2023" xr:uid="{3A595B70-6E21-4552-A361-31F4D6C9B1F6}"/>
    <cellStyle name="s_Wool_01_07_12_1999_070818 Mx output" xfId="2024" xr:uid="{6E77BEE9-4634-46FF-B7B5-1E7A4CA387A0}"/>
    <cellStyle name="s_Wool_01_07_12_1999_070820 Mx output" xfId="2025" xr:uid="{7ABD0515-A479-4E22-B457-CF6D0FD969C5}"/>
    <cellStyle name="s_Wool_01_07_12_1999_070830 Mx output" xfId="2026" xr:uid="{020BEA67-C3DD-49D3-BE91-E003A0F4CA0C}"/>
    <cellStyle name="s_Wool_01_07_12_1999_1" xfId="2027" xr:uid="{69521C17-470D-4B7A-8B61-9C290E792A61}"/>
    <cellStyle name="s_Wool_01_07_12_1999_1_070809 1100 Mx output" xfId="2028" xr:uid="{681F4D0E-1A0A-4A03-8A0E-CA3825E2025F}"/>
    <cellStyle name="s_Wool_01_07_12_1999_1_070818 Mx output" xfId="2029" xr:uid="{1402DB88-602A-4F13-8770-A53A3471243B}"/>
    <cellStyle name="s_Wool_01_07_12_1999_1_070820 Mx output" xfId="2030" xr:uid="{5AE8415B-D417-4533-B592-02A92F584555}"/>
    <cellStyle name="s_Wool_01_07_12_1999_1_070830 Mx output" xfId="2031" xr:uid="{C03E7D9F-F618-42FC-AF7D-A0A03B51BC8D}"/>
    <cellStyle name="s_Wool_01_07_12_1999_1_2008-08-12_FU_Eagle E&amp;M P&amp;L (nominal) v1" xfId="2032" xr:uid="{B8E8CBC8-5B86-4707-AC64-8636E1802B24}"/>
    <cellStyle name="s_Wool_01_07_12_1999_2" xfId="2033" xr:uid="{8C380007-271A-4977-BD3C-818E423C1D49}"/>
    <cellStyle name="s_Wool_01_07_12_1999_2_070809 1100 Mx output" xfId="2034" xr:uid="{10A59838-7B6F-4105-9FFA-29E0E93CA676}"/>
    <cellStyle name="s_Wool_01_07_12_1999_2_070818 Mx output" xfId="2035" xr:uid="{079A3B32-5166-497A-8F7D-DD9FF7C73990}"/>
    <cellStyle name="s_Wool_01_07_12_1999_2_070820 Mx output" xfId="2036" xr:uid="{737F3E74-A29D-428E-98B7-B3CBF74198D1}"/>
    <cellStyle name="s_Wool_01_07_12_1999_2_070830 Mx output" xfId="2037" xr:uid="{9DEF3B01-D77C-44E3-ABAD-59757E1C5420}"/>
    <cellStyle name="s_Wool_01_07_12_1999_2_2008-08-12_FU_Eagle E&amp;M P&amp;L (nominal) v1" xfId="2038" xr:uid="{E14A8B47-F6D5-4165-9A3D-ECCFD5EA9A19}"/>
    <cellStyle name="s_Wool_01_07_12_1999_2008-08-12_FU_Eagle E&amp;M P&amp;L (nominal) v1" xfId="2039" xr:uid="{B98B58FB-EAC6-4EA1-A12A-645BFBA832D5}"/>
    <cellStyle name="s_Wool_14_12_1999_2" xfId="2040" xr:uid="{09B808BB-BD7A-4661-8B02-614379477BCD}"/>
    <cellStyle name="s_Wool_14_12_1999_2_070809 1100 Mx output" xfId="2041" xr:uid="{AAC7618F-7D92-4AC7-914F-BA7F339CCAA6}"/>
    <cellStyle name="s_Wool_14_12_1999_2_070818 Mx output" xfId="2042" xr:uid="{EA6565C8-EBA4-4243-AD11-92DAB08F774F}"/>
    <cellStyle name="s_Wool_14_12_1999_2_070820 Mx output" xfId="2043" xr:uid="{7BB2D843-ECA5-4220-AC8A-F6068F351F38}"/>
    <cellStyle name="s_Wool_14_12_1999_2_070830 Mx output" xfId="2044" xr:uid="{E9F627F7-43A8-4AC3-8799-F273CDB05C52}"/>
    <cellStyle name="s_Wool_14_12_1999_2_1" xfId="2045" xr:uid="{CD0E7DEE-1EEB-474D-A96B-B292296BD7FA}"/>
    <cellStyle name="s_Wool_14_12_1999_2_1_070809 1100 Mx output" xfId="2046" xr:uid="{BF91DBFF-A4A9-4448-B322-A8193E4BD454}"/>
    <cellStyle name="s_Wool_14_12_1999_2_1_070818 Mx output" xfId="2047" xr:uid="{17304CD9-5D26-4C72-840F-796083472BE2}"/>
    <cellStyle name="s_Wool_14_12_1999_2_1_070820 Mx output" xfId="2048" xr:uid="{4606A31D-F1BC-486E-975B-CFFDB466AF5A}"/>
    <cellStyle name="s_Wool_14_12_1999_2_1_070830 Mx output" xfId="2049" xr:uid="{F945631C-0ED5-44EB-B0BE-CC2E323A247A}"/>
    <cellStyle name="s_Wool_14_12_1999_2_1_2008-08-12_FU_Eagle E&amp;M P&amp;L (nominal) v1" xfId="2050" xr:uid="{2859CC90-5272-4F24-90CC-831CAC0251D8}"/>
    <cellStyle name="s_Wool_14_12_1999_2_2" xfId="2051" xr:uid="{5F105807-F9B7-48F7-A624-F44B2A7F3F5F}"/>
    <cellStyle name="s_Wool_14_12_1999_2_2_070809 1100 Mx output" xfId="2052" xr:uid="{66946802-C0FE-4DD6-B598-2525A1494B2C}"/>
    <cellStyle name="s_Wool_14_12_1999_2_2_070818 Mx output" xfId="2053" xr:uid="{B9399817-909B-4159-A180-FC6B57A922F6}"/>
    <cellStyle name="s_Wool_14_12_1999_2_2_070820 Mx output" xfId="2054" xr:uid="{AAF8B1C9-3F1C-4B2B-8E7E-2B92709DEA3F}"/>
    <cellStyle name="s_Wool_14_12_1999_2_2_070830 Mx output" xfId="2055" xr:uid="{4123909A-2D35-4CE2-90D4-477EAAD86A74}"/>
    <cellStyle name="s_Wool_14_12_1999_2_2_2008-08-12_FU_Eagle E&amp;M P&amp;L (nominal) v1" xfId="2056" xr:uid="{AC05A771-7CB4-4BD6-AFCF-0FB2A0FAD14D}"/>
    <cellStyle name="s_Wool_14_12_1999_2_2008-08-12_FU_Eagle E&amp;M P&amp;L (nominal) v1" xfId="2057" xr:uid="{0DDDDA78-8306-48C5-80EF-866439DC6E92}"/>
    <cellStyle name="s_Wool_15_02_2000" xfId="2058" xr:uid="{258EC938-D081-4ACB-84FC-A3AE08645F61}"/>
    <cellStyle name="s_Wool_15_02_2000_070809 1100 Mx output" xfId="2059" xr:uid="{8E3B6444-2F03-4541-9C01-72EA70C0AA8C}"/>
    <cellStyle name="s_Wool_15_02_2000_070818 Mx output" xfId="2060" xr:uid="{2EC6E6F5-E700-4311-83B3-03DF81C1E842}"/>
    <cellStyle name="s_Wool_15_02_2000_070820 Mx output" xfId="2061" xr:uid="{B9497FA1-C248-49D1-9AF8-AD1CF01F4DE2}"/>
    <cellStyle name="s_Wool_15_02_2000_070830 Mx output" xfId="2062" xr:uid="{B41046F2-DD8C-4E9B-B12E-B06714BFD07A}"/>
    <cellStyle name="s_Wool_15_02_2000_2" xfId="2063" xr:uid="{9EEC62B9-6F24-4245-80DE-BA8882174215}"/>
    <cellStyle name="s_Wool_15_02_2000_2_070809 1100 Mx output" xfId="2064" xr:uid="{299885B0-A7F5-45F4-A769-B08A9030D856}"/>
    <cellStyle name="s_Wool_15_02_2000_2_070818 Mx output" xfId="2065" xr:uid="{BD6930D7-2729-4807-80F6-47F6386836C3}"/>
    <cellStyle name="s_Wool_15_02_2000_2_070820 Mx output" xfId="2066" xr:uid="{A412D5D2-0D9D-4A1D-B4E7-F71D812024C4}"/>
    <cellStyle name="s_Wool_15_02_2000_2_070830 Mx output" xfId="2067" xr:uid="{8B02D32E-429F-4722-B9B4-C30ED2E36E30}"/>
    <cellStyle name="s_Wool_15_02_2000_2_2008-08-12_FU_Eagle E&amp;M P&amp;L (nominal) v1" xfId="2068" xr:uid="{C76185AD-58E8-4170-B8F3-9355EB246A79}"/>
    <cellStyle name="s_Wool_15_02_2000_2008-08-12_FU_Eagle E&amp;M P&amp;L (nominal) v1" xfId="2069" xr:uid="{E57DCF01-C2C1-48BC-B503-AE9F4173A6C7}"/>
    <cellStyle name="s_Wool_28_01_2000_02" xfId="2070" xr:uid="{9FAEAEE7-FBD6-49E5-B37E-9FBB7BA42884}"/>
    <cellStyle name="s_Wool_28_01_2000_02_070809 1100 Mx output" xfId="2071" xr:uid="{43155AC7-E5B5-454F-B9D3-D4CFE1488A2E}"/>
    <cellStyle name="s_Wool_28_01_2000_02_070818 Mx output" xfId="2072" xr:uid="{1430142F-CF25-45CF-B730-76DA4FA287A1}"/>
    <cellStyle name="s_Wool_28_01_2000_02_070820 Mx output" xfId="2073" xr:uid="{E9887DC2-AD8B-49A9-83D4-3CE07A942495}"/>
    <cellStyle name="s_Wool_28_01_2000_02_070830 Mx output" xfId="2074" xr:uid="{DB3750B9-F9AB-486B-B01C-89E0E4DE201B}"/>
    <cellStyle name="s_Wool_28_01_2000_02_1" xfId="2075" xr:uid="{B29EB762-4D48-4539-8378-A06739C3FA9B}"/>
    <cellStyle name="s_Wool_28_01_2000_02_1_070809 1100 Mx output" xfId="2076" xr:uid="{B5E8AE51-F655-45DB-829A-EC1B4920D32A}"/>
    <cellStyle name="s_Wool_28_01_2000_02_1_070818 Mx output" xfId="2077" xr:uid="{B9B55F56-0DE5-4355-B88A-363620584F11}"/>
    <cellStyle name="s_Wool_28_01_2000_02_1_070820 Mx output" xfId="2078" xr:uid="{9EAA6020-295B-48EA-89AA-EC17B1F19C85}"/>
    <cellStyle name="s_Wool_28_01_2000_02_1_070830 Mx output" xfId="2079" xr:uid="{5806FD39-2F5F-4E1C-A7DB-CD7E8754075E}"/>
    <cellStyle name="s_Wool_28_01_2000_02_1_2008-08-12_FU_Eagle E&amp;M P&amp;L (nominal) v1" xfId="2080" xr:uid="{EAA6F13D-BA6D-4EC8-B2F2-C23810DFEF7E}"/>
    <cellStyle name="s_Wool_28_01_2000_02_2" xfId="2081" xr:uid="{F94E9CE0-9437-44FC-93FB-1F8345D4CC8B}"/>
    <cellStyle name="s_Wool_28_01_2000_02_2_070809 1100 Mx output" xfId="2082" xr:uid="{05F6F4E4-4405-4553-B881-FAC4EF5EA6B3}"/>
    <cellStyle name="s_Wool_28_01_2000_02_2_070818 Mx output" xfId="2083" xr:uid="{A818BDAA-9E07-4A3B-865E-DD7CA0D1EABD}"/>
    <cellStyle name="s_Wool_28_01_2000_02_2_070820 Mx output" xfId="2084" xr:uid="{5C899BDD-2B51-4389-A3DF-C74B42FC7D3B}"/>
    <cellStyle name="s_Wool_28_01_2000_02_2_070830 Mx output" xfId="2085" xr:uid="{76C573BD-F168-4839-8B74-971FCFCE3325}"/>
    <cellStyle name="s_Wool_28_01_2000_02_2_2008-08-12_FU_Eagle E&amp;M P&amp;L (nominal) v1" xfId="2086" xr:uid="{8FA8AA17-C001-4D08-8498-100CBE9F2DD4}"/>
    <cellStyle name="s_Wool_28_01_2000_02_2008-08-12_FU_Eagle E&amp;M P&amp;L (nominal) v1" xfId="2087" xr:uid="{FD1B1F7B-25C0-4962-85C7-3C2E1D34AE6E}"/>
    <cellStyle name="s_WoolEuro_12_04_2000_02" xfId="2088" xr:uid="{57756EFF-DE57-47AC-9C96-05370B80314D}"/>
    <cellStyle name="s_WoolEuro_12_04_2000_02_070809 1100 Mx output" xfId="2089" xr:uid="{9A166A4B-A78B-483D-84EF-4C34C9CE0083}"/>
    <cellStyle name="s_WoolEuro_12_04_2000_02_070818 Mx output" xfId="2090" xr:uid="{5106F534-9BC5-4C67-ABC7-4851FC8685EC}"/>
    <cellStyle name="s_WoolEuro_12_04_2000_02_070820 Mx output" xfId="2091" xr:uid="{4BA1D8FF-A55D-41D2-A8E0-BEABF087E3C1}"/>
    <cellStyle name="s_WoolEuro_12_04_2000_02_070830 Mx output" xfId="2092" xr:uid="{7FF1875D-26C3-4D6C-A579-5E340C6181DA}"/>
    <cellStyle name="s_WoolEuro_12_04_2000_02_1" xfId="2093" xr:uid="{35BDF5D8-C8BA-41D0-8B37-7595718621B6}"/>
    <cellStyle name="s_WoolEuro_12_04_2000_02_1_070809 1100 Mx output" xfId="2094" xr:uid="{8732EE9F-38DC-40D8-BBEA-B8A239C88AE1}"/>
    <cellStyle name="s_WoolEuro_12_04_2000_02_1_070818 Mx output" xfId="2095" xr:uid="{27C236F3-3F7D-4DA6-9A7B-68D4E1D81AE8}"/>
    <cellStyle name="s_WoolEuro_12_04_2000_02_1_070820 Mx output" xfId="2096" xr:uid="{7DA92077-4437-4659-B861-1DF168D79BD9}"/>
    <cellStyle name="s_WoolEuro_12_04_2000_02_1_070830 Mx output" xfId="2097" xr:uid="{D5B267AF-0E33-41F9-A8B8-3EA793BE0A1D}"/>
    <cellStyle name="s_WoolEuro_12_04_2000_02_1_2008-08-12_FU_Eagle E&amp;M P&amp;L (nominal) v1" xfId="2098" xr:uid="{DD05F5C3-3F3E-46F4-BA14-63DB88794279}"/>
    <cellStyle name="s_WoolEuro_12_04_2000_02_2" xfId="2099" xr:uid="{3306666D-52FE-41A9-8557-289FF6137EAF}"/>
    <cellStyle name="s_WoolEuro_12_04_2000_02_2_070809 1100 Mx output" xfId="2100" xr:uid="{44FD0C44-9D2C-4F14-837A-16C49C46FD56}"/>
    <cellStyle name="s_WoolEuro_12_04_2000_02_2_070818 Mx output" xfId="2101" xr:uid="{43FD61A4-7D3C-4389-BB4C-551B7B55F1D0}"/>
    <cellStyle name="s_WoolEuro_12_04_2000_02_2_070820 Mx output" xfId="2102" xr:uid="{758C7CDA-7116-4995-BE40-A4FABB18E1F0}"/>
    <cellStyle name="s_WoolEuro_12_04_2000_02_2_070830 Mx output" xfId="2103" xr:uid="{58422BA7-F893-4F6A-82B6-010A98C0E0C5}"/>
    <cellStyle name="s_WoolEuro_12_04_2000_02_2_2008-08-12_FU_Eagle E&amp;M P&amp;L (nominal) v1" xfId="2104" xr:uid="{76E9C84C-341F-4572-BB0F-67DAF251CE1C}"/>
    <cellStyle name="s_WoolEuro_12_04_2000_02_2008-08-12_FU_Eagle E&amp;M P&amp;L (nominal) v1" xfId="2105" xr:uid="{734038EA-3EC7-4C73-BEB8-48BAC04F1045}"/>
    <cellStyle name="s_WoolEuro_17_03_2000" xfId="2106" xr:uid="{CED167A3-8452-4B56-8DA3-1AAD0690277B}"/>
    <cellStyle name="s_WoolEuro_17_03_2000_070809 1100 Mx output" xfId="2107" xr:uid="{C0621522-5985-4C15-B9B2-EA41B7CC8782}"/>
    <cellStyle name="s_WoolEuro_17_03_2000_070818 Mx output" xfId="2108" xr:uid="{72962D4A-73FC-4F8D-AE68-4DEF1E8404AF}"/>
    <cellStyle name="s_WoolEuro_17_03_2000_070820 Mx output" xfId="2109" xr:uid="{1ED50557-582D-42FC-BEEA-0818F9ECFEC3}"/>
    <cellStyle name="s_WoolEuro_17_03_2000_070830 Mx output" xfId="2110" xr:uid="{6E9C4EE7-B793-4287-BFCB-B088F1A3DE2C}"/>
    <cellStyle name="s_WoolEuro_17_03_2000_1" xfId="2111" xr:uid="{1A71DCC2-DB86-4675-AD14-B439413E0814}"/>
    <cellStyle name="s_WoolEuro_17_03_2000_1_070809 1100 Mx output" xfId="2112" xr:uid="{30192C3C-4EEB-4F67-A6F3-823B71AFABA4}"/>
    <cellStyle name="s_WoolEuro_17_03_2000_1_070818 Mx output" xfId="2113" xr:uid="{4A12178F-E712-410F-A9EB-BB5221BBF577}"/>
    <cellStyle name="s_WoolEuro_17_03_2000_1_070820 Mx output" xfId="2114" xr:uid="{F6532B0E-221D-44FC-BC70-5E1F5F498C5F}"/>
    <cellStyle name="s_WoolEuro_17_03_2000_1_070830 Mx output" xfId="2115" xr:uid="{E64329F3-27A2-4B07-86B5-401C433B15EF}"/>
    <cellStyle name="s_WoolEuro_17_03_2000_1_2008-08-12_FU_Eagle E&amp;M P&amp;L (nominal) v1" xfId="2116" xr:uid="{93AA600B-14AE-46D5-8643-7BC3C00D2340}"/>
    <cellStyle name="s_WoolEuro_17_03_2000_2008-08-12_FU_Eagle E&amp;M P&amp;L (nominal) v1" xfId="2117" xr:uid="{AFA54CBF-2513-4197-8F4E-763E03530A0C}"/>
    <cellStyle name="s_WoolEuro_20_03_2000_3" xfId="2118" xr:uid="{E795C8F3-0C90-419E-9ED2-C33BB4B9DC54}"/>
    <cellStyle name="s_WoolEuro_20_03_2000_3_070809 1100 Mx output" xfId="2119" xr:uid="{AE4513B8-71EE-451C-9444-95838895C0AA}"/>
    <cellStyle name="s_WoolEuro_20_03_2000_3_070818 Mx output" xfId="2120" xr:uid="{940A6C33-E873-4121-8A57-0D12E00FD0DD}"/>
    <cellStyle name="s_WoolEuro_20_03_2000_3_070820 Mx output" xfId="2121" xr:uid="{0D5AB63B-8410-45CC-B190-D4082286811A}"/>
    <cellStyle name="s_WoolEuro_20_03_2000_3_070830 Mx output" xfId="2122" xr:uid="{7E618920-4D1D-456B-818E-E4A25CB8372B}"/>
    <cellStyle name="s_WoolEuro_20_03_2000_3_1" xfId="2123" xr:uid="{FE238B3D-4F61-4586-9002-8A919A62B637}"/>
    <cellStyle name="s_WoolEuro_20_03_2000_3_1_070809 1100 Mx output" xfId="2124" xr:uid="{DF6982B1-55FE-420F-8312-A80A626C657B}"/>
    <cellStyle name="s_WoolEuro_20_03_2000_3_1_070818 Mx output" xfId="2125" xr:uid="{0E537646-2EB3-4CB7-9BBA-027F9E8A2EC8}"/>
    <cellStyle name="s_WoolEuro_20_03_2000_3_1_070820 Mx output" xfId="2126" xr:uid="{4C46F4C8-1767-4EC8-BE81-2B4294216EE4}"/>
    <cellStyle name="s_WoolEuro_20_03_2000_3_1_070830 Mx output" xfId="2127" xr:uid="{E46F9740-C3AB-4479-BFE4-4881A2E61648}"/>
    <cellStyle name="s_WoolEuro_20_03_2000_3_1_2008-08-12_FU_Eagle E&amp;M P&amp;L (nominal) v1" xfId="2128" xr:uid="{D869A179-3286-4AC9-885C-FAA79E1D0AA3}"/>
    <cellStyle name="s_WoolEuro_20_03_2000_3_2008-08-12_FU_Eagle E&amp;M P&amp;L (nominal) v1" xfId="2129" xr:uid="{C080B6E6-3332-4C7D-9600-7F55DA1DB769}"/>
    <cellStyle name="s_WoolEuroEx_14_04_2000_01" xfId="2130" xr:uid="{1EB7BE83-EDF5-4207-96BB-784ABC82118D}"/>
    <cellStyle name="s_WoolEuroEx_14_04_2000_01_070809 1100 Mx output" xfId="2131" xr:uid="{36C2E3E8-35E9-4910-922B-7C30E177D6CA}"/>
    <cellStyle name="s_WoolEuroEx_14_04_2000_01_070818 Mx output" xfId="2132" xr:uid="{E26CEF7A-092B-4BA7-A14F-98481993980C}"/>
    <cellStyle name="s_WoolEuroEx_14_04_2000_01_070820 Mx output" xfId="2133" xr:uid="{8A37114E-9C20-4C37-A321-5C3EB92CA75C}"/>
    <cellStyle name="s_WoolEuroEx_14_04_2000_01_070830 Mx output" xfId="2134" xr:uid="{F49E6E46-78B3-4885-90FD-E0F5D9DA0B70}"/>
    <cellStyle name="s_WoolEuroEx_14_04_2000_01_1" xfId="2135" xr:uid="{84A6D844-604F-4523-8318-EC4AC7B43418}"/>
    <cellStyle name="s_WoolEuroEx_14_04_2000_01_1_070809 1100 Mx output" xfId="2136" xr:uid="{A358914A-8E9E-4ED3-9C1E-DD5CEBA5AB87}"/>
    <cellStyle name="s_WoolEuroEx_14_04_2000_01_1_070818 Mx output" xfId="2137" xr:uid="{D355369F-9DBF-4E80-99D7-A35877A26E6F}"/>
    <cellStyle name="s_WoolEuroEx_14_04_2000_01_1_070820 Mx output" xfId="2138" xr:uid="{1C297CF0-231A-415A-AF88-76EAF31BACC1}"/>
    <cellStyle name="s_WoolEuroEx_14_04_2000_01_1_070830 Mx output" xfId="2139" xr:uid="{F3F12670-829B-46F4-81AF-668C16D1E8A0}"/>
    <cellStyle name="s_WoolEuroEx_14_04_2000_01_1_2008-08-12_FU_Eagle E&amp;M P&amp;L (nominal) v1" xfId="2140" xr:uid="{76DED87F-A9E2-47E8-BA24-4D93164DA478}"/>
    <cellStyle name="s_WoolEuroEx_14_04_2000_01_2008-08-12_FU_Eagle E&amp;M P&amp;L (nominal) v1" xfId="2141" xr:uid="{DB469900-9E6D-4CF4-AFE5-C59ADC74ECDF}"/>
    <cellStyle name="SAPBEXaggData" xfId="2142" xr:uid="{ECC22D17-59FF-4B5C-9A7E-DAF70817A667}"/>
    <cellStyle name="SAPBEXaggDataEmph" xfId="2143" xr:uid="{182F6B4D-A9C1-4199-9C90-A31992222741}"/>
    <cellStyle name="SAPBEXaggItem" xfId="2144" xr:uid="{38EE8A4D-BB35-4389-A98E-0B1F48BE7CFA}"/>
    <cellStyle name="SAPBEXaggItemX" xfId="2145" xr:uid="{0CC7055A-A9A0-4B64-A3DC-5BBE03D5AA45}"/>
    <cellStyle name="SAPBEXchaText" xfId="2146" xr:uid="{D162435D-590E-4197-9135-F3F4CE84078A}"/>
    <cellStyle name="SAPBEXexcBad7" xfId="2147" xr:uid="{E2D78053-F03B-49EB-8862-9AD82A133DBD}"/>
    <cellStyle name="SAPBEXexcBad8" xfId="2148" xr:uid="{09A56B81-90F4-4EBD-A3AA-6D33FBFA4A29}"/>
    <cellStyle name="SAPBEXexcBad9" xfId="2149" xr:uid="{7101A90E-75E4-4D5D-914F-E5D6962A0772}"/>
    <cellStyle name="SAPBEXexcCritical4" xfId="2150" xr:uid="{C7032A4E-B3A1-43F4-A8F8-D819DF578C1B}"/>
    <cellStyle name="SAPBEXexcCritical5" xfId="2151" xr:uid="{56059AA6-FF90-48D2-8E9C-38ADE657B68E}"/>
    <cellStyle name="SAPBEXexcCritical6" xfId="2152" xr:uid="{E33C7F28-C266-45EE-9800-E400932CDDE6}"/>
    <cellStyle name="SAPBEXexcGood1" xfId="2153" xr:uid="{214C1DC4-4FFB-4A37-A3C2-C9DE3C2A8594}"/>
    <cellStyle name="SAPBEXexcGood2" xfId="2154" xr:uid="{800A00C8-4232-4FC4-8B04-B7B0560F84FC}"/>
    <cellStyle name="SAPBEXexcGood3" xfId="2155" xr:uid="{ACB830D4-56D7-4DB6-9B4F-7307726FF09A}"/>
    <cellStyle name="SAPBEXfilterDrill" xfId="2156" xr:uid="{2128CD7C-E52A-442F-88A0-E915DC3DE546}"/>
    <cellStyle name="SAPBEXfilterItem" xfId="2157" xr:uid="{3B16A31F-C578-40B3-BBD6-6B15982DE7B0}"/>
    <cellStyle name="SAPBEXfilterText" xfId="2158" xr:uid="{3D33D763-33E0-4417-AD2D-78198C3A8413}"/>
    <cellStyle name="SAPBEXformats" xfId="2159" xr:uid="{2245F900-C5A8-44D3-B42A-D1063F277624}"/>
    <cellStyle name="SAPBEXheaderItem" xfId="2160" xr:uid="{B983F48C-54FE-4AB7-AAEB-2342189D3BB5}"/>
    <cellStyle name="SAPBEXheaderText" xfId="2161" xr:uid="{32CAEEB6-3826-4C7E-94D3-3D0A1EC18615}"/>
    <cellStyle name="SAPBEXHLevel0" xfId="2162" xr:uid="{0067E4FC-FD3C-4F6C-928A-4C7D442BD008}"/>
    <cellStyle name="SAPBEXHLevel0 2" xfId="2163" xr:uid="{2B8C6C66-4378-4525-9067-1B762915D4E6}"/>
    <cellStyle name="SAPBEXHLevel0X" xfId="2164" xr:uid="{CCE588B3-0A27-414A-8641-365D87E51D68}"/>
    <cellStyle name="SAPBEXHLevel0X 2" xfId="2165" xr:uid="{E918378E-B0AB-4EF6-B267-4D4AEF4C1FE3}"/>
    <cellStyle name="SAPBEXHLevel1" xfId="2166" xr:uid="{D9430DC4-9B11-4720-9196-0D073DD50587}"/>
    <cellStyle name="SAPBEXHLevel1 2" xfId="2167" xr:uid="{689D4FB8-3A91-4F05-977E-33B0DE928D21}"/>
    <cellStyle name="SAPBEXHLevel1X" xfId="2168" xr:uid="{3C070AA6-D9D2-4D76-8FF0-53783DE0AA18}"/>
    <cellStyle name="SAPBEXHLevel1X 2" xfId="2169" xr:uid="{1332CAA5-665B-46A2-90DD-98BA0BA79079}"/>
    <cellStyle name="SAPBEXHLevel2" xfId="2170" xr:uid="{43780A11-DF71-46ED-BC0B-AAE826B0E445}"/>
    <cellStyle name="SAPBEXHLevel2 2" xfId="2171" xr:uid="{F1577909-BC01-40E7-BA69-ED2A678CE9B7}"/>
    <cellStyle name="SAPBEXHLevel2X" xfId="2172" xr:uid="{47431ECB-4012-4340-BC44-AA984969A9D8}"/>
    <cellStyle name="SAPBEXHLevel2X 2" xfId="2173" xr:uid="{DB31CE6E-29D5-4367-A710-383A85FF71D6}"/>
    <cellStyle name="SAPBEXHLevel3" xfId="2174" xr:uid="{6B31BF46-3C35-4B79-9653-33A401BD802C}"/>
    <cellStyle name="SAPBEXHLevel3 2" xfId="2175" xr:uid="{4872C720-EAD4-4CB7-AEBC-2DF66C3F5361}"/>
    <cellStyle name="SAPBEXHLevel3X" xfId="2176" xr:uid="{5C735ADE-6997-4A89-A6E8-82F390A7E92E}"/>
    <cellStyle name="SAPBEXHLevel3X 2" xfId="2177" xr:uid="{B2217425-2E90-4E4D-81D4-EE98351F0A57}"/>
    <cellStyle name="SAPBEXresData" xfId="2178" xr:uid="{BEC78E7D-43F7-4579-8CD2-05CBD062B00A}"/>
    <cellStyle name="SAPBEXresDataEmph" xfId="2179" xr:uid="{D0365E57-F663-4849-8FD5-F60AC9A4B072}"/>
    <cellStyle name="SAPBEXresItem" xfId="2180" xr:uid="{A3729C51-FB2A-4D89-8ABF-394969EFB779}"/>
    <cellStyle name="SAPBEXresItemX" xfId="2181" xr:uid="{120A92C5-57DC-4A91-AE90-F56B125763A7}"/>
    <cellStyle name="SAPBEXstdData" xfId="2182" xr:uid="{21C98921-9AD0-4DA3-9026-A590D0F56955}"/>
    <cellStyle name="SAPBEXstdDataEmph" xfId="2183" xr:uid="{E86113D6-C495-47E1-ACA9-127E13EA5ACE}"/>
    <cellStyle name="SAPBEXstdItem" xfId="2184" xr:uid="{F1807A4F-3536-4FE9-A1D4-91AA03DC1291}"/>
    <cellStyle name="SAPBEXstdItemX" xfId="2185" xr:uid="{CE67E2BA-C70D-4C2B-AAA2-8804237338A9}"/>
    <cellStyle name="SAPBEXtitle" xfId="2186" xr:uid="{B2DD9E15-640C-40B0-9742-973BE0DFD908}"/>
    <cellStyle name="SAPBEXundefined" xfId="2187" xr:uid="{0646BD48-1F5F-4F2B-B518-79F97DC88FEF}"/>
    <cellStyle name="sd" xfId="2188" xr:uid="{A25A8050-B4E1-4EFC-A8F2-7E9FE08D08A0}"/>
    <cellStyle name="SDEntry" xfId="2189" xr:uid="{30C213CA-A915-449F-B698-B53F6D5AD64D}"/>
    <cellStyle name="SDEntry 2" xfId="2190" xr:uid="{99F9D7CA-FBCD-4F26-BE29-87CE69530428}"/>
    <cellStyle name="SDFormula" xfId="2191" xr:uid="{985A70E7-8E23-45FF-A9A2-E7E3E7F0EA11}"/>
    <cellStyle name="SDHeader" xfId="2192" xr:uid="{746D1461-0C4A-4F2F-876B-00CB6FE563A7}"/>
    <cellStyle name="SE1DECIMAL" xfId="2193" xr:uid="{FABCF755-5B2F-48F1-87C9-8E4D9389F80B}"/>
    <cellStyle name="SE2DECIMAL" xfId="2194" xr:uid="{201F669E-CBAB-4D22-9C9B-ABCF418A5D8B}"/>
    <cellStyle name="Section name" xfId="2195" xr:uid="{024273FB-2EB2-4F49-BDAE-9D1E5BEEBE9F}"/>
    <cellStyle name="Section name 2" xfId="2196" xr:uid="{64FACC51-2821-4751-8A85-D84A3FFCAA20}"/>
    <cellStyle name="Section Number" xfId="2197" xr:uid="{7E4B86A5-54BE-4A04-9222-AE007969EC67}"/>
    <cellStyle name="SectionHeading" xfId="2198" xr:uid="{0F0431C3-6487-427A-A558-BC142EBB1CF8}"/>
    <cellStyle name="SectionHeading 2" xfId="2199" xr:uid="{04F9A20B-32A1-4BF3-96DF-ACFA29EB7877}"/>
    <cellStyle name="SEEntry" xfId="2200" xr:uid="{9EB00D83-F66B-43F8-BAEF-76414386ED20}"/>
    <cellStyle name="SEFormula" xfId="2201" xr:uid="{7F3C953E-67DC-47A4-9CD7-F726038CAD4F}"/>
    <cellStyle name="SEHeader" xfId="2202" xr:uid="{2EAF0C4B-3287-42A7-BD71-0B508E5DD674}"/>
    <cellStyle name="SELocked" xfId="2203" xr:uid="{E980E308-DCFE-45FC-AD86-554594EE0D58}"/>
    <cellStyle name="Sen_%1" xfId="2204" xr:uid="{206733F4-078B-4BC9-B347-7FBEB31E0E54}"/>
    <cellStyle name="Sensitivity" xfId="2205" xr:uid="{B0A36F8B-91C7-4E21-BB48-20B0DBECCEB0}"/>
    <cellStyle name="Sensitivity 2" xfId="2206" xr:uid="{4B496293-8DD0-44DD-B2B1-2C584C6D3D09}"/>
    <cellStyle name="Separador de milhares [0]_IGP-M" xfId="2207" xr:uid="{16D99D32-C00B-4585-8B71-9C684DB3FAB3}"/>
    <cellStyle name="Separador de milhares_IGP-M" xfId="2208" xr:uid="{BB19AE64-3998-4BF7-857D-5979EE812CE3}"/>
    <cellStyle name="sf" xfId="2209" xr:uid="{FDD5786E-62A7-4AF6-831E-FCFDB959D65E}"/>
    <cellStyle name="sff" xfId="2210" xr:uid="{ACD1C48C-5641-40D8-9FEF-F40A20978E3F}"/>
    <cellStyle name="Shaded" xfId="2211" xr:uid="{B8B0226B-CE2D-424B-A97B-885F726F2767}"/>
    <cellStyle name="Shaded 2" xfId="2212" xr:uid="{B6ABCE2B-EC17-4B9B-A2F3-9E1F9A69496C}"/>
    <cellStyle name="ShadedCells_Database" xfId="2213" xr:uid="{4FC2E398-4CAD-4942-BF7A-2DFB6A1BDF1B}"/>
    <cellStyle name="Shading" xfId="2214" xr:uid="{0D31D75F-E1F4-44AD-A82B-33A3B00A1D13}"/>
    <cellStyle name="Shares" xfId="2215" xr:uid="{61B682BE-C3CE-46E2-A975-3D6C19951A76}"/>
    <cellStyle name="Sheet Title" xfId="2216" xr:uid="{D61B5B7C-06BC-4209-AEFB-4C991406FCE1}"/>
    <cellStyle name="Single Accounting" xfId="2217" xr:uid="{D3F4F75D-8C12-4B1A-B41E-B410654C48B6}"/>
    <cellStyle name="Single Accounting 2" xfId="2218" xr:uid="{E9028901-573C-46CB-BE99-1C80E28386E1}"/>
    <cellStyle name="SNEntry" xfId="2219" xr:uid="{DAAE488D-6AA8-4B30-A8A7-2ABC5F0FE8E7}"/>
    <cellStyle name="SNEntry 2" xfId="2220" xr:uid="{1E752732-CD9C-48A1-9066-7901AC14656F}"/>
    <cellStyle name="SNFormula" xfId="2221" xr:uid="{EB56BC1C-7396-48D1-BCA5-EA4EE0A907F5}"/>
    <cellStyle name="SPEntry" xfId="2222" xr:uid="{22790D25-0FDC-443C-BC75-AC3E8D330D1D}"/>
    <cellStyle name="SPEntry 2" xfId="2223" xr:uid="{59DF563D-0E83-4B5D-B1FA-B361584B231C}"/>
    <cellStyle name="SPFormula" xfId="2224" xr:uid="{602EEDF4-42CF-45BA-936E-0F893656472A}"/>
    <cellStyle name="Spreadsheet title" xfId="2225" xr:uid="{404505BE-5408-4572-846E-658DC1E82295}"/>
    <cellStyle name="Spreadsheet title 2" xfId="2226" xr:uid="{AC3C4CCF-C4EE-4203-8D14-66D59ABAAAC0}"/>
    <cellStyle name="ss" xfId="2227" xr:uid="{EAC96995-C3F8-4EA6-AA4D-9DEF072B327A}"/>
    <cellStyle name="SSComma0" xfId="2228" xr:uid="{42116763-56E4-4F8F-8C3E-69C06B20FD70}"/>
    <cellStyle name="SSComma2" xfId="2229" xr:uid="{E9DFE9A3-AD2F-4A03-B0F2-A60E0EB6A63E}"/>
    <cellStyle name="SSDecs3" xfId="2230" xr:uid="{861A876D-7F57-49BE-BD62-B32743548609}"/>
    <cellStyle name="SSDflt" xfId="2231" xr:uid="{33DBC32C-96C3-478F-BFDE-19E191B3A824}"/>
    <cellStyle name="SSDfltPct" xfId="2232" xr:uid="{1E0580E0-81F6-45B8-9DBF-5FF202179921}"/>
    <cellStyle name="SSDfltPct0" xfId="2233" xr:uid="{4AA996AC-99B0-43E6-9CD1-1B5F910CED1D}"/>
    <cellStyle name="SSFixed2" xfId="2234" xr:uid="{7DB91E2F-0529-4321-8E22-67A586BEA582}"/>
    <cellStyle name="ssp " xfId="2235" xr:uid="{59ADB792-965D-4516-951E-78A5AD8A9F3B}"/>
    <cellStyle name="st" xfId="2236" xr:uid="{D9A512D2-3C13-43C2-A2F6-F3AFD8C7F8FD}"/>
    <cellStyle name="Standaard_Assumptions" xfId="2237" xr:uid="{3A49A89E-E0A1-4E6D-88C1-52556C695585}"/>
    <cellStyle name="Standard_airt-rev" xfId="2238" xr:uid="{3F922DBF-4210-4AE8-AAA9-7F06954B5361}"/>
    <cellStyle name="std" xfId="2239" xr:uid="{5B167AF4-14F1-4533-81B7-7AAB783F95E0}"/>
    <cellStyle name="Std%_0" xfId="2240" xr:uid="{F530FAF2-F438-4FAA-8468-1D7148AA8331}"/>
    <cellStyle name="Std_%" xfId="2241" xr:uid="{8C18BBEC-D777-4C6D-823F-C883A32258BA}"/>
    <cellStyle name="Strange" xfId="2242" xr:uid="{91A311EC-E772-4396-ABC1-6942F222D40A}"/>
    <cellStyle name="styel1" xfId="2243" xr:uid="{72ED6053-C532-4E23-8A74-AB01581D24E3}"/>
    <cellStyle name="styel1 2" xfId="2244" xr:uid="{C8F3D089-8848-4E79-AA7B-2483E1E28680}"/>
    <cellStyle name="Style 1" xfId="2245" xr:uid="{D0298C32-1BFB-4660-86EA-A40CF45029A9}"/>
    <cellStyle name="Style 10" xfId="2246" xr:uid="{7E08D37D-9E48-4272-A840-FAFB11F23E5B}"/>
    <cellStyle name="Style 10 2" xfId="2247" xr:uid="{76783F33-290D-4C21-8948-1F33864ED036}"/>
    <cellStyle name="Style 11" xfId="2248" xr:uid="{55A3988C-1B3C-4E4F-925B-8E2CCDA9A3E0}"/>
    <cellStyle name="Style 12" xfId="2249" xr:uid="{64D8413B-161F-4C50-93D1-BB519F686113}"/>
    <cellStyle name="Style 13" xfId="2250" xr:uid="{BFE062D8-9560-43D9-A1F6-9C8C7E6169F8}"/>
    <cellStyle name="Style 13 2" xfId="2251" xr:uid="{819588D2-4414-46FE-AF99-3A2404BE3CFF}"/>
    <cellStyle name="Style 2" xfId="2252" xr:uid="{EBE2BBB6-D3C4-416B-8AE2-6CAB7BD7DEB0}"/>
    <cellStyle name="Style 2 2" xfId="2253" xr:uid="{B4D8D98E-D61D-4092-A742-B454BDAECFAD}"/>
    <cellStyle name="Style 21" xfId="2254" xr:uid="{AA72374F-7014-4B95-9105-8CE85D00CF4F}"/>
    <cellStyle name="Style 22" xfId="2255" xr:uid="{EAE365F1-2041-4779-B713-CF01EB3B802C}"/>
    <cellStyle name="Style 23" xfId="2256" xr:uid="{89781AB0-B4E8-48D4-A056-D9FF0CAB153E}"/>
    <cellStyle name="Style 24" xfId="2257" xr:uid="{B08E09BD-A1F0-4F89-9AED-96E229018480}"/>
    <cellStyle name="Style 25" xfId="2258" xr:uid="{8B3757CA-103F-4F6F-BD68-A7324E9C555C}"/>
    <cellStyle name="Style 26" xfId="2259" xr:uid="{323AE542-5A1B-4476-BFDA-457A8D0D0E39}"/>
    <cellStyle name="Style 27" xfId="2260" xr:uid="{56D11F39-AF55-420F-B46C-ACB35D934CF6}"/>
    <cellStyle name="Style 28" xfId="2261" xr:uid="{64FEA3EB-793F-4ECB-BEC5-342FA88857E1}"/>
    <cellStyle name="Style 29" xfId="2262" xr:uid="{B986614F-858E-4BA5-A831-8C95C13ECD1B}"/>
    <cellStyle name="Style 3" xfId="2263" xr:uid="{93C01CCC-2447-4FC5-9AA0-99AC024675EA}"/>
    <cellStyle name="Style 3 2" xfId="2264" xr:uid="{DD8A150A-5AB2-4AD3-892B-B7E7E81A42BB}"/>
    <cellStyle name="Style 3 3" xfId="2265" xr:uid="{EEFFBC0C-8CDB-47B9-9A0C-7C5EC222FACC}"/>
    <cellStyle name="Style 3_0708010 - EAGLE - Output templates cargo v5" xfId="2266" xr:uid="{2926530E-AE1E-4E2D-A536-726CF2DA597C}"/>
    <cellStyle name="Style 30" xfId="2267" xr:uid="{33F9A286-6EFB-4E00-A5DE-A6AFBD5A927F}"/>
    <cellStyle name="Style 31" xfId="2268" xr:uid="{C1203F50-1E09-45E7-8CD8-3E5B5575F2C5}"/>
    <cellStyle name="Style 32" xfId="2269" xr:uid="{C0A846A4-13E7-4A65-8DD3-B4334B7EF6FA}"/>
    <cellStyle name="Style 33" xfId="2270" xr:uid="{CE88E402-69B6-4AB9-98F6-2FEDC3605CEA}"/>
    <cellStyle name="Style 34" xfId="2271" xr:uid="{07F0F33F-2DD1-417A-861B-D4C00B01E134}"/>
    <cellStyle name="Style 35" xfId="2272" xr:uid="{AA8A81B4-8A5B-4653-97CB-DFD5E488A1AB}"/>
    <cellStyle name="Style 36" xfId="2273" xr:uid="{2E8F0DF2-FCAE-4141-9F9D-19CFE7B6A953}"/>
    <cellStyle name="Style 37" xfId="2274" xr:uid="{2420C3C4-4171-48F2-9C41-98A704544B94}"/>
    <cellStyle name="Style 38" xfId="2275" xr:uid="{DA51935B-E507-486F-8377-075EF1A03147}"/>
    <cellStyle name="Style 39" xfId="2276" xr:uid="{115D7043-A16F-4A22-95F9-D2BA2E6E3807}"/>
    <cellStyle name="Style 4" xfId="2277" xr:uid="{22E2FD55-F361-46BE-9FC8-063D7EDD68F2}"/>
    <cellStyle name="Style 4 2" xfId="2278" xr:uid="{C2755546-8E21-4352-BAA4-2D66CD9406E1}"/>
    <cellStyle name="Style 40" xfId="2279" xr:uid="{AF9C1B1E-AA4C-4763-B557-694D5DE51E47}"/>
    <cellStyle name="Style 41" xfId="2280" xr:uid="{6D2E446F-A3C4-46EE-804B-44152CD977B6}"/>
    <cellStyle name="Style 42" xfId="2281" xr:uid="{E4F29DCF-2F75-4617-87CB-D8EF99569584}"/>
    <cellStyle name="Style 42 2" xfId="2282" xr:uid="{D62645FE-258C-4A41-AD09-D92B2CDE4F5C}"/>
    <cellStyle name="Style 43" xfId="2283" xr:uid="{0B8E8909-C462-4E53-9DDA-68EE737D83F5}"/>
    <cellStyle name="Style 44" xfId="2284" xr:uid="{54335A2E-7C09-4489-8879-9EB0122915F7}"/>
    <cellStyle name="Style 45" xfId="2285" xr:uid="{B2360A7A-99A3-4633-A160-10CDD964959F}"/>
    <cellStyle name="Style 45 2" xfId="2286" xr:uid="{E8E3B095-3C60-43C6-A7F6-BFE1F6D31069}"/>
    <cellStyle name="Style 46" xfId="2287" xr:uid="{35053E10-229F-480A-8CC6-E0043E3AE2B4}"/>
    <cellStyle name="Style 5" xfId="2288" xr:uid="{4DF340BD-3924-49E9-9F1D-7CDD88EF4044}"/>
    <cellStyle name="Style 5 2" xfId="2289" xr:uid="{20752DC6-96E1-4A96-BB4C-3407069947CE}"/>
    <cellStyle name="Style 56" xfId="2290" xr:uid="{23186A06-56FD-4404-AE18-8027D4144F6B}"/>
    <cellStyle name="Style 58" xfId="2291" xr:uid="{FA8B70F9-6F95-4489-91DA-83254606653C}"/>
    <cellStyle name="Style 59" xfId="2292" xr:uid="{D9491D77-E078-4AB8-A62B-86A8E44DA55B}"/>
    <cellStyle name="Style 6" xfId="2293" xr:uid="{108A04BB-BB25-40E7-9E10-60B6EAC95BBF}"/>
    <cellStyle name="Style 6 2" xfId="2294" xr:uid="{981624D5-AF51-4449-9D8D-93B7B707A1CC}"/>
    <cellStyle name="Style 60" xfId="2295" xr:uid="{D4A36D67-DA38-4E76-9EC2-CCA8749C3E86}"/>
    <cellStyle name="Style 62" xfId="2296" xr:uid="{BFCFDE06-1104-4513-92E0-D7AB675D7302}"/>
    <cellStyle name="Style 64" xfId="2297" xr:uid="{8CA9536A-2B46-475C-9D5D-278FE5423F85}"/>
    <cellStyle name="Style 7" xfId="2298" xr:uid="{E82F6DBC-600D-4F33-B4BD-B9868BFCBE9F}"/>
    <cellStyle name="Style 7 2" xfId="2299" xr:uid="{DC1BBE3F-F06B-4B3B-84FC-C1D75BFB54FC}"/>
    <cellStyle name="Style 8" xfId="2300" xr:uid="{A65DF5DF-5076-41EA-BDD9-98DAA82CAA38}"/>
    <cellStyle name="Style 8 2" xfId="2301" xr:uid="{97DA3240-6D9A-4D79-9FD0-B8927B1C290C}"/>
    <cellStyle name="Style 9" xfId="2302" xr:uid="{91C2DD23-07CF-4BFA-BE4B-E7134E910F2C}"/>
    <cellStyle name="Style 9 2" xfId="2303" xr:uid="{51A9506F-56F8-4822-86E7-86A3BF26DDF4}"/>
    <cellStyle name="Style D green" xfId="2304" xr:uid="{EF56B7A0-831F-4B18-B872-66656C55DBCB}"/>
    <cellStyle name="Style E" xfId="2305" xr:uid="{66CA998D-438F-4CD1-A08E-BA38B7D07801}"/>
    <cellStyle name="Style H" xfId="2306" xr:uid="{4E60026C-D828-4C96-BC9A-5582745DC329}"/>
    <cellStyle name="style1" xfId="2307" xr:uid="{0083BC1B-610E-41BB-A599-FEB2E34EFEDF}"/>
    <cellStyle name="style1 2" xfId="2308" xr:uid="{9E99C976-22B7-44E6-9A0E-368B9FAD5387}"/>
    <cellStyle name="style10" xfId="2309" xr:uid="{608F5F3A-0F95-4D53-A25C-F57498982A07}"/>
    <cellStyle name="style10 2" xfId="2310" xr:uid="{CA0C4394-F06D-420A-9634-5754FE616F9A}"/>
    <cellStyle name="style1a" xfId="2311" xr:uid="{C20E124A-045E-44CC-9B0C-2359369F099C}"/>
    <cellStyle name="Style2" xfId="2312" xr:uid="{2AE5133B-0AB3-4B12-96EB-D16872C74061}"/>
    <cellStyle name="Style3" xfId="2313" xr:uid="{3954443D-2C06-4610-A3BB-B6A3E15CB5AE}"/>
    <cellStyle name="Style4" xfId="2314" xr:uid="{0554B8C8-D673-4D7D-A336-8A84833E6C78}"/>
    <cellStyle name="Style4 2" xfId="2315" xr:uid="{7738C6AC-39DB-46AB-8D5D-A40D6C5973D4}"/>
    <cellStyle name="Style4a" xfId="2316" xr:uid="{E7FC9F29-C4B2-4AC8-B20E-AD623B5DEEA4}"/>
    <cellStyle name="Style5" xfId="2317" xr:uid="{14B420FF-5882-458C-B06D-43250FC7D025}"/>
    <cellStyle name="Style5 2" xfId="2318" xr:uid="{0CE83964-A58E-4950-94E5-C64F4E610DCE}"/>
    <cellStyle name="Style5a" xfId="2319" xr:uid="{DF9FC5F7-5BFC-4D2B-B22D-5C2340CDBDF4}"/>
    <cellStyle name="style8" xfId="2320" xr:uid="{AF4485A8-EA1D-4471-81A4-4F70D6B5BF3F}"/>
    <cellStyle name="style8 2" xfId="2321" xr:uid="{89D6DCDD-674E-4BCC-AAD9-F9D1C7C36C75}"/>
    <cellStyle name="style9" xfId="2322" xr:uid="{AB3CDFED-47D6-4691-A56C-739B729CC94B}"/>
    <cellStyle name="Sub total" xfId="2323" xr:uid="{534DE3FB-5A90-49E4-A32E-A2D9811F1E12}"/>
    <cellStyle name="Sub-heading" xfId="2324" xr:uid="{0937E7F9-253B-475D-8DDE-397D5AB729D8}"/>
    <cellStyle name="Subtotal" xfId="2325" xr:uid="{9A0C1135-2B13-4BB7-A632-FAB373976644}"/>
    <cellStyle name="Subtotal 2" xfId="2326" xr:uid="{3D81D368-4062-4F59-ABE3-39B71418F557}"/>
    <cellStyle name="Sum" xfId="2327" xr:uid="{54F8DF33-8700-44D5-B405-4A608AEA7DD5}"/>
    <cellStyle name="Sum 2" xfId="2328" xr:uid="{4C60984B-E23E-408F-BFD7-973E2E7F6C0C}"/>
    <cellStyle name="Suma" xfId="40" builtinId="25" customBuiltin="1"/>
    <cellStyle name="Summary" xfId="2329" xr:uid="{F7336064-F04F-4ABA-A22D-FCF7ED10F523}"/>
    <cellStyle name="swisses" xfId="2330" xr:uid="{7BC42485-ED2E-41BC-A41D-D0934FE29204}"/>
    <cellStyle name="swisses 2" xfId="2331" xr:uid="{EB96FD65-58AF-4D80-8894-C5AF779FF44D}"/>
    <cellStyle name="SymbolBlue" xfId="2332" xr:uid="{76297CC2-A727-4359-8240-944C52A6A0B7}"/>
    <cellStyle name="Table Col Head" xfId="2333" xr:uid="{61B307F5-64CF-4FFA-82AC-EAAF0C9FE014}"/>
    <cellStyle name="Table end" xfId="2334" xr:uid="{CC35F4DA-93E4-487A-8AD6-9CA3332E0AD5}"/>
    <cellStyle name="Table Head" xfId="2335" xr:uid="{4506FAE7-C244-4835-8377-83340A8F18A1}"/>
    <cellStyle name="Table Head Aligned" xfId="2336" xr:uid="{AB84D166-05EF-4613-8B48-8505BB1C68DF}"/>
    <cellStyle name="Table Head Aligned 2" xfId="2337" xr:uid="{BF3F5CFF-33E5-49BF-A132-568759FFCA02}"/>
    <cellStyle name="Table Head Blue" xfId="2338" xr:uid="{E427128B-2246-45A2-B6F3-B8C55A9A8445}"/>
    <cellStyle name="Table Head Blue 2" xfId="2339" xr:uid="{8AC79647-A755-420D-8AA8-B4571EDC0F39}"/>
    <cellStyle name="Table Head Green" xfId="2340" xr:uid="{53C1D26C-BB72-460C-9E5D-EE16DAF13160}"/>
    <cellStyle name="Table Head Green 2" xfId="2341" xr:uid="{9DEE6A2E-F0DE-4340-8FF6-DB3F695551C2}"/>
    <cellStyle name="Table Head_070809 1100 Mx output" xfId="2342" xr:uid="{F7316222-271B-4970-A955-2F2379298C53}"/>
    <cellStyle name="Table header" xfId="2343" xr:uid="{25BD6F67-6866-4DB6-8AB1-3C5E8DF2517A}"/>
    <cellStyle name="Table Heading" xfId="2344" xr:uid="{13B59245-ABB9-4A0E-B888-414FFBF602A8}"/>
    <cellStyle name="Table Source" xfId="2345" xr:uid="{2ACB9777-03BC-4A83-9B9A-C18C4D1E5343}"/>
    <cellStyle name="Table Sub Head" xfId="2346" xr:uid="{8608CC0B-C4D9-41E3-9BFD-DFBC36C11DCF}"/>
    <cellStyle name="Table Text" xfId="2347" xr:uid="{AA7FB9C4-B2C6-4C40-B32E-B439F1193ED3}"/>
    <cellStyle name="table text bold" xfId="2348" xr:uid="{C567A48C-7DBD-4535-BE6C-87B52103F655}"/>
    <cellStyle name="table text bold green" xfId="2349" xr:uid="{3ED6852F-357E-4DE9-AA49-6DFAAD0C4090}"/>
    <cellStyle name="table text light" xfId="2350" xr:uid="{66A2003D-214B-4607-A0F9-355D8F7842C2}"/>
    <cellStyle name="Table Title" xfId="2351" xr:uid="{02DB77CB-5F14-495E-B9D1-FCBFF17D493A}"/>
    <cellStyle name="Table Units" xfId="2352" xr:uid="{8DACC211-7D5A-48DE-ABEE-50FDDCC06717}"/>
    <cellStyle name="TableBase" xfId="2353" xr:uid="{79464E37-F389-44D2-8C68-1194FE72758F}"/>
    <cellStyle name="TableHead" xfId="2354" xr:uid="{C6907645-5470-483F-9B63-A6B4E2936877}"/>
    <cellStyle name="Tekst objaśnienia" xfId="41" builtinId="53" customBuiltin="1"/>
    <cellStyle name="Tekst ostrzeżenia" xfId="42" builtinId="11" customBuiltin="1"/>
    <cellStyle name="test" xfId="2355" xr:uid="{40FFA422-ACD8-491A-B8C3-8C154E4F655B}"/>
    <cellStyle name="Text" xfId="2356" xr:uid="{8315C011-301D-4A36-9CF1-220DF50F65D5}"/>
    <cellStyle name="Text 1" xfId="2357" xr:uid="{0AF6C19C-CF60-409E-89C7-E51EBBA6A3B8}"/>
    <cellStyle name="Text 2" xfId="2358" xr:uid="{CD89B262-DC29-4B33-98F9-604B2D1C0154}"/>
    <cellStyle name="Text Head 1" xfId="2359" xr:uid="{0CDE57ED-F474-4206-8C01-9BC7F35CC279}"/>
    <cellStyle name="Text Head 2" xfId="2360" xr:uid="{5316D15A-4CF9-402A-9F78-9CF0692D925C}"/>
    <cellStyle name="Text Indent 1" xfId="2361" xr:uid="{CF69CC5F-C35A-44BE-B778-D6819447B096}"/>
    <cellStyle name="Text Indent 2" xfId="2362" xr:uid="{73C74890-FC87-4E7E-B8C1-4BC2FFA29807}"/>
    <cellStyle name="þ_x001d_ð'_x000c_ïþ÷_x000c_âþU_x0001_Ï_x0007_'_x0007__x0001__x0001_" xfId="2363" xr:uid="{2631FF07-995E-4D89-BC08-8B998876825D}"/>
    <cellStyle name="þ_x0011_ÉÇ%Uý—&amp;Hýx_x0001_„Ó2_x0008__x0007__x0001__x0001_" xfId="2364" xr:uid="{AE515D85-85E3-4B8A-91B8-71A146890528}"/>
    <cellStyle name="Tiitre1" xfId="2365" xr:uid="{2655BC5C-7F42-4829-A4F6-C1263C7A3608}"/>
    <cellStyle name="Tiitre1 2" xfId="2366" xr:uid="{5ADA65AE-9210-49AB-A540-DA2075DF92A5}"/>
    <cellStyle name="Time" xfId="2367" xr:uid="{9BC1430D-E109-44EC-8B18-F380DDDFF392}"/>
    <cellStyle name="Time 2" xfId="2368" xr:uid="{2EDB4961-9BC0-4862-8D2C-C1F4FD4918E4}"/>
    <cellStyle name="Times 10" xfId="2369" xr:uid="{2268D2FC-2400-45F8-A7D2-A454CE31893A}"/>
    <cellStyle name="Times 10 2" xfId="2370" xr:uid="{02A8F4C2-D332-45C5-AA13-141A16659598}"/>
    <cellStyle name="Times 12" xfId="2371" xr:uid="{9618D169-FC97-4027-9DB5-CC49ED91DF58}"/>
    <cellStyle name="Title 2" xfId="2372" xr:uid="{219C3150-378D-4BBC-BBE8-D1446A182F06}"/>
    <cellStyle name="Title2" xfId="2373" xr:uid="{E260218F-87CB-44C1-8EF4-19BA7353489A}"/>
    <cellStyle name="Title2 2" xfId="2374" xr:uid="{1872180F-2A56-452B-AC8D-8DDC29BCCF31}"/>
    <cellStyle name="TitleII" xfId="2375" xr:uid="{A608D5E2-14C1-4A07-A9CE-B7BB2717B293}"/>
    <cellStyle name="TitleII 2" xfId="2376" xr:uid="{43BDB109-F6C3-405F-AE7D-D75E2E846F36}"/>
    <cellStyle name="Titles" xfId="2377" xr:uid="{C6C89A4B-41B7-4E06-A66F-D32DCAA4B1E2}"/>
    <cellStyle name="Titles 2" xfId="2378" xr:uid="{D2AC1AA1-7ECC-4376-9864-6A5A0A23C5E4}"/>
    <cellStyle name="Titre3" xfId="2379" xr:uid="{E03AEA0E-A478-42AD-A545-919310956BBE}"/>
    <cellStyle name="titre4" xfId="2380" xr:uid="{D2B0CB25-338D-4D64-9B88-3596C8D151AF}"/>
    <cellStyle name="To Financials" xfId="2381" xr:uid="{BD1C5B9D-FFE5-4589-B10D-707C7C395923}"/>
    <cellStyle name="To Financials 2" xfId="2382" xr:uid="{2AC30C75-50A1-464E-963E-E16520656DFC}"/>
    <cellStyle name="To_Financial_statements" xfId="2383" xr:uid="{06FFEECF-F562-4CB8-8E3E-E1634A889FA1}"/>
    <cellStyle name="TOC 1" xfId="2384" xr:uid="{A2CBFE33-BCB8-48BA-ADFB-3912DCE7D571}"/>
    <cellStyle name="TOC 2" xfId="2385" xr:uid="{050EA974-699C-4C70-8F6C-0BB04046AFD2}"/>
    <cellStyle name="Tocopilla" xfId="2386" xr:uid="{8769D6EC-91D8-42AE-91DD-08F175B1E03D}"/>
    <cellStyle name="Total 2" xfId="2387" xr:uid="{41F413C5-78C8-46B7-8D76-5F94E81745B9}"/>
    <cellStyle name="TR 8" xfId="2388" xr:uid="{E27E1315-151A-4502-A957-21315DA6E36D}"/>
    <cellStyle name="TR 8 2" xfId="2389" xr:uid="{DFB8E707-F4DA-4E76-9999-3E37C3D86C6E}"/>
    <cellStyle name="TR 8B" xfId="2390" xr:uid="{3B7A43D6-50E7-447C-AB67-C32F8102D394}"/>
    <cellStyle name="TR 8B 2" xfId="2391" xr:uid="{6AA7B915-173E-4ED2-B488-CAB7098B3255}"/>
    <cellStyle name="Tytuł" xfId="43" builtinId="15" customBuiltin="1"/>
    <cellStyle name="Uhrzeit" xfId="2392" xr:uid="{D7147B2F-D0B1-4FBD-B060-A0D2C605A6DA}"/>
    <cellStyle name="Undefined" xfId="2393" xr:uid="{9B5E48AF-E10C-44DD-BEB3-FDCD304A35D8}"/>
    <cellStyle name="UnderLine" xfId="2394" xr:uid="{66ED3DDF-9E11-4A87-9067-6D8D2EC5808A}"/>
    <cellStyle name="UNITS" xfId="2395" xr:uid="{08F65AC0-18EB-4EDE-AB4D-CA5B5998DD4D}"/>
    <cellStyle name="UNITS 2" xfId="2396" xr:uid="{152AF041-7A58-4E82-9194-E417801E9177}"/>
    <cellStyle name="Unprot" xfId="2397" xr:uid="{E799282B-9872-4DB4-BEF2-CD637483A8B0}"/>
    <cellStyle name="Unprot$" xfId="2398" xr:uid="{C8082136-953E-4D60-B03D-FE156B024D44}"/>
    <cellStyle name="Unprot_COPE DIS Sep 14" xfId="2399" xr:uid="{06222BAA-0ADD-4DB4-AC36-0B06685DF537}"/>
    <cellStyle name="Unprotect" xfId="2400" xr:uid="{FA0074A4-FFA5-4376-8BA0-028C45CCED0B}"/>
    <cellStyle name="Unprotect 2" xfId="2401" xr:uid="{59A87CC5-A068-4618-86BC-2569D02A8A1D}"/>
    <cellStyle name="User_Defined_A" xfId="2402" xr:uid="{B009CC88-053D-43F5-8568-4595D9AC1AAC}"/>
    <cellStyle name="Uwaga" xfId="44" builtinId="10" customBuiltin="1"/>
    <cellStyle name="v" xfId="2403" xr:uid="{DB8EB7E3-BEEB-41A1-B4E1-7107604E351C}"/>
    <cellStyle name="Valuta (0)" xfId="2404" xr:uid="{0F35C8C2-3B34-4133-8198-A9EDF3A52823}"/>
    <cellStyle name="Valuta [0]_Assumptions" xfId="2405" xr:uid="{326E14D9-B87C-4BD5-A8B4-EBA6E8F94B42}"/>
    <cellStyle name="Valuta_ANZIANITA AZS 2_2006" xfId="2406" xr:uid="{7D46805F-1DBC-4E07-B833-76B687416ACC}"/>
    <cellStyle name="Währung [0]_Compiling Utility Macros" xfId="2407" xr:uid="{1A3C919A-D436-4D07-A63F-E9D0402B40F3}"/>
    <cellStyle name="Währung_airt-rev" xfId="2408" xr:uid="{C580FC8C-3DD6-43E2-BB56-9509C2D5BA0D}"/>
    <cellStyle name="Walutowy" xfId="45" builtinId="4"/>
    <cellStyle name="Walutowy 2" xfId="48" xr:uid="{67AEFDF5-4744-4B8E-8838-8703C25AD6C9}"/>
    <cellStyle name="Warning Text 2" xfId="2409" xr:uid="{C7136625-E814-4078-86AB-C060085236E7}"/>
    <cellStyle name="White" xfId="2410" xr:uid="{CA8BCB3B-3B5D-4DDE-A57A-3958C0494E85}"/>
    <cellStyle name="White 2" xfId="2411" xr:uid="{CB8FED75-AE75-4AB8-9CE0-8ACA722A3A87}"/>
    <cellStyle name="WhitePattern" xfId="2412" xr:uid="{8FE05381-45B8-4E21-8654-CDB5D8086965}"/>
    <cellStyle name="WhitePattern1" xfId="2413" xr:uid="{10797B6B-BE68-4E7F-92BB-126363D66F69}"/>
    <cellStyle name="WhiteText" xfId="2414" xr:uid="{A71CB64A-2542-4869-A259-53EF098EE8E8}"/>
    <cellStyle name="WhiteText 2" xfId="2415" xr:uid="{266B33DA-0207-4E9E-B10A-56F645C49B3E}"/>
    <cellStyle name="WholeNumber" xfId="2416" xr:uid="{E4C30531-044F-435A-BC81-16E6138D003A}"/>
    <cellStyle name="Year" xfId="2417" xr:uid="{E6C0BF60-5738-457D-AD0C-80CA9B20947A}"/>
    <cellStyle name="Year 2" xfId="2418" xr:uid="{5BF9868B-2774-4487-8E4D-CAE54E14E92D}"/>
    <cellStyle name="Year, Actual" xfId="2419" xr:uid="{982E0DCA-2E2B-4E1C-B36D-C52CC1235299}"/>
    <cellStyle name="Year, Expected" xfId="2420" xr:uid="{7C012B9E-5B74-40F0-98CD-E938F3941DE9}"/>
    <cellStyle name="Year_COO_COP_v20091019 (3)" xfId="2421" xr:uid="{B14899EE-D255-4723-89F5-06EBD64D5ECC}"/>
    <cellStyle name="Yen" xfId="2422" xr:uid="{67CA6794-6905-40DA-8A39-2DAE96EAC1CA}"/>
    <cellStyle name="Yen 2" xfId="2423" xr:uid="{7957F297-4636-4C8F-9494-D8F649889952}"/>
    <cellStyle name="Zły" xfId="46" builtinId="27" customBuiltin="1"/>
    <cellStyle name="標準_10.25印刷_FF (2)" xfId="2424" xr:uid="{860E215D-5A4D-4F1C-86C9-30ADC22FA43A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</xdr:rowOff>
    </xdr:from>
    <xdr:to>
      <xdr:col>2</xdr:col>
      <xdr:colOff>47227</xdr:colOff>
      <xdr:row>20</xdr:row>
      <xdr:rowOff>62582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5E4FC7A-D1EA-4BA5-85C1-13BB246D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940"/>
          <a:ext cx="4154407" cy="31143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yta/AppData/Local/Temp/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eszyt2" connectionId="3" xr16:uid="{06F02B49-8AE0-4700-8032-8ED23A58F4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6496-1B82-457E-AF91-79CACF1CB108}">
  <dimension ref="A1:H28"/>
  <sheetViews>
    <sheetView workbookViewId="0">
      <pane ySplit="2" topLeftCell="A3" activePane="bottomLeft" state="frozen"/>
      <selection pane="bottomLeft" activeCell="E18" sqref="E18"/>
    </sheetView>
  </sheetViews>
  <sheetFormatPr defaultColWidth="9.140625" defaultRowHeight="12.75"/>
  <cols>
    <col min="1" max="1" width="38.85546875" style="1" customWidth="1"/>
    <col min="2" max="2" width="24.42578125" style="1" customWidth="1"/>
    <col min="3" max="3" width="8.140625" style="2" customWidth="1"/>
    <col min="4" max="4" width="9.140625" style="1"/>
    <col min="5" max="5" width="65.28515625" style="1" customWidth="1"/>
    <col min="6" max="6" width="12.28515625" style="1" customWidth="1"/>
    <col min="7" max="7" width="9.140625" style="1"/>
    <col min="8" max="8" width="7.7109375" style="1" customWidth="1"/>
    <col min="9" max="16384" width="9.140625" style="1"/>
  </cols>
  <sheetData>
    <row r="1" spans="1:8" ht="30" customHeight="1">
      <c r="A1" s="41" t="s">
        <v>3</v>
      </c>
      <c r="B1" s="42"/>
      <c r="C1" s="42"/>
      <c r="D1" s="42"/>
      <c r="E1" s="42"/>
    </row>
    <row r="2" spans="1:8" ht="102" customHeight="1">
      <c r="A2" s="43" t="s">
        <v>4</v>
      </c>
      <c r="B2" s="44"/>
      <c r="C2" s="44"/>
      <c r="D2" s="44"/>
      <c r="E2" s="44"/>
    </row>
    <row r="3" spans="1:8">
      <c r="A3" s="34">
        <v>20000</v>
      </c>
      <c r="B3" s="26"/>
    </row>
    <row r="4" spans="1:8">
      <c r="A4" s="34">
        <v>-7000</v>
      </c>
    </row>
    <row r="5" spans="1:8">
      <c r="A5" s="34">
        <v>0</v>
      </c>
      <c r="B5" s="4"/>
      <c r="C5" s="5"/>
      <c r="F5" s="3"/>
      <c r="H5" s="5"/>
    </row>
    <row r="6" spans="1:8">
      <c r="A6" s="34">
        <v>5000</v>
      </c>
      <c r="B6" s="4"/>
      <c r="C6" s="7"/>
      <c r="F6" s="8"/>
      <c r="H6" s="9"/>
    </row>
    <row r="7" spans="1:8">
      <c r="A7" s="34">
        <v>-15000</v>
      </c>
      <c r="B7" s="4"/>
      <c r="C7" s="7"/>
      <c r="F7" s="8"/>
      <c r="H7" s="9"/>
    </row>
    <row r="8" spans="1:8">
      <c r="A8" s="35" t="s">
        <v>0</v>
      </c>
      <c r="B8" s="4"/>
      <c r="C8" s="11"/>
      <c r="F8" s="12"/>
      <c r="H8" s="13"/>
    </row>
    <row r="9" spans="1:8">
      <c r="A9" s="14"/>
      <c r="B9" s="4"/>
      <c r="C9" s="15"/>
      <c r="F9" s="16"/>
      <c r="G9" s="4"/>
      <c r="H9" s="17"/>
    </row>
    <row r="10" spans="1:8">
      <c r="A10" s="18"/>
      <c r="B10" s="4"/>
      <c r="C10" s="19"/>
      <c r="F10" s="20"/>
      <c r="G10" s="21"/>
      <c r="H10" s="22"/>
    </row>
    <row r="11" spans="1:8">
      <c r="A11" s="27"/>
      <c r="B11" s="4"/>
      <c r="C11" s="23"/>
      <c r="F11" s="24"/>
      <c r="H11" s="2"/>
    </row>
    <row r="14" spans="1:8" ht="12.75" customHeight="1">
      <c r="A14" s="25"/>
    </row>
    <row r="19" spans="1:8" s="2" customFormat="1">
      <c r="A19" s="1"/>
      <c r="B19" s="1"/>
      <c r="D19" s="1"/>
      <c r="E19" s="1"/>
      <c r="F19" s="1"/>
      <c r="G19" s="1"/>
      <c r="H19" s="1"/>
    </row>
    <row r="28" spans="1:8" s="2" customFormat="1">
      <c r="A28" s="1"/>
      <c r="B28" s="25"/>
      <c r="D28" s="1"/>
      <c r="E28" s="1"/>
      <c r="F28" s="1"/>
      <c r="G28" s="1"/>
      <c r="H28" s="1"/>
    </row>
  </sheetData>
  <mergeCells count="2">
    <mergeCell ref="A1:E1"/>
    <mergeCell ref="A2:E2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20" zoomScaleNormal="120" workbookViewId="0">
      <pane ySplit="2" topLeftCell="A3" activePane="bottomLeft" state="frozen"/>
      <selection pane="bottomLeft" activeCell="F24" sqref="F24"/>
    </sheetView>
  </sheetViews>
  <sheetFormatPr defaultColWidth="9.140625" defaultRowHeight="12.75"/>
  <cols>
    <col min="1" max="1" width="38.85546875" style="1" customWidth="1"/>
    <col min="2" max="2" width="21" style="1" customWidth="1"/>
    <col min="3" max="3" width="8.140625" style="2" customWidth="1"/>
    <col min="4" max="5" width="9.140625" style="1"/>
    <col min="6" max="6" width="11.5703125" style="1" customWidth="1"/>
    <col min="7" max="7" width="11.85546875" style="1" customWidth="1"/>
    <col min="8" max="8" width="10.85546875" style="1" customWidth="1"/>
    <col min="9" max="9" width="9.140625" style="1" customWidth="1"/>
    <col min="10" max="10" width="11.42578125" style="1" customWidth="1"/>
    <col min="11" max="16384" width="9.140625" style="1"/>
  </cols>
  <sheetData>
    <row r="1" spans="1:10" ht="30" customHeight="1">
      <c r="A1" s="41" t="s">
        <v>1</v>
      </c>
      <c r="B1" s="42"/>
      <c r="C1" s="42"/>
      <c r="D1" s="42"/>
      <c r="E1" s="42"/>
    </row>
    <row r="2" spans="1:10" ht="51.6" customHeight="1">
      <c r="A2" s="43" t="s">
        <v>5</v>
      </c>
      <c r="B2" s="44"/>
      <c r="C2" s="44"/>
      <c r="D2" s="44"/>
      <c r="E2" s="44"/>
    </row>
    <row r="3" spans="1:10" ht="15" customHeight="1">
      <c r="A3" s="30"/>
      <c r="B3" s="29"/>
      <c r="C3" s="29"/>
      <c r="D3" s="29"/>
      <c r="E3" s="29"/>
      <c r="F3" s="46" t="s">
        <v>7</v>
      </c>
      <c r="G3" s="46" t="s">
        <v>8</v>
      </c>
      <c r="H3" s="45" t="s">
        <v>9</v>
      </c>
      <c r="I3" s="45"/>
      <c r="J3" s="45"/>
    </row>
    <row r="4" spans="1:10" ht="14.25">
      <c r="A4" s="26"/>
      <c r="B4" s="26"/>
      <c r="F4" s="46"/>
      <c r="G4" s="46"/>
      <c r="H4" s="37" t="s">
        <v>18</v>
      </c>
      <c r="I4" s="38"/>
      <c r="J4" s="38" t="s">
        <v>19</v>
      </c>
    </row>
    <row r="5" spans="1:10" ht="12.75" customHeight="1">
      <c r="F5" s="47" t="s">
        <v>12</v>
      </c>
      <c r="G5" s="52" t="s">
        <v>10</v>
      </c>
      <c r="H5" s="47" t="s">
        <v>22</v>
      </c>
      <c r="I5" s="53" t="s">
        <v>13</v>
      </c>
      <c r="J5" s="48" t="s">
        <v>14</v>
      </c>
    </row>
    <row r="6" spans="1:10">
      <c r="A6" s="28"/>
      <c r="B6" s="4"/>
      <c r="C6" s="5"/>
      <c r="F6" s="48"/>
      <c r="G6" s="52"/>
      <c r="H6" s="48"/>
      <c r="I6" s="53"/>
      <c r="J6" s="48"/>
    </row>
    <row r="7" spans="1:10">
      <c r="A7" s="6"/>
      <c r="B7" s="4"/>
      <c r="C7" s="7"/>
      <c r="F7" s="48"/>
      <c r="G7" s="52"/>
      <c r="H7" s="48"/>
      <c r="I7" s="53"/>
      <c r="J7" s="48"/>
    </row>
    <row r="8" spans="1:10">
      <c r="A8" s="6"/>
      <c r="B8" s="4"/>
      <c r="C8" s="7"/>
      <c r="F8" s="48"/>
      <c r="G8" s="52"/>
      <c r="H8" s="48"/>
      <c r="I8" s="53"/>
      <c r="J8" s="48"/>
    </row>
    <row r="9" spans="1:10">
      <c r="A9" s="10"/>
      <c r="B9" s="4"/>
      <c r="C9" s="11"/>
      <c r="F9" s="48"/>
      <c r="G9" s="52"/>
      <c r="H9" s="49" t="s">
        <v>23</v>
      </c>
      <c r="I9" s="53"/>
      <c r="J9" s="48" t="s">
        <v>15</v>
      </c>
    </row>
    <row r="10" spans="1:10">
      <c r="A10" s="14"/>
      <c r="B10" s="4"/>
      <c r="C10" s="15"/>
      <c r="F10" s="48"/>
      <c r="G10" s="52"/>
      <c r="H10" s="50"/>
      <c r="I10" s="53"/>
      <c r="J10" s="48"/>
    </row>
    <row r="11" spans="1:10">
      <c r="A11" s="18"/>
      <c r="B11" s="4"/>
      <c r="C11" s="19"/>
      <c r="F11" s="48"/>
      <c r="G11" s="52"/>
      <c r="H11" s="50"/>
      <c r="I11" s="53"/>
      <c r="J11" s="48"/>
    </row>
    <row r="12" spans="1:10">
      <c r="A12" s="27"/>
      <c r="B12" s="4"/>
      <c r="C12" s="23"/>
      <c r="F12" s="48"/>
      <c r="G12" s="52"/>
      <c r="H12" s="51"/>
      <c r="I12" s="53"/>
      <c r="J12" s="48"/>
    </row>
    <row r="13" spans="1:10" ht="12.75" customHeight="1">
      <c r="F13" s="48"/>
      <c r="G13" s="52" t="s">
        <v>11</v>
      </c>
      <c r="H13" s="47" t="s">
        <v>21</v>
      </c>
      <c r="I13" s="53"/>
      <c r="J13" s="48" t="s">
        <v>16</v>
      </c>
    </row>
    <row r="14" spans="1:10">
      <c r="F14" s="48"/>
      <c r="G14" s="52"/>
      <c r="H14" s="48"/>
      <c r="I14" s="53"/>
      <c r="J14" s="48"/>
    </row>
    <row r="15" spans="1:10" ht="12.75" customHeight="1">
      <c r="A15" s="25"/>
      <c r="F15" s="48"/>
      <c r="G15" s="52"/>
      <c r="H15" s="48"/>
      <c r="I15" s="53"/>
      <c r="J15" s="48"/>
    </row>
    <row r="16" spans="1:10">
      <c r="F16" s="48"/>
      <c r="G16" s="52"/>
      <c r="H16" s="47" t="s">
        <v>20</v>
      </c>
      <c r="I16" s="53"/>
      <c r="J16" s="48" t="s">
        <v>17</v>
      </c>
    </row>
    <row r="17" spans="2:10">
      <c r="F17" s="48"/>
      <c r="G17" s="52"/>
      <c r="H17" s="48"/>
      <c r="I17" s="53"/>
      <c r="J17" s="48"/>
    </row>
    <row r="18" spans="2:10">
      <c r="F18" s="48"/>
      <c r="G18" s="52"/>
      <c r="H18" s="48"/>
      <c r="I18" s="53"/>
      <c r="J18" s="48"/>
    </row>
    <row r="19" spans="2:10">
      <c r="G19" s="36"/>
    </row>
    <row r="20" spans="2:10">
      <c r="G20" s="36"/>
    </row>
    <row r="29" spans="2:10">
      <c r="B29" s="25"/>
    </row>
  </sheetData>
  <mergeCells count="17">
    <mergeCell ref="I5:I18"/>
    <mergeCell ref="J5:J8"/>
    <mergeCell ref="J9:J12"/>
    <mergeCell ref="J13:J15"/>
    <mergeCell ref="J16:J18"/>
    <mergeCell ref="F5:F18"/>
    <mergeCell ref="H5:H8"/>
    <mergeCell ref="H9:H12"/>
    <mergeCell ref="H13:H15"/>
    <mergeCell ref="H16:H18"/>
    <mergeCell ref="G5:G12"/>
    <mergeCell ref="G13:G18"/>
    <mergeCell ref="A1:E1"/>
    <mergeCell ref="A2:E2"/>
    <mergeCell ref="H3:J3"/>
    <mergeCell ref="F3:F4"/>
    <mergeCell ref="G3:G4"/>
  </mergeCells>
  <phoneticPr fontId="8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E34B-022D-4437-858F-AB7901E18FE6}">
  <dimension ref="A1:Q43"/>
  <sheetViews>
    <sheetView zoomScale="73" zoomScaleNormal="73" workbookViewId="0">
      <pane ySplit="2" topLeftCell="A3" activePane="bottomLeft" state="frozen"/>
      <selection pane="bottomLeft" activeCell="F24" sqref="F24"/>
    </sheetView>
  </sheetViews>
  <sheetFormatPr defaultColWidth="12.5703125" defaultRowHeight="14.25" outlineLevelRow="2"/>
  <cols>
    <col min="1" max="1" width="14.42578125" style="31" customWidth="1"/>
    <col min="2" max="2" width="19.140625" style="31" bestFit="1" customWidth="1"/>
    <col min="3" max="3" width="19.7109375" style="31" bestFit="1" customWidth="1"/>
    <col min="4" max="4" width="14.28515625" style="31" bestFit="1" customWidth="1"/>
    <col min="5" max="5" width="21.7109375" style="31" bestFit="1" customWidth="1"/>
    <col min="6" max="6" width="30.85546875" style="31" bestFit="1" customWidth="1"/>
    <col min="7" max="7" width="22.5703125" style="31" bestFit="1" customWidth="1"/>
    <col min="8" max="8" width="12.28515625" style="31" bestFit="1" customWidth="1"/>
    <col min="9" max="9" width="13.42578125" style="31" bestFit="1" customWidth="1"/>
    <col min="10" max="10" width="22.85546875" style="31" bestFit="1" customWidth="1"/>
    <col min="11" max="11" width="26.42578125" style="31" bestFit="1" customWidth="1"/>
    <col min="12" max="12" width="6.7109375" style="31" bestFit="1" customWidth="1"/>
    <col min="13" max="13" width="14.28515625" style="31" bestFit="1" customWidth="1"/>
    <col min="14" max="14" width="15.7109375" style="31" bestFit="1" customWidth="1"/>
    <col min="15" max="15" width="13.28515625" style="31" bestFit="1" customWidth="1"/>
    <col min="16" max="16" width="14.28515625" style="31" bestFit="1" customWidth="1"/>
    <col min="17" max="17" width="11.5703125" style="31" bestFit="1" customWidth="1"/>
    <col min="18" max="16384" width="12.5703125" style="31"/>
  </cols>
  <sheetData>
    <row r="1" spans="1:17" s="1" customFormat="1" ht="30" customHeight="1">
      <c r="A1" s="41" t="s">
        <v>2</v>
      </c>
      <c r="B1" s="54"/>
      <c r="C1" s="54"/>
      <c r="D1" s="54"/>
      <c r="E1" s="55"/>
      <c r="F1" s="55"/>
      <c r="G1" s="55"/>
      <c r="H1" s="55"/>
      <c r="I1" s="55"/>
      <c r="J1" s="55"/>
      <c r="K1" s="55"/>
    </row>
    <row r="2" spans="1:17" s="1" customFormat="1" ht="63.6" customHeight="1">
      <c r="A2" s="43" t="s">
        <v>6</v>
      </c>
      <c r="B2" s="56"/>
      <c r="C2" s="56"/>
      <c r="D2" s="56"/>
      <c r="E2" s="55"/>
      <c r="F2" s="55"/>
      <c r="G2" s="55"/>
      <c r="H2" s="55"/>
      <c r="I2" s="55"/>
      <c r="J2" s="55"/>
      <c r="K2" s="55"/>
    </row>
    <row r="4" spans="1:17">
      <c r="A4" s="40" t="s">
        <v>24</v>
      </c>
      <c r="B4" s="40" t="s">
        <v>95</v>
      </c>
      <c r="C4" s="40" t="s">
        <v>96</v>
      </c>
      <c r="D4" s="40" t="s">
        <v>25</v>
      </c>
      <c r="E4" s="40" t="s">
        <v>26</v>
      </c>
      <c r="F4" s="40" t="s">
        <v>97</v>
      </c>
      <c r="G4" s="40" t="s">
        <v>27</v>
      </c>
      <c r="H4" s="40" t="s">
        <v>98</v>
      </c>
      <c r="I4" s="40" t="s">
        <v>28</v>
      </c>
      <c r="J4" s="40" t="s">
        <v>29</v>
      </c>
      <c r="K4" s="40" t="s">
        <v>30</v>
      </c>
      <c r="L4" s="40" t="s">
        <v>31</v>
      </c>
      <c r="M4" s="40" t="s">
        <v>32</v>
      </c>
      <c r="N4" s="40" t="s">
        <v>99</v>
      </c>
      <c r="O4" s="40" t="s">
        <v>100</v>
      </c>
      <c r="P4" s="40" t="s">
        <v>101</v>
      </c>
      <c r="Q4" s="40" t="s">
        <v>33</v>
      </c>
    </row>
    <row r="5" spans="1:17" outlineLevel="2">
      <c r="A5" s="31">
        <v>1</v>
      </c>
      <c r="B5" s="31" t="s">
        <v>34</v>
      </c>
      <c r="C5" s="31" t="s">
        <v>35</v>
      </c>
      <c r="D5" s="31" t="s">
        <v>36</v>
      </c>
      <c r="E5" s="31" t="s">
        <v>102</v>
      </c>
      <c r="F5" s="31" t="s">
        <v>103</v>
      </c>
      <c r="G5" s="31" t="s">
        <v>37</v>
      </c>
      <c r="H5" s="31">
        <v>1</v>
      </c>
      <c r="I5" s="31">
        <v>3</v>
      </c>
      <c r="J5" s="31" t="s">
        <v>38</v>
      </c>
      <c r="K5" s="31" t="s">
        <v>39</v>
      </c>
      <c r="L5" s="31" t="s">
        <v>40</v>
      </c>
      <c r="M5" s="31" t="s">
        <v>41</v>
      </c>
      <c r="N5" s="31">
        <v>12</v>
      </c>
      <c r="O5" s="31">
        <v>20</v>
      </c>
      <c r="P5" s="31">
        <v>9</v>
      </c>
      <c r="Q5" s="31" t="s">
        <v>104</v>
      </c>
    </row>
    <row r="6" spans="1:17" outlineLevel="2">
      <c r="A6" s="31">
        <v>3</v>
      </c>
      <c r="B6" s="31" t="s">
        <v>34</v>
      </c>
      <c r="C6" s="31" t="s">
        <v>42</v>
      </c>
      <c r="D6" s="31" t="s">
        <v>36</v>
      </c>
      <c r="E6" s="31" t="s">
        <v>43</v>
      </c>
      <c r="F6" s="32" t="s">
        <v>44</v>
      </c>
      <c r="G6" s="31" t="s">
        <v>37</v>
      </c>
      <c r="H6" s="32">
        <v>1</v>
      </c>
      <c r="I6" s="31">
        <v>1</v>
      </c>
      <c r="J6" s="31" t="s">
        <v>38</v>
      </c>
      <c r="K6" s="31" t="s">
        <v>109</v>
      </c>
      <c r="L6" s="31" t="s">
        <v>40</v>
      </c>
      <c r="M6" s="31" t="s">
        <v>41</v>
      </c>
      <c r="N6" s="31">
        <v>12</v>
      </c>
      <c r="O6" s="31">
        <v>20</v>
      </c>
      <c r="P6" s="31">
        <v>9</v>
      </c>
      <c r="Q6" s="31" t="s">
        <v>110</v>
      </c>
    </row>
    <row r="7" spans="1:17" outlineLevel="2">
      <c r="A7" s="31">
        <v>4</v>
      </c>
      <c r="B7" s="31" t="s">
        <v>34</v>
      </c>
      <c r="C7" s="31" t="s">
        <v>42</v>
      </c>
      <c r="D7" s="31" t="s">
        <v>36</v>
      </c>
      <c r="E7" s="31" t="s">
        <v>43</v>
      </c>
      <c r="F7" s="31" t="s">
        <v>111</v>
      </c>
      <c r="G7" s="31" t="s">
        <v>37</v>
      </c>
      <c r="H7" s="31">
        <v>1</v>
      </c>
      <c r="I7" s="31">
        <v>1</v>
      </c>
      <c r="J7" s="31" t="s">
        <v>45</v>
      </c>
      <c r="K7" s="31" t="s">
        <v>109</v>
      </c>
      <c r="L7" s="31" t="s">
        <v>40</v>
      </c>
      <c r="M7" s="31" t="s">
        <v>41</v>
      </c>
      <c r="N7" s="31">
        <v>20</v>
      </c>
      <c r="O7" s="31">
        <v>29</v>
      </c>
      <c r="P7" s="31">
        <v>15</v>
      </c>
      <c r="Q7" s="31" t="s">
        <v>112</v>
      </c>
    </row>
    <row r="8" spans="1:17" outlineLevel="2">
      <c r="A8" s="33">
        <v>5</v>
      </c>
      <c r="B8" s="31" t="s">
        <v>34</v>
      </c>
      <c r="C8" s="31" t="s">
        <v>42</v>
      </c>
      <c r="D8" s="31" t="s">
        <v>36</v>
      </c>
      <c r="E8" s="31" t="s">
        <v>43</v>
      </c>
      <c r="F8" s="31" t="s">
        <v>46</v>
      </c>
      <c r="G8" s="31" t="s">
        <v>47</v>
      </c>
      <c r="H8" s="31">
        <v>1</v>
      </c>
      <c r="I8" s="31">
        <v>2</v>
      </c>
      <c r="J8" s="31" t="s">
        <v>48</v>
      </c>
      <c r="K8" s="31" t="s">
        <v>109</v>
      </c>
      <c r="L8" s="31" t="s">
        <v>40</v>
      </c>
      <c r="M8" s="31" t="s">
        <v>41</v>
      </c>
      <c r="N8" s="31" t="s">
        <v>113</v>
      </c>
      <c r="O8" s="31">
        <v>23</v>
      </c>
      <c r="P8" s="31">
        <v>12</v>
      </c>
      <c r="Q8" s="31" t="s">
        <v>114</v>
      </c>
    </row>
    <row r="9" spans="1:17" outlineLevel="2">
      <c r="A9" s="33">
        <v>6</v>
      </c>
      <c r="B9" s="31" t="s">
        <v>34</v>
      </c>
      <c r="C9" s="31" t="s">
        <v>49</v>
      </c>
      <c r="D9" s="31" t="s">
        <v>36</v>
      </c>
      <c r="E9" s="31" t="s">
        <v>115</v>
      </c>
      <c r="F9" s="31" t="s">
        <v>116</v>
      </c>
      <c r="G9" s="31" t="s">
        <v>37</v>
      </c>
      <c r="H9" s="31">
        <v>1</v>
      </c>
      <c r="I9" s="31">
        <v>3</v>
      </c>
      <c r="J9" s="31" t="s">
        <v>38</v>
      </c>
      <c r="K9" s="31" t="s">
        <v>39</v>
      </c>
      <c r="L9" s="31" t="s">
        <v>50</v>
      </c>
      <c r="M9" s="31" t="s">
        <v>41</v>
      </c>
      <c r="N9" s="31">
        <v>12</v>
      </c>
      <c r="O9" s="31">
        <v>20</v>
      </c>
      <c r="P9" s="31">
        <v>9</v>
      </c>
      <c r="Q9" s="31" t="s">
        <v>117</v>
      </c>
    </row>
    <row r="10" spans="1:17" outlineLevel="2">
      <c r="A10" s="33">
        <v>8</v>
      </c>
      <c r="B10" s="31" t="s">
        <v>34</v>
      </c>
      <c r="C10" s="31" t="s">
        <v>49</v>
      </c>
      <c r="D10" s="31" t="s">
        <v>36</v>
      </c>
      <c r="E10" s="31" t="s">
        <v>115</v>
      </c>
      <c r="F10" s="31" t="s">
        <v>119</v>
      </c>
      <c r="G10" s="31" t="s">
        <v>55</v>
      </c>
      <c r="H10" s="31">
        <v>1</v>
      </c>
      <c r="I10" s="31">
        <v>13</v>
      </c>
      <c r="J10" s="31" t="s">
        <v>56</v>
      </c>
      <c r="K10" s="31" t="s">
        <v>39</v>
      </c>
      <c r="L10" s="31" t="s">
        <v>50</v>
      </c>
      <c r="M10" s="31" t="s">
        <v>41</v>
      </c>
      <c r="N10" s="31">
        <v>10</v>
      </c>
      <c r="O10" s="31">
        <v>16</v>
      </c>
      <c r="P10" s="31">
        <v>7</v>
      </c>
      <c r="Q10" s="31" t="s">
        <v>120</v>
      </c>
    </row>
    <row r="11" spans="1:17" outlineLevel="2">
      <c r="A11" s="31">
        <v>10</v>
      </c>
      <c r="B11" s="31" t="s">
        <v>34</v>
      </c>
      <c r="C11" s="31" t="s">
        <v>121</v>
      </c>
      <c r="D11" s="31" t="s">
        <v>36</v>
      </c>
      <c r="E11" s="31" t="s">
        <v>58</v>
      </c>
      <c r="F11" s="31" t="s">
        <v>59</v>
      </c>
      <c r="G11" s="31">
        <v>1</v>
      </c>
      <c r="H11" s="31">
        <v>1</v>
      </c>
      <c r="I11" s="31">
        <v>4</v>
      </c>
      <c r="J11" s="31" t="s">
        <v>48</v>
      </c>
      <c r="K11" s="31" t="s">
        <v>39</v>
      </c>
      <c r="L11" s="31" t="s">
        <v>50</v>
      </c>
      <c r="M11" s="31" t="s">
        <v>41</v>
      </c>
      <c r="N11" s="31" t="s">
        <v>113</v>
      </c>
      <c r="O11" s="31">
        <v>23</v>
      </c>
      <c r="P11" s="31">
        <v>12</v>
      </c>
      <c r="Q11" s="31" t="s">
        <v>117</v>
      </c>
    </row>
    <row r="12" spans="1:17" outlineLevel="2">
      <c r="A12" s="31">
        <v>13</v>
      </c>
      <c r="B12" s="31" t="s">
        <v>34</v>
      </c>
      <c r="C12" s="31" t="s">
        <v>121</v>
      </c>
      <c r="D12" s="31" t="s">
        <v>36</v>
      </c>
      <c r="E12" s="31" t="s">
        <v>58</v>
      </c>
      <c r="F12" s="31" t="s">
        <v>59</v>
      </c>
      <c r="G12" s="31">
        <v>3</v>
      </c>
      <c r="H12" s="31">
        <v>1</v>
      </c>
      <c r="I12" s="31">
        <v>0</v>
      </c>
      <c r="J12" s="31" t="s">
        <v>48</v>
      </c>
      <c r="K12" s="31" t="s">
        <v>39</v>
      </c>
      <c r="L12" s="31" t="s">
        <v>62</v>
      </c>
      <c r="M12" s="31" t="s">
        <v>41</v>
      </c>
      <c r="N12" s="31" t="s">
        <v>113</v>
      </c>
      <c r="O12" s="31">
        <v>23</v>
      </c>
      <c r="P12" s="31">
        <v>12</v>
      </c>
      <c r="Q12" s="31" t="s">
        <v>125</v>
      </c>
    </row>
    <row r="13" spans="1:17" outlineLevel="2">
      <c r="A13" s="31">
        <v>14</v>
      </c>
      <c r="B13" s="31" t="s">
        <v>34</v>
      </c>
      <c r="C13" s="31" t="s">
        <v>121</v>
      </c>
      <c r="D13" s="31" t="s">
        <v>36</v>
      </c>
      <c r="E13" s="31" t="s">
        <v>102</v>
      </c>
      <c r="F13" s="31" t="s">
        <v>127</v>
      </c>
      <c r="G13" s="31" t="s">
        <v>63</v>
      </c>
      <c r="H13" s="31">
        <v>2</v>
      </c>
      <c r="I13" s="31">
        <v>6</v>
      </c>
      <c r="J13" s="31" t="s">
        <v>38</v>
      </c>
      <c r="K13" s="31" t="s">
        <v>39</v>
      </c>
      <c r="L13" s="31" t="s">
        <v>62</v>
      </c>
      <c r="M13" s="31" t="s">
        <v>41</v>
      </c>
      <c r="N13" s="31">
        <v>12</v>
      </c>
      <c r="O13" s="31">
        <v>20</v>
      </c>
      <c r="P13" s="31">
        <v>9</v>
      </c>
      <c r="Q13" s="31" t="s">
        <v>112</v>
      </c>
    </row>
    <row r="14" spans="1:17" outlineLevel="2">
      <c r="A14" s="31">
        <v>16</v>
      </c>
      <c r="B14" s="31" t="s">
        <v>34</v>
      </c>
      <c r="C14" s="31" t="s">
        <v>121</v>
      </c>
      <c r="D14" s="31" t="s">
        <v>36</v>
      </c>
      <c r="E14" s="31" t="s">
        <v>65</v>
      </c>
      <c r="F14" s="31" t="s">
        <v>66</v>
      </c>
      <c r="G14" s="31" t="s">
        <v>37</v>
      </c>
      <c r="H14" s="31">
        <v>1</v>
      </c>
      <c r="I14" s="31">
        <v>2</v>
      </c>
      <c r="J14" s="31" t="s">
        <v>38</v>
      </c>
      <c r="K14" s="31" t="s">
        <v>39</v>
      </c>
      <c r="L14" s="31" t="s">
        <v>62</v>
      </c>
      <c r="M14" s="31" t="s">
        <v>41</v>
      </c>
      <c r="N14" s="31">
        <v>12</v>
      </c>
      <c r="O14" s="31">
        <v>20</v>
      </c>
      <c r="P14" s="31">
        <v>9</v>
      </c>
      <c r="Q14" s="31" t="s">
        <v>128</v>
      </c>
    </row>
    <row r="15" spans="1:17" outlineLevel="2">
      <c r="A15" s="31">
        <v>25</v>
      </c>
      <c r="B15" s="31" t="s">
        <v>34</v>
      </c>
      <c r="C15" s="31" t="s">
        <v>134</v>
      </c>
      <c r="D15" s="31" t="s">
        <v>36</v>
      </c>
      <c r="E15" s="31" t="s">
        <v>115</v>
      </c>
      <c r="F15" s="31" t="s">
        <v>119</v>
      </c>
      <c r="G15" s="31" t="s">
        <v>79</v>
      </c>
      <c r="H15" s="31">
        <v>2</v>
      </c>
      <c r="I15" s="31">
        <v>9</v>
      </c>
      <c r="J15" s="31" t="s">
        <v>38</v>
      </c>
      <c r="K15" s="31" t="s">
        <v>109</v>
      </c>
      <c r="L15" s="31" t="s">
        <v>70</v>
      </c>
      <c r="M15" s="31" t="s">
        <v>41</v>
      </c>
      <c r="N15" s="31">
        <v>12</v>
      </c>
      <c r="O15" s="31">
        <v>20</v>
      </c>
      <c r="P15" s="31">
        <v>9</v>
      </c>
      <c r="Q15" s="31" t="s">
        <v>128</v>
      </c>
    </row>
    <row r="16" spans="1:17" outlineLevel="1">
      <c r="D16" s="39" t="s">
        <v>152</v>
      </c>
      <c r="I16" s="31">
        <f>SUBTOTAL(9,I5:I15)</f>
        <v>44</v>
      </c>
      <c r="Q16" s="31">
        <f>SUBTOTAL(9,Q5:Q15)</f>
        <v>0</v>
      </c>
    </row>
    <row r="17" spans="1:17" outlineLevel="2">
      <c r="A17" s="33">
        <v>7</v>
      </c>
      <c r="B17" s="31" t="s">
        <v>34</v>
      </c>
      <c r="C17" s="31" t="s">
        <v>49</v>
      </c>
      <c r="D17" s="31" t="s">
        <v>51</v>
      </c>
      <c r="E17" s="31" t="s">
        <v>52</v>
      </c>
      <c r="F17" s="31" t="s">
        <v>53</v>
      </c>
      <c r="G17" s="31" t="s">
        <v>54</v>
      </c>
      <c r="H17" s="31">
        <v>1</v>
      </c>
      <c r="I17" s="31">
        <v>0</v>
      </c>
      <c r="J17" s="31" t="s">
        <v>45</v>
      </c>
      <c r="K17" s="31" t="s">
        <v>39</v>
      </c>
      <c r="L17" s="31" t="s">
        <v>50</v>
      </c>
      <c r="M17" s="31" t="s">
        <v>41</v>
      </c>
      <c r="N17" s="31">
        <v>20</v>
      </c>
      <c r="O17" s="31">
        <v>29</v>
      </c>
      <c r="P17" s="31">
        <v>15</v>
      </c>
      <c r="Q17" s="31" t="s">
        <v>118</v>
      </c>
    </row>
    <row r="18" spans="1:17" outlineLevel="2">
      <c r="A18" s="31">
        <v>11</v>
      </c>
      <c r="B18" s="31" t="s">
        <v>34</v>
      </c>
      <c r="C18" s="31" t="s">
        <v>121</v>
      </c>
      <c r="D18" s="31" t="s">
        <v>51</v>
      </c>
      <c r="E18" s="31" t="s">
        <v>58</v>
      </c>
      <c r="F18" s="31" t="s">
        <v>60</v>
      </c>
      <c r="G18" s="31" t="s">
        <v>61</v>
      </c>
      <c r="H18" s="31">
        <v>1</v>
      </c>
      <c r="I18" s="31">
        <v>5</v>
      </c>
      <c r="J18" s="31" t="s">
        <v>48</v>
      </c>
      <c r="K18" s="31" t="s">
        <v>39</v>
      </c>
      <c r="L18" s="31" t="s">
        <v>50</v>
      </c>
      <c r="M18" s="31" t="s">
        <v>41</v>
      </c>
      <c r="N18" s="31" t="s">
        <v>113</v>
      </c>
      <c r="O18" s="31">
        <v>23</v>
      </c>
      <c r="P18" s="31">
        <v>12</v>
      </c>
      <c r="Q18" s="31" t="s">
        <v>125</v>
      </c>
    </row>
    <row r="19" spans="1:17" outlineLevel="2">
      <c r="A19" s="31">
        <v>12</v>
      </c>
      <c r="B19" s="31" t="s">
        <v>34</v>
      </c>
      <c r="C19" s="31" t="s">
        <v>121</v>
      </c>
      <c r="D19" s="31" t="s">
        <v>51</v>
      </c>
      <c r="E19" s="31" t="s">
        <v>58</v>
      </c>
      <c r="F19" s="31" t="s">
        <v>60</v>
      </c>
      <c r="G19" s="31">
        <v>3</v>
      </c>
      <c r="H19" s="31">
        <v>1</v>
      </c>
      <c r="I19" s="31">
        <v>0</v>
      </c>
      <c r="J19" s="31" t="s">
        <v>48</v>
      </c>
      <c r="K19" s="31" t="s">
        <v>39</v>
      </c>
      <c r="L19" s="31" t="s">
        <v>62</v>
      </c>
      <c r="M19" s="31" t="s">
        <v>41</v>
      </c>
      <c r="N19" s="31" t="s">
        <v>113</v>
      </c>
      <c r="O19" s="31">
        <v>23</v>
      </c>
      <c r="P19" s="31">
        <v>12</v>
      </c>
      <c r="Q19" s="31" t="s">
        <v>126</v>
      </c>
    </row>
    <row r="20" spans="1:17" outlineLevel="2">
      <c r="A20" s="31">
        <v>15</v>
      </c>
      <c r="B20" s="31" t="s">
        <v>34</v>
      </c>
      <c r="C20" s="31" t="s">
        <v>121</v>
      </c>
      <c r="D20" s="31" t="s">
        <v>51</v>
      </c>
      <c r="E20" s="31" t="s">
        <v>58</v>
      </c>
      <c r="F20" s="31" t="s">
        <v>60</v>
      </c>
      <c r="G20" s="31" t="s">
        <v>64</v>
      </c>
      <c r="H20" s="31">
        <v>1</v>
      </c>
      <c r="I20" s="31">
        <v>1</v>
      </c>
      <c r="J20" s="31" t="s">
        <v>48</v>
      </c>
      <c r="K20" s="31" t="s">
        <v>39</v>
      </c>
      <c r="L20" s="31" t="s">
        <v>62</v>
      </c>
      <c r="M20" s="31" t="s">
        <v>41</v>
      </c>
      <c r="N20" s="31" t="s">
        <v>113</v>
      </c>
      <c r="O20" s="31">
        <v>23</v>
      </c>
      <c r="P20" s="31">
        <v>12</v>
      </c>
      <c r="Q20" s="31" t="s">
        <v>126</v>
      </c>
    </row>
    <row r="21" spans="1:17" outlineLevel="2">
      <c r="A21" s="31">
        <v>17</v>
      </c>
      <c r="B21" s="31" t="s">
        <v>34</v>
      </c>
      <c r="C21" s="31" t="s">
        <v>121</v>
      </c>
      <c r="D21" s="31" t="s">
        <v>51</v>
      </c>
      <c r="E21" s="31" t="s">
        <v>58</v>
      </c>
      <c r="F21" s="31" t="s">
        <v>67</v>
      </c>
      <c r="G21" s="31" t="s">
        <v>37</v>
      </c>
      <c r="H21" s="31">
        <v>1</v>
      </c>
      <c r="I21" s="31">
        <v>7</v>
      </c>
      <c r="J21" s="31" t="s">
        <v>38</v>
      </c>
      <c r="K21" s="31" t="s">
        <v>39</v>
      </c>
      <c r="L21" s="31" t="s">
        <v>62</v>
      </c>
      <c r="M21" s="31" t="s">
        <v>41</v>
      </c>
      <c r="N21" s="31">
        <v>12</v>
      </c>
      <c r="O21" s="31">
        <v>20</v>
      </c>
      <c r="P21" s="31">
        <v>9</v>
      </c>
      <c r="Q21" s="31" t="s">
        <v>129</v>
      </c>
    </row>
    <row r="22" spans="1:17" outlineLevel="2">
      <c r="A22" s="31">
        <v>18</v>
      </c>
      <c r="B22" s="31" t="s">
        <v>34</v>
      </c>
      <c r="C22" s="31" t="s">
        <v>121</v>
      </c>
      <c r="D22" s="31" t="s">
        <v>51</v>
      </c>
      <c r="E22" s="31" t="s">
        <v>68</v>
      </c>
      <c r="F22" s="31" t="s">
        <v>130</v>
      </c>
      <c r="H22" s="31">
        <v>1</v>
      </c>
      <c r="I22" s="31">
        <v>0</v>
      </c>
      <c r="J22" s="31" t="s">
        <v>69</v>
      </c>
      <c r="K22" s="31" t="s">
        <v>39</v>
      </c>
      <c r="L22" s="31" t="s">
        <v>62</v>
      </c>
      <c r="M22" s="31" t="s">
        <v>131</v>
      </c>
      <c r="N22" s="31">
        <v>50</v>
      </c>
      <c r="O22" s="31">
        <v>30</v>
      </c>
      <c r="P22" s="31">
        <v>25</v>
      </c>
      <c r="Q22" s="31">
        <v>64</v>
      </c>
    </row>
    <row r="23" spans="1:17" outlineLevel="2">
      <c r="A23" s="31">
        <v>19</v>
      </c>
      <c r="B23" s="31" t="s">
        <v>34</v>
      </c>
      <c r="C23" s="31" t="s">
        <v>121</v>
      </c>
      <c r="D23" s="31" t="s">
        <v>51</v>
      </c>
      <c r="E23" s="31" t="s">
        <v>52</v>
      </c>
      <c r="F23" s="31" t="s">
        <v>132</v>
      </c>
      <c r="G23" s="31">
        <v>3</v>
      </c>
      <c r="H23" s="31">
        <v>1</v>
      </c>
      <c r="I23" s="31">
        <v>6</v>
      </c>
      <c r="J23" s="31" t="s">
        <v>45</v>
      </c>
      <c r="K23" s="31" t="s">
        <v>109</v>
      </c>
      <c r="L23" s="31" t="s">
        <v>70</v>
      </c>
      <c r="M23" s="31" t="s">
        <v>41</v>
      </c>
      <c r="N23" s="31">
        <v>20</v>
      </c>
      <c r="O23" s="31">
        <v>29</v>
      </c>
      <c r="P23" s="31">
        <v>15</v>
      </c>
      <c r="Q23" s="31" t="s">
        <v>133</v>
      </c>
    </row>
    <row r="24" spans="1:17" outlineLevel="1">
      <c r="D24" s="39" t="s">
        <v>154</v>
      </c>
      <c r="I24" s="31">
        <f>SUBTOTAL(9,I17:I23)</f>
        <v>19</v>
      </c>
      <c r="Q24" s="31">
        <f>SUBTOTAL(9,Q17:Q23)</f>
        <v>64</v>
      </c>
    </row>
    <row r="25" spans="1:17" outlineLevel="2">
      <c r="A25" s="31">
        <v>26</v>
      </c>
      <c r="D25" s="31" t="s">
        <v>43</v>
      </c>
      <c r="E25" s="31" t="s">
        <v>140</v>
      </c>
      <c r="F25" s="31" t="s">
        <v>141</v>
      </c>
      <c r="G25" s="31" t="s">
        <v>80</v>
      </c>
      <c r="I25" s="31">
        <v>7</v>
      </c>
      <c r="J25" s="31" t="s">
        <v>45</v>
      </c>
      <c r="K25" s="31" t="s">
        <v>81</v>
      </c>
      <c r="M25" s="31" t="s">
        <v>41</v>
      </c>
      <c r="N25" s="31">
        <v>20</v>
      </c>
      <c r="O25" s="31">
        <v>29</v>
      </c>
      <c r="P25" s="31">
        <v>15</v>
      </c>
      <c r="Q25" s="31" t="s">
        <v>142</v>
      </c>
    </row>
    <row r="26" spans="1:17" outlineLevel="2">
      <c r="A26" s="31">
        <v>28</v>
      </c>
      <c r="B26" s="31" t="s">
        <v>34</v>
      </c>
      <c r="C26" s="31" t="s">
        <v>134</v>
      </c>
      <c r="D26" s="31" t="s">
        <v>43</v>
      </c>
      <c r="E26" s="31" t="s">
        <v>83</v>
      </c>
      <c r="F26" s="31" t="s">
        <v>84</v>
      </c>
      <c r="G26" s="31" t="s">
        <v>85</v>
      </c>
      <c r="H26" s="31">
        <v>2</v>
      </c>
      <c r="I26" s="31">
        <v>4</v>
      </c>
      <c r="J26" s="31" t="s">
        <v>86</v>
      </c>
      <c r="K26" s="31" t="s">
        <v>109</v>
      </c>
      <c r="L26" s="31" t="s">
        <v>70</v>
      </c>
      <c r="M26" s="31" t="s">
        <v>41</v>
      </c>
      <c r="N26" s="31">
        <v>24</v>
      </c>
      <c r="O26" s="31">
        <v>39</v>
      </c>
      <c r="P26" s="31">
        <v>18</v>
      </c>
      <c r="Q26" s="31" t="s">
        <v>144</v>
      </c>
    </row>
    <row r="27" spans="1:17" outlineLevel="2">
      <c r="A27" s="31">
        <v>33</v>
      </c>
      <c r="B27" s="31" t="s">
        <v>34</v>
      </c>
      <c r="C27" s="31" t="s">
        <v>93</v>
      </c>
      <c r="D27" s="31" t="s">
        <v>43</v>
      </c>
      <c r="E27" s="31" t="s">
        <v>148</v>
      </c>
      <c r="F27" s="31" t="s">
        <v>149</v>
      </c>
      <c r="G27" s="31" t="s">
        <v>94</v>
      </c>
      <c r="H27" s="31">
        <v>2</v>
      </c>
      <c r="I27" s="31">
        <v>3</v>
      </c>
      <c r="J27" s="31" t="s">
        <v>38</v>
      </c>
      <c r="K27" s="31" t="s">
        <v>109</v>
      </c>
      <c r="L27" s="31" t="s">
        <v>70</v>
      </c>
      <c r="M27" s="31" t="s">
        <v>41</v>
      </c>
      <c r="N27" s="31">
        <v>12</v>
      </c>
      <c r="O27" s="31">
        <v>20</v>
      </c>
      <c r="P27" s="31">
        <v>9</v>
      </c>
      <c r="Q27" s="31" t="s">
        <v>150</v>
      </c>
    </row>
    <row r="28" spans="1:17" outlineLevel="1">
      <c r="D28" s="39" t="s">
        <v>156</v>
      </c>
      <c r="I28" s="31">
        <f>SUBTOTAL(9,I25:I27)</f>
        <v>14</v>
      </c>
      <c r="Q28" s="31">
        <f>SUBTOTAL(9,Q25:Q27)</f>
        <v>0</v>
      </c>
    </row>
    <row r="29" spans="1:17" outlineLevel="2">
      <c r="A29" s="31">
        <v>2</v>
      </c>
      <c r="B29" s="31" t="s">
        <v>34</v>
      </c>
      <c r="C29" s="31" t="s">
        <v>35</v>
      </c>
      <c r="D29" s="31" t="s">
        <v>105</v>
      </c>
      <c r="E29" s="31" t="s">
        <v>106</v>
      </c>
      <c r="F29" s="31" t="s">
        <v>107</v>
      </c>
      <c r="G29" s="31">
        <v>810</v>
      </c>
      <c r="H29" s="31">
        <v>1</v>
      </c>
      <c r="I29" s="31">
        <v>9</v>
      </c>
      <c r="J29" s="31" t="s">
        <v>38</v>
      </c>
      <c r="K29" s="31" t="s">
        <v>39</v>
      </c>
      <c r="L29" s="31" t="s">
        <v>40</v>
      </c>
      <c r="M29" s="31" t="s">
        <v>41</v>
      </c>
      <c r="N29" s="31">
        <v>12</v>
      </c>
      <c r="O29" s="31">
        <v>20</v>
      </c>
      <c r="P29" s="31">
        <v>9</v>
      </c>
      <c r="Q29" s="31" t="s">
        <v>108</v>
      </c>
    </row>
    <row r="30" spans="1:17" outlineLevel="2">
      <c r="A30" s="33">
        <v>9</v>
      </c>
      <c r="B30" s="31" t="s">
        <v>34</v>
      </c>
      <c r="C30" s="31" t="s">
        <v>121</v>
      </c>
      <c r="D30" s="31" t="s">
        <v>105</v>
      </c>
      <c r="E30" s="31" t="s">
        <v>122</v>
      </c>
      <c r="F30" s="31" t="s">
        <v>123</v>
      </c>
      <c r="G30" s="31" t="s">
        <v>57</v>
      </c>
      <c r="H30" s="31">
        <v>1</v>
      </c>
      <c r="I30" s="31">
        <v>3</v>
      </c>
      <c r="J30" s="31" t="s">
        <v>48</v>
      </c>
      <c r="K30" s="31" t="s">
        <v>39</v>
      </c>
      <c r="L30" s="31" t="s">
        <v>50</v>
      </c>
      <c r="M30" s="31" t="s">
        <v>41</v>
      </c>
      <c r="N30" s="31" t="s">
        <v>113</v>
      </c>
      <c r="O30" s="31">
        <v>23</v>
      </c>
      <c r="P30" s="31">
        <v>12</v>
      </c>
      <c r="Q30" s="31" t="s">
        <v>124</v>
      </c>
    </row>
    <row r="31" spans="1:17" outlineLevel="2">
      <c r="A31" s="31">
        <v>20</v>
      </c>
      <c r="B31" s="31" t="s">
        <v>34</v>
      </c>
      <c r="C31" s="31" t="s">
        <v>134</v>
      </c>
      <c r="D31" s="31" t="s">
        <v>105</v>
      </c>
      <c r="E31" s="31" t="s">
        <v>68</v>
      </c>
      <c r="F31" s="31" t="s">
        <v>135</v>
      </c>
      <c r="G31" s="31" t="s">
        <v>71</v>
      </c>
      <c r="H31" s="31">
        <v>1</v>
      </c>
      <c r="I31" s="31">
        <v>7</v>
      </c>
      <c r="J31" s="31" t="s">
        <v>69</v>
      </c>
      <c r="K31" s="31" t="s">
        <v>109</v>
      </c>
      <c r="L31" s="31" t="s">
        <v>70</v>
      </c>
      <c r="M31" s="31" t="s">
        <v>131</v>
      </c>
      <c r="N31" s="31">
        <v>33</v>
      </c>
      <c r="O31" s="31">
        <v>20</v>
      </c>
      <c r="P31" s="31">
        <v>28</v>
      </c>
      <c r="Q31" s="31">
        <v>38</v>
      </c>
    </row>
    <row r="32" spans="1:17" outlineLevel="2">
      <c r="A32" s="31">
        <v>21</v>
      </c>
      <c r="B32" s="31" t="s">
        <v>34</v>
      </c>
      <c r="C32" s="31" t="s">
        <v>134</v>
      </c>
      <c r="D32" s="31" t="s">
        <v>105</v>
      </c>
      <c r="E32" s="31" t="s">
        <v>106</v>
      </c>
      <c r="F32" s="31" t="s">
        <v>106</v>
      </c>
      <c r="G32" s="31" t="s">
        <v>72</v>
      </c>
      <c r="H32" s="31">
        <v>2</v>
      </c>
      <c r="I32" s="31">
        <v>2</v>
      </c>
      <c r="J32" s="31" t="s">
        <v>38</v>
      </c>
      <c r="K32" s="31" t="s">
        <v>109</v>
      </c>
      <c r="L32" s="31" t="s">
        <v>70</v>
      </c>
      <c r="M32" s="31" t="s">
        <v>41</v>
      </c>
      <c r="N32" s="31">
        <v>12</v>
      </c>
      <c r="O32" s="31">
        <v>20</v>
      </c>
      <c r="P32" s="31">
        <v>9</v>
      </c>
      <c r="Q32" s="31" t="s">
        <v>136</v>
      </c>
    </row>
    <row r="33" spans="1:17" outlineLevel="2">
      <c r="A33" s="31">
        <v>22</v>
      </c>
      <c r="B33" s="31" t="s">
        <v>34</v>
      </c>
      <c r="C33" s="31" t="s">
        <v>134</v>
      </c>
      <c r="D33" s="31" t="s">
        <v>105</v>
      </c>
      <c r="E33" s="31" t="s">
        <v>106</v>
      </c>
      <c r="F33" s="31" t="s">
        <v>106</v>
      </c>
      <c r="G33" s="31" t="s">
        <v>73</v>
      </c>
      <c r="H33" s="31">
        <v>4</v>
      </c>
      <c r="I33" s="31">
        <v>15</v>
      </c>
      <c r="J33" s="31" t="s">
        <v>38</v>
      </c>
      <c r="K33" s="31" t="s">
        <v>109</v>
      </c>
      <c r="L33" s="31" t="s">
        <v>70</v>
      </c>
      <c r="M33" s="31" t="s">
        <v>41</v>
      </c>
      <c r="N33" s="31">
        <v>12</v>
      </c>
      <c r="O33" s="31">
        <v>20</v>
      </c>
      <c r="P33" s="31">
        <v>9</v>
      </c>
      <c r="Q33" s="31" t="s">
        <v>137</v>
      </c>
    </row>
    <row r="34" spans="1:17" outlineLevel="2">
      <c r="A34" s="31">
        <v>23</v>
      </c>
      <c r="B34" s="31" t="s">
        <v>34</v>
      </c>
      <c r="C34" s="31" t="s">
        <v>134</v>
      </c>
      <c r="D34" s="31" t="s">
        <v>105</v>
      </c>
      <c r="E34" s="31" t="s">
        <v>106</v>
      </c>
      <c r="F34" s="31" t="s">
        <v>106</v>
      </c>
      <c r="G34" s="31" t="s">
        <v>74</v>
      </c>
      <c r="H34" s="31">
        <v>10</v>
      </c>
      <c r="I34" s="31">
        <v>6</v>
      </c>
      <c r="J34" s="31" t="s">
        <v>38</v>
      </c>
      <c r="K34" s="31" t="s">
        <v>109</v>
      </c>
      <c r="L34" s="31" t="s">
        <v>70</v>
      </c>
      <c r="M34" s="31" t="s">
        <v>41</v>
      </c>
      <c r="N34" s="31">
        <v>12</v>
      </c>
      <c r="O34" s="31">
        <v>20</v>
      </c>
      <c r="P34" s="31">
        <v>9</v>
      </c>
      <c r="Q34" s="31" t="s">
        <v>138</v>
      </c>
    </row>
    <row r="35" spans="1:17" outlineLevel="2">
      <c r="A35" s="31">
        <v>27</v>
      </c>
      <c r="B35" s="31" t="s">
        <v>34</v>
      </c>
      <c r="C35" s="31" t="s">
        <v>134</v>
      </c>
      <c r="D35" s="31" t="s">
        <v>105</v>
      </c>
      <c r="E35" s="31" t="s">
        <v>106</v>
      </c>
      <c r="F35" s="31" t="s">
        <v>106</v>
      </c>
      <c r="G35" s="31" t="s">
        <v>82</v>
      </c>
      <c r="H35" s="31">
        <v>2</v>
      </c>
      <c r="I35" s="31">
        <v>4</v>
      </c>
      <c r="J35" s="31" t="s">
        <v>38</v>
      </c>
      <c r="K35" s="31" t="s">
        <v>109</v>
      </c>
      <c r="L35" s="31" t="s">
        <v>70</v>
      </c>
      <c r="M35" s="31" t="s">
        <v>41</v>
      </c>
      <c r="N35" s="31">
        <v>12</v>
      </c>
      <c r="O35" s="31">
        <v>20</v>
      </c>
      <c r="P35" s="31">
        <v>9</v>
      </c>
      <c r="Q35" s="31" t="s">
        <v>143</v>
      </c>
    </row>
    <row r="36" spans="1:17" outlineLevel="2">
      <c r="A36" s="31">
        <v>29</v>
      </c>
      <c r="B36" s="31" t="s">
        <v>34</v>
      </c>
      <c r="C36" s="31" t="s">
        <v>134</v>
      </c>
      <c r="D36" s="31" t="s">
        <v>105</v>
      </c>
      <c r="E36" s="31" t="s">
        <v>106</v>
      </c>
      <c r="F36" s="31" t="s">
        <v>106</v>
      </c>
      <c r="G36" s="31" t="s">
        <v>87</v>
      </c>
      <c r="H36" s="31">
        <v>2</v>
      </c>
      <c r="I36" s="31">
        <v>4</v>
      </c>
      <c r="J36" s="31" t="s">
        <v>38</v>
      </c>
      <c r="K36" s="31" t="s">
        <v>109</v>
      </c>
      <c r="L36" s="31" t="s">
        <v>70</v>
      </c>
      <c r="M36" s="31" t="s">
        <v>41</v>
      </c>
      <c r="N36" s="31">
        <v>12</v>
      </c>
      <c r="O36" s="31">
        <v>20</v>
      </c>
      <c r="P36" s="31">
        <v>9</v>
      </c>
      <c r="Q36" s="31" t="s">
        <v>137</v>
      </c>
    </row>
    <row r="37" spans="1:17" outlineLevel="1">
      <c r="D37" s="39" t="s">
        <v>153</v>
      </c>
      <c r="I37" s="31">
        <f>SUBTOTAL(9,I29:I36)</f>
        <v>50</v>
      </c>
      <c r="Q37" s="31">
        <f>SUBTOTAL(9,Q29:Q36)</f>
        <v>38</v>
      </c>
    </row>
    <row r="38" spans="1:17" outlineLevel="2">
      <c r="A38" s="31">
        <v>24</v>
      </c>
      <c r="B38" s="31" t="s">
        <v>34</v>
      </c>
      <c r="C38" s="31" t="s">
        <v>134</v>
      </c>
      <c r="D38" s="31" t="s">
        <v>75</v>
      </c>
      <c r="E38" s="31" t="s">
        <v>76</v>
      </c>
      <c r="F38" s="31" t="s">
        <v>77</v>
      </c>
      <c r="G38" s="31" t="s">
        <v>78</v>
      </c>
      <c r="H38" s="31">
        <v>2</v>
      </c>
      <c r="I38" s="31">
        <v>0</v>
      </c>
      <c r="J38" s="31" t="s">
        <v>38</v>
      </c>
      <c r="K38" s="31" t="s">
        <v>109</v>
      </c>
      <c r="L38" s="31" t="s">
        <v>70</v>
      </c>
      <c r="M38" s="31" t="s">
        <v>41</v>
      </c>
      <c r="N38" s="31">
        <v>12</v>
      </c>
      <c r="O38" s="31">
        <v>20</v>
      </c>
      <c r="P38" s="31">
        <v>9</v>
      </c>
      <c r="Q38" s="31" t="s">
        <v>139</v>
      </c>
    </row>
    <row r="39" spans="1:17" outlineLevel="2">
      <c r="A39" s="31">
        <v>30</v>
      </c>
      <c r="B39" s="31" t="s">
        <v>34</v>
      </c>
      <c r="C39" s="31" t="s">
        <v>134</v>
      </c>
      <c r="D39" s="31" t="s">
        <v>75</v>
      </c>
      <c r="E39" s="31" t="s">
        <v>76</v>
      </c>
      <c r="F39" s="31" t="s">
        <v>145</v>
      </c>
      <c r="G39" s="31" t="s">
        <v>88</v>
      </c>
      <c r="H39" s="31">
        <v>10</v>
      </c>
      <c r="I39" s="31">
        <v>3</v>
      </c>
      <c r="J39" s="31" t="s">
        <v>38</v>
      </c>
      <c r="K39" s="31" t="s">
        <v>109</v>
      </c>
      <c r="L39" s="31" t="s">
        <v>70</v>
      </c>
      <c r="M39" s="31" t="s">
        <v>41</v>
      </c>
      <c r="N39" s="31">
        <v>12</v>
      </c>
      <c r="O39" s="31">
        <v>20</v>
      </c>
      <c r="P39" s="31">
        <v>9</v>
      </c>
      <c r="Q39" s="31" t="s">
        <v>128</v>
      </c>
    </row>
    <row r="40" spans="1:17" outlineLevel="2">
      <c r="A40" s="31">
        <v>31</v>
      </c>
      <c r="B40" s="31" t="s">
        <v>34</v>
      </c>
      <c r="C40" s="31" t="s">
        <v>134</v>
      </c>
      <c r="D40" s="31" t="s">
        <v>75</v>
      </c>
      <c r="E40" s="31" t="s">
        <v>89</v>
      </c>
      <c r="F40" s="31" t="s">
        <v>90</v>
      </c>
      <c r="G40" s="31" t="s">
        <v>91</v>
      </c>
      <c r="H40" s="31">
        <v>10</v>
      </c>
      <c r="I40" s="31">
        <v>2</v>
      </c>
      <c r="J40" s="31" t="s">
        <v>38</v>
      </c>
      <c r="K40" s="31" t="s">
        <v>109</v>
      </c>
      <c r="L40" s="31" t="s">
        <v>70</v>
      </c>
      <c r="M40" s="31" t="s">
        <v>41</v>
      </c>
      <c r="N40" s="31">
        <v>12</v>
      </c>
      <c r="O40" s="31">
        <v>20</v>
      </c>
      <c r="P40" s="31">
        <v>9</v>
      </c>
      <c r="Q40" s="31" t="s">
        <v>139</v>
      </c>
    </row>
    <row r="41" spans="1:17" outlineLevel="2">
      <c r="A41" s="31">
        <v>32</v>
      </c>
      <c r="B41" s="31" t="s">
        <v>34</v>
      </c>
      <c r="C41" s="31" t="s">
        <v>134</v>
      </c>
      <c r="D41" s="31" t="s">
        <v>75</v>
      </c>
      <c r="E41" s="31" t="s">
        <v>76</v>
      </c>
      <c r="F41" s="31" t="s">
        <v>146</v>
      </c>
      <c r="G41" s="31" t="s">
        <v>92</v>
      </c>
      <c r="H41" s="31">
        <v>10</v>
      </c>
      <c r="I41" s="31">
        <v>4</v>
      </c>
      <c r="J41" s="31" t="s">
        <v>38</v>
      </c>
      <c r="K41" s="31" t="s">
        <v>109</v>
      </c>
      <c r="L41" s="31" t="s">
        <v>70</v>
      </c>
      <c r="M41" s="31" t="s">
        <v>41</v>
      </c>
      <c r="N41" s="31">
        <v>12</v>
      </c>
      <c r="O41" s="31">
        <v>20</v>
      </c>
      <c r="P41" s="31">
        <v>9</v>
      </c>
      <c r="Q41" s="31" t="s">
        <v>147</v>
      </c>
    </row>
    <row r="42" spans="1:17" outlineLevel="1">
      <c r="D42" s="39" t="s">
        <v>155</v>
      </c>
      <c r="I42" s="31">
        <f>SUBTOTAL(9,I38:I41)</f>
        <v>9</v>
      </c>
      <c r="Q42" s="31">
        <f>SUBTOTAL(9,Q38:Q41)</f>
        <v>0</v>
      </c>
    </row>
    <row r="43" spans="1:17">
      <c r="D43" s="39" t="s">
        <v>151</v>
      </c>
      <c r="I43" s="31">
        <f>SUBTOTAL(9,I5:I41)</f>
        <v>136</v>
      </c>
      <c r="Q43" s="31">
        <f>SUBTOTAL(9,Q5:Q41)</f>
        <v>102</v>
      </c>
    </row>
  </sheetData>
  <autoFilter ref="A4:Q41" xr:uid="{88BFE34B-022D-4437-858F-AB7901E18FE6}">
    <sortState xmlns:xlrd2="http://schemas.microsoft.com/office/spreadsheetml/2017/richdata2" ref="A5:Q61">
      <sortCondition ref="D4:D41"/>
    </sortState>
  </autoFilter>
  <mergeCells count="2">
    <mergeCell ref="A1:K1"/>
    <mergeCell ref="A2:K2"/>
  </mergeCells>
  <conditionalFormatting sqref="D5:D43">
    <cfRule type="containsText" dxfId="1" priority="2" operator="containsText" text="Elektryka">
      <formula>NOT(ISERROR(SEARCH("Elektryka",D5)))</formula>
    </cfRule>
  </conditionalFormatting>
  <conditionalFormatting sqref="E5:E43">
    <cfRule type="containsText" dxfId="0" priority="1" operator="containsText" text="Przekaźniki">
      <formula>NOT(ISERROR(SEARCH("Przekaźniki",E5)))</formula>
    </cfRule>
  </conditionalFormatting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7 q B J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D u o E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q B J V + d q Y L v 8 A Q A A R g c A A B M A H A B G b 3 J t d W x h c y 9 T Z W N 0 a W 9 u M S 5 t I K I Y A C i g F A A A A A A A A A A A A A A A A A A A A A A A A A A A A O 1 T u 2 7 b M B S d a 8 D / Q C i L D a h q H f Q B t N A Q 2 H 0 E D Y w W d h C g V g a a u p V p U b w C S c U R j S z 5 h f x D h 6 6 e A n S y o f 8 q b b d N E B l B t y 7 W Q J E 8 l / e e c 8 m j g R m O k g y 2 / 8 7 b Z q P Z 0 B O q I C Y x l U B C I s A 0 G 8 R 9 1 a 1 a L e L q G t 1 m V 1 8 E P W R F B t K 0 3 n M B Q R e l c Q v d 8 r p v o l M N S m / G 6 E + U j r Q p Y k 4 j S H U u U F E 2 p U 9 d i Z J N I j t 9 H q 2 r B e b S e G 1 / 1 A P B M 2 5 A h d 4 T z y d d F E U m d d h 5 7 Z N 3 k m H M Z R J 2 D l 8 e + u R L g Q Y G p h Q Q 3 k 2 D P k o 4 b / t b 2 g d e n y b V 9 W o x S z l B k m M 8 K 6 u f 2 q I s M 7 e y H D M O n t M 0 p G N 3 9 r P C z C X 6 C D R 2 G l p / R f t k 9 B s 6 E m L A q K B K h 0 Y V 9 w t 9 d Z m k a y M S U + Z 3 K Y e K S v 0 N V b Y V M i x z 0 K 1 / o + X P 5 9 5 J H r g m H E v z 6 k W w P n v l k 7 n X s 5 w u F 8 R R i o u U l V N Z u h h X F Y i B S 7 M J O V V 2 e R t b x w h q 2 C d q I E H F a Q 3 5 o I q 8 v t u n d k Z J 1 6 5 + V D e M 1 2 B H i z w j 0 l 2 0 q m H H A q u b 1 X e S c b l D x 8 B Q S X A M b C P g I Z i j X i 3 G J F c W 2 A R n V O 4 g f I I p F d y u 3 1 M N O 4 o V 6 J 1 s Z 2 X G q S p q 2 M C C w n T L e M S y 8 x 2 d X y 6 K 5 L G A s 1 I / m u C M J p S M 0 u Q B d N V u N r j c / Z T u 2 / L A 2 x i z d d j 2 9 u 7 c u 3 P v z v / v z l 9 Q S w E C L Q A U A A I A C A D u o E l X 5 K 3 A e q M A A A D 2 A A A A E g A A A A A A A A A A A A A A A A A A A A A A Q 2 9 u Z m l n L 1 B h Y 2 t h Z 2 U u e G 1 s U E s B A i 0 A F A A C A A g A 7 q B J V w / K 6 a u k A A A A 6 Q A A A B M A A A A A A A A A A A A A A A A A 7 w A A A F t D b 2 5 0 Z W 5 0 X 1 R 5 c G V z X S 5 4 b W x Q S w E C L Q A U A A I A C A D u o E l X 5 2 p g u / w B A A B G B w A A E w A A A A A A A A A A A A A A A A D g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g A A A A A A A H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w O V Q x O D o w N j o z M C 4 2 M j A 2 M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W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O D o w N j o 1 N C 4 w N j k 5 N T c y W i I g L z 4 8 R W 5 0 c n k g V H l w Z T 0 i R m l s b E N v b H V t b l R 5 c G V z I i B W Y W x 1 Z T 0 i c 0 F 3 W U d C Z 1 l H Q m d N R E J n W U d C Z 0 1 E Q X d N P S I g L z 4 8 R W 5 0 c n k g V H l w Z T 0 i R m l s b E N v b H V t b k 5 h b W V z I i B W Y W x 1 Z T 0 i c 1 s m c X V v d D t M c C 4 m c X V v d D s s J n F 1 b 3 Q 7 R H p p Y c K z I F B y b 2 R 1 a 2 N 5 a m 5 5 J n F 1 b 3 Q 7 L C Z x d W 9 0 O 1 V y e s K 5 Z H p l b m l l J n F 1 b 3 Q 7 L C Z x d W 9 0 O 0 t h d G V n b 3 J p Y S Z x d W 9 0 O y w m c X V v d D t H c n V w Y S Z x d W 9 0 O y w m c X V v d D t O Y X p 3 Y S B D e s O q x Z N j a S Z x d W 9 0 O y w m c X V v d D t U e X A g L y B u d W 1 l c i Z x d W 9 0 O y w m c X V v d D t J b G / F k 8 O m I G 1 p b i 4 m c X V v d D s s J n F 1 b 3 Q 7 U 3 R h b i B v Y m V j b n k m c X V v d D s s J n F 1 b 3 Q 7 U 3 B v c 8 O z Y i B w c n p l Y 2 h v d 2 F u a W E m c X V v d D s s J n F 1 b 3 Q 7 T G 9 r Y W x p e m F j a m E m c X V v d D s s J n F 1 b 3 Q 7 Q W R y Z X M m c X V v d D s s J n F 1 b 3 Q 7 V H l w I H d 5 b W l h c n U m c X V v d D s s J n F 1 b 3 Q 7 U 3 p l c m 9 r b 8 W T w 6 Y g W 2 N t X S Z x d W 9 0 O y w m c X V v d D t E w r N 1 Z 2 / F k 8 O m I F t j b V 0 m c X V v d D s s J n F 1 b 3 Q 7 V 3 l z a 2 / F k 8 O m I F t j b V 0 m c X V v d D s s J n F 1 b 3 Q 7 V 2 F n Y S B b a 2 d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g K D I p L 1 p t a W V u a W 9 u b y B 0 e X A u e 0 x w L i w w f S Z x d W 9 0 O y w m c X V v d D t T Z W N 0 a W 9 u M S 9 k Y W 5 l I C g y K S 9 a b W l l b m l v b m 8 g d H l w L n t E e m l h w r M g U H J v Z H V r Y 3 l q b n k s M X 0 m c X V v d D s s J n F 1 b 3 Q 7 U 2 V j d G l v b j E v Z G F u Z S A o M i k v W m 1 p Z W 5 p b 2 5 v I H R 5 c C 5 7 V X J 6 w r l k e m V u a W U s M n 0 m c X V v d D s s J n F 1 b 3 Q 7 U 2 V j d G l v b j E v Z G F u Z S A o M i k v W m 1 p Z W 5 p b 2 5 v I H R 5 c C 5 7 S 2 F 0 Z W d v c m l h L D N 9 J n F 1 b 3 Q 7 L C Z x d W 9 0 O 1 N l Y 3 R p b 2 4 x L 2 R h b m U g K D I p L 1 p t a W V u a W 9 u b y B 0 e X A u e 0 d y d X B h L D R 9 J n F 1 b 3 Q 7 L C Z x d W 9 0 O 1 N l Y 3 R p b 2 4 x L 2 R h b m U g K D I p L 1 p t a W V u a W 9 u b y B 0 e X A u e 0 5 h e n d h I E N 6 w 6 r F k 2 N p L D V 9 J n F 1 b 3 Q 7 L C Z x d W 9 0 O 1 N l Y 3 R p b 2 4 x L 2 R h b m U g K D I p L 1 p t a W V u a W 9 u b y B 0 e X A u e 1 R 5 c C A v I G 5 1 b W V y L D Z 9 J n F 1 b 3 Q 7 L C Z x d W 9 0 O 1 N l Y 3 R p b 2 4 x L 2 R h b m U g K D I p L 1 p t a W V u a W 9 u b y B 0 e X A u e 0 l s b 8 W T w 6 Y g b W l u L i w 3 f S Z x d W 9 0 O y w m c X V v d D t T Z W N 0 a W 9 u M S 9 k Y W 5 l I C g y K S 9 a b W l l b m l v b m 8 g d H l w L n t T d G F u I G 9 i Z W N u e S w 4 f S Z x d W 9 0 O y w m c X V v d D t T Z W N 0 a W 9 u M S 9 k Y W 5 l I C g y K S 9 a b W l l b m l v b m 8 g d H l w L n t T c G 9 z w 7 N i I H B y e m V j a G 9 3 Y W 5 p Y S w 5 f S Z x d W 9 0 O y w m c X V v d D t T Z W N 0 a W 9 u M S 9 k Y W 5 l I C g y K S 9 a b W l l b m l v b m 8 g d H l w L n t M b 2 t h b G l 6 Y W N q Y S w x M H 0 m c X V v d D s s J n F 1 b 3 Q 7 U 2 V j d G l v b j E v Z G F u Z S A o M i k v W m 1 p Z W 5 p b 2 5 v I H R 5 c C 5 7 Q W R y Z X M s M T F 9 J n F 1 b 3 Q 7 L C Z x d W 9 0 O 1 N l Y 3 R p b 2 4 x L 2 R h b m U g K D I p L 1 p t a W V u a W 9 u b y B 0 e X A u e 1 R 5 c C B 3 e W 1 p Y X J 1 L D E y f S Z x d W 9 0 O y w m c X V v d D t T Z W N 0 a W 9 u M S 9 k Y W 5 l I C g y K S 9 a b W l l b m l v b m 8 g d H l w L n t T e m V y b 2 t v x Z P D p i B b Y 2 1 d L D E z f S Z x d W 9 0 O y w m c X V v d D t T Z W N 0 a W 9 u M S 9 k Y W 5 l I C g y K S 9 a b W l l b m l v b m 8 g d H l w L n t E w r N 1 Z 2 / F k 8 O m I F t j b V 0 s M T R 9 J n F 1 b 3 Q 7 L C Z x d W 9 0 O 1 N l Y 3 R p b 2 4 x L 2 R h b m U g K D I p L 1 p t a W V u a W 9 u b y B 0 e X A u e 1 d 5 c 2 t v x Z P D p i B b Y 2 1 d L D E 1 f S Z x d W 9 0 O y w m c X V v d D t T Z W N 0 a W 9 u M S 9 k Y W 5 l I C g y K S 9 a b W l l b m l v b m 8 g d H l w L n t X Y W d h I F t r Z 1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W 5 l I C g y K S 9 a b W l l b m l v b m 8 g d H l w L n t M c C 4 s M H 0 m c X V v d D s s J n F 1 b 3 Q 7 U 2 V j d G l v b j E v Z G F u Z S A o M i k v W m 1 p Z W 5 p b 2 5 v I H R 5 c C 5 7 R H p p Y c K z I F B y b 2 R 1 a 2 N 5 a m 5 5 L D F 9 J n F 1 b 3 Q 7 L C Z x d W 9 0 O 1 N l Y 3 R p b 2 4 x L 2 R h b m U g K D I p L 1 p t a W V u a W 9 u b y B 0 e X A u e 1 V y e s K 5 Z H p l b m l l L D J 9 J n F 1 b 3 Q 7 L C Z x d W 9 0 O 1 N l Y 3 R p b 2 4 x L 2 R h b m U g K D I p L 1 p t a W V u a W 9 u b y B 0 e X A u e 0 t h d G V n b 3 J p Y S w z f S Z x d W 9 0 O y w m c X V v d D t T Z W N 0 a W 9 u M S 9 k Y W 5 l I C g y K S 9 a b W l l b m l v b m 8 g d H l w L n t H c n V w Y S w 0 f S Z x d W 9 0 O y w m c X V v d D t T Z W N 0 a W 9 u M S 9 k Y W 5 l I C g y K S 9 a b W l l b m l v b m 8 g d H l w L n t O Y X p 3 Y S B D e s O q x Z N j a S w 1 f S Z x d W 9 0 O y w m c X V v d D t T Z W N 0 a W 9 u M S 9 k Y W 5 l I C g y K S 9 a b W l l b m l v b m 8 g d H l w L n t U e X A g L y B u d W 1 l c i w 2 f S Z x d W 9 0 O y w m c X V v d D t T Z W N 0 a W 9 u M S 9 k Y W 5 l I C g y K S 9 a b W l l b m l v b m 8 g d H l w L n t J b G / F k 8 O m I G 1 p b i 4 s N 3 0 m c X V v d D s s J n F 1 b 3 Q 7 U 2 V j d G l v b j E v Z G F u Z S A o M i k v W m 1 p Z W 5 p b 2 5 v I H R 5 c C 5 7 U 3 R h b i B v Y m V j b n k s O H 0 m c X V v d D s s J n F 1 b 3 Q 7 U 2 V j d G l v b j E v Z G F u Z S A o M i k v W m 1 p Z W 5 p b 2 5 v I H R 5 c C 5 7 U 3 B v c 8 O z Y i B w c n p l Y 2 h v d 2 F u a W E s O X 0 m c X V v d D s s J n F 1 b 3 Q 7 U 2 V j d G l v b j E v Z G F u Z S A o M i k v W m 1 p Z W 5 p b 2 5 v I H R 5 c C 5 7 T G 9 r Y W x p e m F j a m E s M T B 9 J n F 1 b 3 Q 7 L C Z x d W 9 0 O 1 N l Y 3 R p b 2 4 x L 2 R h b m U g K D I p L 1 p t a W V u a W 9 u b y B 0 e X A u e 0 F k c m V z L D E x f S Z x d W 9 0 O y w m c X V v d D t T Z W N 0 a W 9 u M S 9 k Y W 5 l I C g y K S 9 a b W l l b m l v b m 8 g d H l w L n t U e X A g d 3 l t a W F y d S w x M n 0 m c X V v d D s s J n F 1 b 3 Q 7 U 2 V j d G l v b j E v Z G F u Z S A o M i k v W m 1 p Z W 5 p b 2 5 v I H R 5 c C 5 7 U 3 p l c m 9 r b 8 W T w 6 Y g W 2 N t X S w x M 3 0 m c X V v d D s s J n F 1 b 3 Q 7 U 2 V j d G l v b j E v Z G F u Z S A o M i k v W m 1 p Z W 5 p b 2 5 v I H R 5 c C 5 7 R M K z d W d v x Z P D p i B b Y 2 1 d L D E 0 f S Z x d W 9 0 O y w m c X V v d D t T Z W N 0 a W 9 u M S 9 k Y W 5 l I C g y K S 9 a b W l l b m l v b m 8 g d H l w L n t X e X N r b 8 W T w 6 Y g W 2 N t X S w x N X 0 m c X V v d D s s J n F 1 b 3 Q 7 U 2 V j d G l v b j E v Z G F u Z S A o M i k v W m 1 p Z W 5 p b 2 5 v I H R 5 c C 5 7 V 2 F n Y S B b a 2 d d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b J s d Q j a E + N t U w s T n Q U m g A A A A A C A A A A A A A Q Z g A A A A E A A C A A A A C P E c D R Y W 7 f 3 t J a l n 3 + z P 7 V b 0 / g 8 9 0 B J 5 7 f S s J f g P f y / w A A A A A O g A A A A A I A A C A A A A A O S P K G V h f J a v R 0 r K y J 7 / 2 t / p Z E 4 M r M F 6 u r w w + P 1 T T 3 H V A A A A C D u U Z R B k l k t 1 f f e 3 v F c 4 X P A a T A w b 8 A q C l Q 0 s g g 7 Z M 9 y H C 5 y e g U q N q / 7 c 2 v H L O x J f Z N R s 2 A E V U K x u p c / O 0 N q Z 8 5 E n X r z S y e A t a 3 R x P Y S 3 F e q E A A A A C k S 3 R Y m 6 x U L p K F t q N j y w + 6 R m 5 u / p G + M r P x 4 p y X k x l E Z F o A s S + A 4 q N G o 9 0 s h t t 5 r 8 l T 4 p Z r x X 4 j p 7 3 W d 0 3 D 3 6 O H < / D a t a M a s h u p > 
</file>

<file path=customXml/itemProps1.xml><?xml version="1.0" encoding="utf-8"?>
<ds:datastoreItem xmlns:ds="http://schemas.openxmlformats.org/officeDocument/2006/customXml" ds:itemID="{B4044DCB-3B22-40B3-914E-6B471657CD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Formatowanie 1</vt:lpstr>
      <vt:lpstr>Formatowanie 2</vt:lpstr>
      <vt:lpstr>Formatowanie tabeli</vt:lpstr>
      <vt:lpstr>'Formatowanie tabeli'!Zeszyt2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Heniu Piotrowski</cp:lastModifiedBy>
  <dcterms:created xsi:type="dcterms:W3CDTF">2013-05-08T10:04:48Z</dcterms:created>
  <dcterms:modified xsi:type="dcterms:W3CDTF">2023-10-22T12:41:39Z</dcterms:modified>
</cp:coreProperties>
</file>