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ernikedu-my.sharepoint.com/personal/szymon_izbicki_zagle_net/Documents/Pulpit/"/>
    </mc:Choice>
  </mc:AlternateContent>
  <xr:revisionPtr revIDLastSave="0" documentId="8_{B56602A3-970C-4BDA-8F08-83DE18BFFA08}" xr6:coauthVersionLast="47" xr6:coauthVersionMax="47" xr10:uidLastSave="{00000000-0000-0000-0000-000000000000}"/>
  <bookViews>
    <workbookView xWindow="4035" yWindow="3195" windowWidth="21600" windowHeight="11295" xr2:uid="{ED2B6609-87B4-4D1B-89C2-4D6F1BB4D071}"/>
  </bookViews>
  <sheets>
    <sheet name="dane" sheetId="1" r:id="rId1"/>
    <sheet name="a)" sheetId="3" r:id="rId2"/>
    <sheet name="b)" sheetId="4" r:id="rId3"/>
    <sheet name="c)" sheetId="5" r:id="rId4"/>
  </sheets>
  <definedNames>
    <definedName name="_xlnm._FilterDatabase" localSheetId="2" hidden="1">'b)'!$A$1:$E$366</definedName>
    <definedName name="uzdrowisko" localSheetId="1">'a)'!$A$1:$C$366</definedName>
    <definedName name="uzdrowisko" localSheetId="2">'b)'!$A$1:$C$366</definedName>
    <definedName name="uzdrowisko" localSheetId="3">'c)'!$A$1:$C$366</definedName>
    <definedName name="uzdrowisko" localSheetId="0">dane!$A$1:$C$366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/>
  <c r="M2" i="5" s="1"/>
  <c r="J2" i="5"/>
  <c r="K2" i="5"/>
  <c r="D2" i="5"/>
  <c r="D2" i="4"/>
  <c r="D3" i="4" s="1"/>
  <c r="H3" i="3"/>
  <c r="H4" i="3"/>
  <c r="H5" i="3"/>
  <c r="H6" i="3"/>
  <c r="H7" i="3"/>
  <c r="H8" i="3"/>
  <c r="H9" i="3"/>
  <c r="H10" i="3"/>
  <c r="H11" i="3"/>
  <c r="H12" i="3"/>
  <c r="H13" i="3"/>
  <c r="H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2" i="3"/>
  <c r="F3" i="5" l="1"/>
  <c r="D3" i="5"/>
  <c r="G2" i="5"/>
  <c r="H2" i="5" s="1"/>
  <c r="I2" i="5" s="1"/>
  <c r="D4" i="4"/>
  <c r="E3" i="4"/>
  <c r="E2" i="4"/>
  <c r="D4" i="5" l="1"/>
  <c r="G3" i="5"/>
  <c r="H3" i="5" s="1"/>
  <c r="D5" i="4"/>
  <c r="E4" i="4"/>
  <c r="I3" i="5" l="1"/>
  <c r="J3" i="5"/>
  <c r="K3" i="5" s="1"/>
  <c r="L3" i="5" s="1"/>
  <c r="D5" i="5"/>
  <c r="G4" i="5"/>
  <c r="H4" i="5" s="1"/>
  <c r="E5" i="4"/>
  <c r="D6" i="4"/>
  <c r="F4" i="5" l="1"/>
  <c r="M3" i="5"/>
  <c r="I4" i="5"/>
  <c r="J4" i="5"/>
  <c r="K4" i="5"/>
  <c r="L4" i="5" s="1"/>
  <c r="D6" i="5"/>
  <c r="G5" i="5"/>
  <c r="H5" i="5" s="1"/>
  <c r="D7" i="4"/>
  <c r="E6" i="4"/>
  <c r="F5" i="5" l="1"/>
  <c r="M4" i="5"/>
  <c r="I5" i="5"/>
  <c r="J5" i="5"/>
  <c r="K5" i="5"/>
  <c r="D7" i="5"/>
  <c r="G6" i="5"/>
  <c r="H6" i="5" s="1"/>
  <c r="D8" i="4"/>
  <c r="E7" i="4"/>
  <c r="L5" i="5" l="1"/>
  <c r="M5" i="5" s="1"/>
  <c r="F6" i="5"/>
  <c r="I6" i="5"/>
  <c r="J6" i="5"/>
  <c r="K6" i="5" s="1"/>
  <c r="D8" i="5"/>
  <c r="G7" i="5"/>
  <c r="H7" i="5" s="1"/>
  <c r="E8" i="4"/>
  <c r="D9" i="4"/>
  <c r="L6" i="5" l="1"/>
  <c r="M6" i="5" s="1"/>
  <c r="F7" i="5"/>
  <c r="I7" i="5"/>
  <c r="J7" i="5"/>
  <c r="K7" i="5" s="1"/>
  <c r="D9" i="5"/>
  <c r="G8" i="5"/>
  <c r="H8" i="5" s="1"/>
  <c r="D10" i="4"/>
  <c r="E9" i="4"/>
  <c r="L7" i="5" l="1"/>
  <c r="F8" i="5"/>
  <c r="M7" i="5"/>
  <c r="I8" i="5"/>
  <c r="J8" i="5"/>
  <c r="K8" i="5" s="1"/>
  <c r="D10" i="5"/>
  <c r="G9" i="5"/>
  <c r="H9" i="5" s="1"/>
  <c r="D11" i="4"/>
  <c r="E10" i="4"/>
  <c r="L8" i="5" l="1"/>
  <c r="F9" i="5"/>
  <c r="M8" i="5"/>
  <c r="I9" i="5"/>
  <c r="K9" i="5"/>
  <c r="L9" i="5" s="1"/>
  <c r="J9" i="5"/>
  <c r="D11" i="5"/>
  <c r="G10" i="5"/>
  <c r="H10" i="5" s="1"/>
  <c r="E11" i="4"/>
  <c r="D12" i="4"/>
  <c r="F10" i="5" l="1"/>
  <c r="M9" i="5"/>
  <c r="I10" i="5"/>
  <c r="J10" i="5"/>
  <c r="K10" i="5"/>
  <c r="D12" i="5"/>
  <c r="G11" i="5"/>
  <c r="H11" i="5" s="1"/>
  <c r="E12" i="4"/>
  <c r="D13" i="4"/>
  <c r="L10" i="5" l="1"/>
  <c r="M10" i="5" s="1"/>
  <c r="I11" i="5"/>
  <c r="K11" i="5"/>
  <c r="J11" i="5"/>
  <c r="D13" i="5"/>
  <c r="G12" i="5"/>
  <c r="H12" i="5" s="1"/>
  <c r="D14" i="4"/>
  <c r="E13" i="4"/>
  <c r="F11" i="5" l="1"/>
  <c r="L11" i="5" s="1"/>
  <c r="F12" i="5" s="1"/>
  <c r="I12" i="5"/>
  <c r="K12" i="5"/>
  <c r="J12" i="5"/>
  <c r="D14" i="5"/>
  <c r="G13" i="5"/>
  <c r="H13" i="5" s="1"/>
  <c r="D15" i="4"/>
  <c r="E14" i="4"/>
  <c r="M11" i="5" l="1"/>
  <c r="L12" i="5"/>
  <c r="I13" i="5"/>
  <c r="J13" i="5"/>
  <c r="K13" i="5"/>
  <c r="D15" i="5"/>
  <c r="G14" i="5"/>
  <c r="H14" i="5" s="1"/>
  <c r="D16" i="4"/>
  <c r="E15" i="4"/>
  <c r="F13" i="5" l="1"/>
  <c r="L13" i="5" s="1"/>
  <c r="M12" i="5"/>
  <c r="I14" i="5"/>
  <c r="J14" i="5"/>
  <c r="K14" i="5"/>
  <c r="D16" i="5"/>
  <c r="G15" i="5"/>
  <c r="H15" i="5" s="1"/>
  <c r="E16" i="4"/>
  <c r="D17" i="4"/>
  <c r="F14" i="5" l="1"/>
  <c r="L14" i="5" s="1"/>
  <c r="M13" i="5"/>
  <c r="I15" i="5"/>
  <c r="J15" i="5"/>
  <c r="K15" i="5"/>
  <c r="D17" i="5"/>
  <c r="G16" i="5"/>
  <c r="H16" i="5" s="1"/>
  <c r="D18" i="4"/>
  <c r="E17" i="4"/>
  <c r="F15" i="5" l="1"/>
  <c r="L15" i="5" s="1"/>
  <c r="M14" i="5"/>
  <c r="I16" i="5"/>
  <c r="K16" i="5"/>
  <c r="J16" i="5"/>
  <c r="D18" i="5"/>
  <c r="G17" i="5"/>
  <c r="H17" i="5" s="1"/>
  <c r="E18" i="4"/>
  <c r="D19" i="4"/>
  <c r="F16" i="5" l="1"/>
  <c r="L16" i="5" s="1"/>
  <c r="M15" i="5"/>
  <c r="I17" i="5"/>
  <c r="K17" i="5"/>
  <c r="J17" i="5"/>
  <c r="D19" i="5"/>
  <c r="G18" i="5"/>
  <c r="H18" i="5" s="1"/>
  <c r="E19" i="4"/>
  <c r="D20" i="4"/>
  <c r="F17" i="5" l="1"/>
  <c r="L17" i="5" s="1"/>
  <c r="M16" i="5"/>
  <c r="I18" i="5"/>
  <c r="K18" i="5"/>
  <c r="J18" i="5"/>
  <c r="D20" i="5"/>
  <c r="G19" i="5"/>
  <c r="H19" i="5" s="1"/>
  <c r="D21" i="4"/>
  <c r="E20" i="4"/>
  <c r="F18" i="5" l="1"/>
  <c r="L18" i="5" s="1"/>
  <c r="M17" i="5"/>
  <c r="I19" i="5"/>
  <c r="J19" i="5"/>
  <c r="K19" i="5" s="1"/>
  <c r="D21" i="5"/>
  <c r="G20" i="5"/>
  <c r="H20" i="5" s="1"/>
  <c r="E21" i="4"/>
  <c r="D22" i="4"/>
  <c r="F19" i="5" l="1"/>
  <c r="L19" i="5" s="1"/>
  <c r="M18" i="5"/>
  <c r="I20" i="5"/>
  <c r="J20" i="5"/>
  <c r="K20" i="5" s="1"/>
  <c r="D22" i="5"/>
  <c r="G21" i="5"/>
  <c r="H21" i="5" s="1"/>
  <c r="D23" i="4"/>
  <c r="E22" i="4"/>
  <c r="F20" i="5" l="1"/>
  <c r="L20" i="5" s="1"/>
  <c r="M19" i="5"/>
  <c r="I21" i="5"/>
  <c r="J21" i="5"/>
  <c r="K21" i="5"/>
  <c r="D23" i="5"/>
  <c r="G22" i="5"/>
  <c r="H22" i="5" s="1"/>
  <c r="D24" i="4"/>
  <c r="E23" i="4"/>
  <c r="F21" i="5" l="1"/>
  <c r="L21" i="5" s="1"/>
  <c r="M20" i="5"/>
  <c r="I22" i="5"/>
  <c r="K22" i="5"/>
  <c r="J22" i="5"/>
  <c r="D24" i="5"/>
  <c r="G23" i="5"/>
  <c r="H23" i="5" s="1"/>
  <c r="D25" i="4"/>
  <c r="E24" i="4"/>
  <c r="F22" i="5" l="1"/>
  <c r="L22" i="5" s="1"/>
  <c r="M21" i="5"/>
  <c r="I23" i="5"/>
  <c r="J23" i="5"/>
  <c r="K23" i="5"/>
  <c r="D25" i="5"/>
  <c r="G24" i="5"/>
  <c r="H24" i="5" s="1"/>
  <c r="D26" i="4"/>
  <c r="E25" i="4"/>
  <c r="F23" i="5" l="1"/>
  <c r="M22" i="5"/>
  <c r="L23" i="5"/>
  <c r="I24" i="5"/>
  <c r="K24" i="5"/>
  <c r="J24" i="5"/>
  <c r="D26" i="5"/>
  <c r="G25" i="5"/>
  <c r="H25" i="5" s="1"/>
  <c r="E26" i="4"/>
  <c r="D27" i="4"/>
  <c r="F24" i="5" l="1"/>
  <c r="L24" i="5" s="1"/>
  <c r="M23" i="5"/>
  <c r="I25" i="5"/>
  <c r="K25" i="5"/>
  <c r="J25" i="5"/>
  <c r="D27" i="5"/>
  <c r="G26" i="5"/>
  <c r="H26" i="5" s="1"/>
  <c r="E27" i="4"/>
  <c r="D28" i="4"/>
  <c r="F25" i="5" l="1"/>
  <c r="L25" i="5" s="1"/>
  <c r="M24" i="5"/>
  <c r="I26" i="5"/>
  <c r="J26" i="5"/>
  <c r="K26" i="5"/>
  <c r="H27" i="5"/>
  <c r="D28" i="5"/>
  <c r="G27" i="5"/>
  <c r="E28" i="4"/>
  <c r="D29" i="4"/>
  <c r="F26" i="5" l="1"/>
  <c r="L26" i="5" s="1"/>
  <c r="M25" i="5"/>
  <c r="I27" i="5"/>
  <c r="J27" i="5"/>
  <c r="K27" i="5"/>
  <c r="H28" i="5"/>
  <c r="D29" i="5"/>
  <c r="G28" i="5"/>
  <c r="D30" i="4"/>
  <c r="E29" i="4"/>
  <c r="F27" i="5" l="1"/>
  <c r="L27" i="5" s="1"/>
  <c r="M26" i="5"/>
  <c r="I28" i="5"/>
  <c r="J28" i="5"/>
  <c r="K28" i="5" s="1"/>
  <c r="H29" i="5"/>
  <c r="D30" i="5"/>
  <c r="G29" i="5"/>
  <c r="D31" i="4"/>
  <c r="E30" i="4"/>
  <c r="F28" i="5" l="1"/>
  <c r="L28" i="5" s="1"/>
  <c r="M27" i="5"/>
  <c r="I29" i="5"/>
  <c r="J29" i="5"/>
  <c r="K29" i="5"/>
  <c r="D31" i="5"/>
  <c r="G30" i="5"/>
  <c r="H30" i="5" s="1"/>
  <c r="D32" i="4"/>
  <c r="E31" i="4"/>
  <c r="F29" i="5" l="1"/>
  <c r="M28" i="5"/>
  <c r="L29" i="5"/>
  <c r="I30" i="5"/>
  <c r="J30" i="5"/>
  <c r="K30" i="5" s="1"/>
  <c r="H31" i="5"/>
  <c r="D32" i="5"/>
  <c r="G31" i="5"/>
  <c r="D33" i="4"/>
  <c r="E32" i="4"/>
  <c r="F30" i="5" l="1"/>
  <c r="L30" i="5" s="1"/>
  <c r="M29" i="5"/>
  <c r="I31" i="5"/>
  <c r="K31" i="5"/>
  <c r="J31" i="5"/>
  <c r="H32" i="5"/>
  <c r="D33" i="5"/>
  <c r="G32" i="5"/>
  <c r="D34" i="4"/>
  <c r="E33" i="4"/>
  <c r="F31" i="5" l="1"/>
  <c r="L31" i="5" s="1"/>
  <c r="M30" i="5"/>
  <c r="I32" i="5"/>
  <c r="J32" i="5"/>
  <c r="K32" i="5"/>
  <c r="D34" i="5"/>
  <c r="G33" i="5"/>
  <c r="H33" i="5" s="1"/>
  <c r="D35" i="4"/>
  <c r="E34" i="4"/>
  <c r="F32" i="5" l="1"/>
  <c r="L32" i="5" s="1"/>
  <c r="M31" i="5"/>
  <c r="I33" i="5"/>
  <c r="J33" i="5"/>
  <c r="K33" i="5" s="1"/>
  <c r="D35" i="5"/>
  <c r="G34" i="5"/>
  <c r="H34" i="5" s="1"/>
  <c r="E35" i="4"/>
  <c r="D36" i="4"/>
  <c r="F33" i="5" l="1"/>
  <c r="L33" i="5" s="1"/>
  <c r="M32" i="5"/>
  <c r="I34" i="5"/>
  <c r="J34" i="5"/>
  <c r="K34" i="5"/>
  <c r="D36" i="5"/>
  <c r="G35" i="5"/>
  <c r="H35" i="5" s="1"/>
  <c r="E36" i="4"/>
  <c r="D37" i="4"/>
  <c r="F34" i="5" l="1"/>
  <c r="L34" i="5" s="1"/>
  <c r="M33" i="5"/>
  <c r="I35" i="5"/>
  <c r="J35" i="5"/>
  <c r="K35" i="5"/>
  <c r="D37" i="5"/>
  <c r="G36" i="5"/>
  <c r="H36" i="5" s="1"/>
  <c r="D38" i="4"/>
  <c r="E37" i="4"/>
  <c r="F35" i="5" l="1"/>
  <c r="L35" i="5" s="1"/>
  <c r="M34" i="5"/>
  <c r="I36" i="5"/>
  <c r="K36" i="5"/>
  <c r="J36" i="5"/>
  <c r="D38" i="5"/>
  <c r="G37" i="5"/>
  <c r="H37" i="5" s="1"/>
  <c r="D39" i="4"/>
  <c r="E38" i="4"/>
  <c r="F36" i="5" l="1"/>
  <c r="L36" i="5" s="1"/>
  <c r="M35" i="5"/>
  <c r="I37" i="5"/>
  <c r="J37" i="5"/>
  <c r="K37" i="5"/>
  <c r="D39" i="5"/>
  <c r="G38" i="5"/>
  <c r="H38" i="5" s="1"/>
  <c r="D40" i="4"/>
  <c r="E39" i="4"/>
  <c r="F37" i="5" l="1"/>
  <c r="L37" i="5" s="1"/>
  <c r="M36" i="5"/>
  <c r="I38" i="5"/>
  <c r="J38" i="5"/>
  <c r="K38" i="5" s="1"/>
  <c r="D40" i="5"/>
  <c r="G39" i="5"/>
  <c r="H39" i="5" s="1"/>
  <c r="E40" i="4"/>
  <c r="D41" i="4"/>
  <c r="F38" i="5" l="1"/>
  <c r="L38" i="5" s="1"/>
  <c r="M37" i="5"/>
  <c r="I39" i="5"/>
  <c r="J39" i="5"/>
  <c r="K39" i="5" s="1"/>
  <c r="D41" i="5"/>
  <c r="G40" i="5"/>
  <c r="H40" i="5" s="1"/>
  <c r="D42" i="4"/>
  <c r="E41" i="4"/>
  <c r="F39" i="5" l="1"/>
  <c r="M38" i="5"/>
  <c r="L39" i="5"/>
  <c r="I40" i="5"/>
  <c r="J40" i="5"/>
  <c r="K40" i="5"/>
  <c r="D42" i="5"/>
  <c r="G41" i="5"/>
  <c r="H41" i="5" s="1"/>
  <c r="D43" i="4"/>
  <c r="E42" i="4"/>
  <c r="F40" i="5" l="1"/>
  <c r="L40" i="5" s="1"/>
  <c r="M39" i="5"/>
  <c r="I41" i="5"/>
  <c r="K41" i="5"/>
  <c r="J41" i="5"/>
  <c r="D43" i="5"/>
  <c r="G42" i="5"/>
  <c r="H42" i="5" s="1"/>
  <c r="D44" i="4"/>
  <c r="E43" i="4"/>
  <c r="F41" i="5" l="1"/>
  <c r="M40" i="5"/>
  <c r="L41" i="5"/>
  <c r="I42" i="5"/>
  <c r="J42" i="5"/>
  <c r="K42" i="5"/>
  <c r="D44" i="5"/>
  <c r="G43" i="5"/>
  <c r="H43" i="5" s="1"/>
  <c r="E44" i="4"/>
  <c r="D45" i="4"/>
  <c r="F42" i="5" l="1"/>
  <c r="L42" i="5" s="1"/>
  <c r="M41" i="5"/>
  <c r="I43" i="5"/>
  <c r="J43" i="5"/>
  <c r="K43" i="5"/>
  <c r="D45" i="5"/>
  <c r="G44" i="5"/>
  <c r="H44" i="5" s="1"/>
  <c r="D46" i="4"/>
  <c r="E45" i="4"/>
  <c r="F43" i="5" l="1"/>
  <c r="M42" i="5"/>
  <c r="L43" i="5"/>
  <c r="I44" i="5"/>
  <c r="K44" i="5"/>
  <c r="J44" i="5"/>
  <c r="D46" i="5"/>
  <c r="G45" i="5"/>
  <c r="H45" i="5" s="1"/>
  <c r="D47" i="4"/>
  <c r="E46" i="4"/>
  <c r="F44" i="5" l="1"/>
  <c r="L44" i="5" s="1"/>
  <c r="M43" i="5"/>
  <c r="I45" i="5"/>
  <c r="J45" i="5"/>
  <c r="K45" i="5"/>
  <c r="D47" i="5"/>
  <c r="G46" i="5"/>
  <c r="H46" i="5" s="1"/>
  <c r="D48" i="4"/>
  <c r="E47" i="4"/>
  <c r="F45" i="5" l="1"/>
  <c r="L45" i="5" s="1"/>
  <c r="M44" i="5"/>
  <c r="I46" i="5"/>
  <c r="J46" i="5"/>
  <c r="K46" i="5" s="1"/>
  <c r="D48" i="5"/>
  <c r="G47" i="5"/>
  <c r="H47" i="5" s="1"/>
  <c r="D49" i="4"/>
  <c r="E48" i="4"/>
  <c r="F46" i="5" l="1"/>
  <c r="L46" i="5" s="1"/>
  <c r="M45" i="5"/>
  <c r="I47" i="5"/>
  <c r="J47" i="5"/>
  <c r="K47" i="5" s="1"/>
  <c r="D49" i="5"/>
  <c r="G48" i="5"/>
  <c r="H48" i="5" s="1"/>
  <c r="E49" i="4"/>
  <c r="D50" i="4"/>
  <c r="F47" i="5" l="1"/>
  <c r="M46" i="5"/>
  <c r="L47" i="5"/>
  <c r="I48" i="5"/>
  <c r="J48" i="5"/>
  <c r="K48" i="5" s="1"/>
  <c r="D50" i="5"/>
  <c r="G49" i="5"/>
  <c r="H49" i="5" s="1"/>
  <c r="E50" i="4"/>
  <c r="D51" i="4"/>
  <c r="F48" i="5" l="1"/>
  <c r="L48" i="5" s="1"/>
  <c r="M47" i="5"/>
  <c r="I49" i="5"/>
  <c r="J49" i="5"/>
  <c r="K49" i="5" s="1"/>
  <c r="D51" i="5"/>
  <c r="G50" i="5"/>
  <c r="H50" i="5" s="1"/>
  <c r="E51" i="4"/>
  <c r="D52" i="4"/>
  <c r="F49" i="5" l="1"/>
  <c r="L49" i="5" s="1"/>
  <c r="M48" i="5"/>
  <c r="I50" i="5"/>
  <c r="J50" i="5"/>
  <c r="K50" i="5"/>
  <c r="H51" i="5"/>
  <c r="D52" i="5"/>
  <c r="G51" i="5"/>
  <c r="D53" i="4"/>
  <c r="E52" i="4"/>
  <c r="F50" i="5" l="1"/>
  <c r="L50" i="5" s="1"/>
  <c r="M49" i="5"/>
  <c r="I51" i="5"/>
  <c r="J51" i="5"/>
  <c r="K51" i="5" s="1"/>
  <c r="D53" i="5"/>
  <c r="G52" i="5"/>
  <c r="H52" i="5" s="1"/>
  <c r="D54" i="4"/>
  <c r="E53" i="4"/>
  <c r="F51" i="5" l="1"/>
  <c r="L51" i="5" s="1"/>
  <c r="M50" i="5"/>
  <c r="I52" i="5"/>
  <c r="J52" i="5"/>
  <c r="K52" i="5"/>
  <c r="D54" i="5"/>
  <c r="G53" i="5"/>
  <c r="H53" i="5" s="1"/>
  <c r="D55" i="4"/>
  <c r="E54" i="4"/>
  <c r="F52" i="5" l="1"/>
  <c r="L52" i="5" s="1"/>
  <c r="M51" i="5"/>
  <c r="I53" i="5"/>
  <c r="J53" i="5"/>
  <c r="K53" i="5"/>
  <c r="D55" i="5"/>
  <c r="G54" i="5"/>
  <c r="H54" i="5" s="1"/>
  <c r="D56" i="4"/>
  <c r="E55" i="4"/>
  <c r="F53" i="5" l="1"/>
  <c r="L53" i="5" s="1"/>
  <c r="M52" i="5"/>
  <c r="I54" i="5"/>
  <c r="J54" i="5"/>
  <c r="K54" i="5"/>
  <c r="D56" i="5"/>
  <c r="G55" i="5"/>
  <c r="H55" i="5" s="1"/>
  <c r="D57" i="4"/>
  <c r="E56" i="4"/>
  <c r="F54" i="5" l="1"/>
  <c r="L54" i="5" s="1"/>
  <c r="M53" i="5"/>
  <c r="I55" i="5"/>
  <c r="K55" i="5"/>
  <c r="J55" i="5"/>
  <c r="D57" i="5"/>
  <c r="G56" i="5"/>
  <c r="H56" i="5" s="1"/>
  <c r="D58" i="4"/>
  <c r="E57" i="4"/>
  <c r="F55" i="5" l="1"/>
  <c r="L55" i="5" s="1"/>
  <c r="M54" i="5"/>
  <c r="I56" i="5"/>
  <c r="K56" i="5"/>
  <c r="J56" i="5"/>
  <c r="D58" i="5"/>
  <c r="G57" i="5"/>
  <c r="H57" i="5" s="1"/>
  <c r="E58" i="4"/>
  <c r="D59" i="4"/>
  <c r="F56" i="5" l="1"/>
  <c r="L56" i="5" s="1"/>
  <c r="M55" i="5"/>
  <c r="I57" i="5"/>
  <c r="K57" i="5"/>
  <c r="J57" i="5"/>
  <c r="D59" i="5"/>
  <c r="G58" i="5"/>
  <c r="H58" i="5" s="1"/>
  <c r="D60" i="4"/>
  <c r="E59" i="4"/>
  <c r="F57" i="5" l="1"/>
  <c r="L57" i="5" s="1"/>
  <c r="M56" i="5"/>
  <c r="I58" i="5"/>
  <c r="K58" i="5"/>
  <c r="J58" i="5"/>
  <c r="D60" i="5"/>
  <c r="G59" i="5"/>
  <c r="H59" i="5" s="1"/>
  <c r="D61" i="4"/>
  <c r="E60" i="4"/>
  <c r="F58" i="5" l="1"/>
  <c r="L58" i="5" s="1"/>
  <c r="M57" i="5"/>
  <c r="I59" i="5"/>
  <c r="J59" i="5"/>
  <c r="K59" i="5"/>
  <c r="D61" i="5"/>
  <c r="G60" i="5"/>
  <c r="H60" i="5" s="1"/>
  <c r="E61" i="4"/>
  <c r="D62" i="4"/>
  <c r="F59" i="5" l="1"/>
  <c r="L59" i="5" s="1"/>
  <c r="M58" i="5"/>
  <c r="I60" i="5"/>
  <c r="K60" i="5"/>
  <c r="J60" i="5"/>
  <c r="D62" i="5"/>
  <c r="G61" i="5"/>
  <c r="H61" i="5" s="1"/>
  <c r="D63" i="4"/>
  <c r="E62" i="4"/>
  <c r="F60" i="5" l="1"/>
  <c r="L60" i="5" s="1"/>
  <c r="M59" i="5"/>
  <c r="I61" i="5"/>
  <c r="J61" i="5"/>
  <c r="K61" i="5"/>
  <c r="D63" i="5"/>
  <c r="G62" i="5"/>
  <c r="H62" i="5" s="1"/>
  <c r="D64" i="4"/>
  <c r="E63" i="4"/>
  <c r="F61" i="5" l="1"/>
  <c r="L61" i="5" s="1"/>
  <c r="M60" i="5"/>
  <c r="I62" i="5"/>
  <c r="K62" i="5" s="1"/>
  <c r="J62" i="5"/>
  <c r="D64" i="5"/>
  <c r="G63" i="5"/>
  <c r="H63" i="5" s="1"/>
  <c r="D65" i="4"/>
  <c r="E64" i="4"/>
  <c r="F62" i="5" l="1"/>
  <c r="L62" i="5" s="1"/>
  <c r="M61" i="5"/>
  <c r="I63" i="5"/>
  <c r="J63" i="5"/>
  <c r="K63" i="5"/>
  <c r="D65" i="5"/>
  <c r="G64" i="5"/>
  <c r="H64" i="5" s="1"/>
  <c r="E65" i="4"/>
  <c r="D66" i="4"/>
  <c r="F63" i="5" l="1"/>
  <c r="L63" i="5" s="1"/>
  <c r="M62" i="5"/>
  <c r="I64" i="5"/>
  <c r="J64" i="5"/>
  <c r="K64" i="5"/>
  <c r="D66" i="5"/>
  <c r="G65" i="5"/>
  <c r="H65" i="5" s="1"/>
  <c r="E66" i="4"/>
  <c r="D67" i="4"/>
  <c r="F64" i="5" l="1"/>
  <c r="L64" i="5" s="1"/>
  <c r="M63" i="5"/>
  <c r="I65" i="5"/>
  <c r="K65" i="5" s="1"/>
  <c r="J65" i="5"/>
  <c r="D67" i="5"/>
  <c r="G66" i="5"/>
  <c r="H66" i="5" s="1"/>
  <c r="E67" i="4"/>
  <c r="D68" i="4"/>
  <c r="F65" i="5" l="1"/>
  <c r="L65" i="5" s="1"/>
  <c r="M64" i="5"/>
  <c r="I66" i="5"/>
  <c r="K66" i="5"/>
  <c r="J66" i="5"/>
  <c r="D68" i="5"/>
  <c r="G67" i="5"/>
  <c r="H67" i="5" s="1"/>
  <c r="E68" i="4"/>
  <c r="D69" i="4"/>
  <c r="F66" i="5" l="1"/>
  <c r="L66" i="5" s="1"/>
  <c r="M65" i="5"/>
  <c r="I67" i="5"/>
  <c r="K67" i="5"/>
  <c r="J67" i="5"/>
  <c r="D69" i="5"/>
  <c r="G68" i="5"/>
  <c r="H68" i="5" s="1"/>
  <c r="E69" i="4"/>
  <c r="D70" i="4"/>
  <c r="F67" i="5" l="1"/>
  <c r="L67" i="5" s="1"/>
  <c r="M66" i="5"/>
  <c r="I68" i="5"/>
  <c r="J68" i="5"/>
  <c r="K68" i="5"/>
  <c r="D70" i="5"/>
  <c r="G69" i="5"/>
  <c r="H69" i="5" s="1"/>
  <c r="D71" i="4"/>
  <c r="E70" i="4"/>
  <c r="F68" i="5" l="1"/>
  <c r="L68" i="5" s="1"/>
  <c r="M67" i="5"/>
  <c r="I69" i="5"/>
  <c r="K69" i="5" s="1"/>
  <c r="J69" i="5"/>
  <c r="D71" i="5"/>
  <c r="G70" i="5"/>
  <c r="H70" i="5" s="1"/>
  <c r="D72" i="4"/>
  <c r="E71" i="4"/>
  <c r="F69" i="5" l="1"/>
  <c r="L69" i="5" s="1"/>
  <c r="M68" i="5"/>
  <c r="I70" i="5"/>
  <c r="K70" i="5"/>
  <c r="J70" i="5"/>
  <c r="D72" i="5"/>
  <c r="G71" i="5"/>
  <c r="H71" i="5" s="1"/>
  <c r="D73" i="4"/>
  <c r="E72" i="4"/>
  <c r="F70" i="5" l="1"/>
  <c r="L70" i="5" s="1"/>
  <c r="M69" i="5"/>
  <c r="I71" i="5"/>
  <c r="K71" i="5"/>
  <c r="J71" i="5"/>
  <c r="D73" i="5"/>
  <c r="G72" i="5"/>
  <c r="H72" i="5" s="1"/>
  <c r="E73" i="4"/>
  <c r="D74" i="4"/>
  <c r="F71" i="5" l="1"/>
  <c r="L71" i="5" s="1"/>
  <c r="M70" i="5"/>
  <c r="I72" i="5"/>
  <c r="J72" i="5"/>
  <c r="K72" i="5" s="1"/>
  <c r="D74" i="5"/>
  <c r="G73" i="5"/>
  <c r="H73" i="5" s="1"/>
  <c r="D75" i="4"/>
  <c r="E74" i="4"/>
  <c r="F72" i="5" l="1"/>
  <c r="L72" i="5" s="1"/>
  <c r="M71" i="5"/>
  <c r="I73" i="5"/>
  <c r="J73" i="5"/>
  <c r="K73" i="5" s="1"/>
  <c r="D75" i="5"/>
  <c r="G74" i="5"/>
  <c r="H74" i="5" s="1"/>
  <c r="E75" i="4"/>
  <c r="D76" i="4"/>
  <c r="F73" i="5" l="1"/>
  <c r="M72" i="5"/>
  <c r="L73" i="5"/>
  <c r="I74" i="5"/>
  <c r="J74" i="5"/>
  <c r="K74" i="5"/>
  <c r="D76" i="5"/>
  <c r="G75" i="5"/>
  <c r="H75" i="5" s="1"/>
  <c r="D77" i="4"/>
  <c r="E76" i="4"/>
  <c r="F74" i="5" l="1"/>
  <c r="L74" i="5" s="1"/>
  <c r="M73" i="5"/>
  <c r="I75" i="5"/>
  <c r="K75" i="5"/>
  <c r="J75" i="5"/>
  <c r="D77" i="5"/>
  <c r="G76" i="5"/>
  <c r="H76" i="5" s="1"/>
  <c r="D78" i="4"/>
  <c r="E77" i="4"/>
  <c r="F75" i="5" l="1"/>
  <c r="L75" i="5" s="1"/>
  <c r="M74" i="5"/>
  <c r="I76" i="5"/>
  <c r="K76" i="5"/>
  <c r="J76" i="5"/>
  <c r="D78" i="5"/>
  <c r="G77" i="5"/>
  <c r="H77" i="5" s="1"/>
  <c r="D79" i="4"/>
  <c r="E78" i="4"/>
  <c r="F76" i="5" l="1"/>
  <c r="L76" i="5" s="1"/>
  <c r="M75" i="5"/>
  <c r="I77" i="5"/>
  <c r="J77" i="5"/>
  <c r="K77" i="5"/>
  <c r="D79" i="5"/>
  <c r="G78" i="5"/>
  <c r="H78" i="5" s="1"/>
  <c r="D80" i="4"/>
  <c r="E79" i="4"/>
  <c r="F77" i="5" l="1"/>
  <c r="L77" i="5" s="1"/>
  <c r="M76" i="5"/>
  <c r="I78" i="5"/>
  <c r="J78" i="5"/>
  <c r="K78" i="5"/>
  <c r="D80" i="5"/>
  <c r="G79" i="5"/>
  <c r="H79" i="5" s="1"/>
  <c r="E80" i="4"/>
  <c r="D81" i="4"/>
  <c r="F78" i="5" l="1"/>
  <c r="L78" i="5" s="1"/>
  <c r="M77" i="5"/>
  <c r="I79" i="5"/>
  <c r="J79" i="5"/>
  <c r="K79" i="5" s="1"/>
  <c r="D81" i="5"/>
  <c r="G80" i="5"/>
  <c r="H80" i="5" s="1"/>
  <c r="D82" i="4"/>
  <c r="E81" i="4"/>
  <c r="F79" i="5" l="1"/>
  <c r="L79" i="5" s="1"/>
  <c r="M78" i="5"/>
  <c r="I80" i="5"/>
  <c r="J80" i="5"/>
  <c r="K80" i="5" s="1"/>
  <c r="D82" i="5"/>
  <c r="G81" i="5"/>
  <c r="H81" i="5" s="1"/>
  <c r="E82" i="4"/>
  <c r="D83" i="4"/>
  <c r="F80" i="5" l="1"/>
  <c r="L80" i="5" s="1"/>
  <c r="M79" i="5"/>
  <c r="I81" i="5"/>
  <c r="J81" i="5"/>
  <c r="K81" i="5" s="1"/>
  <c r="D83" i="5"/>
  <c r="G82" i="5"/>
  <c r="H82" i="5" s="1"/>
  <c r="E83" i="4"/>
  <c r="D84" i="4"/>
  <c r="F81" i="5" l="1"/>
  <c r="L81" i="5" s="1"/>
  <c r="M80" i="5"/>
  <c r="I82" i="5"/>
  <c r="K82" i="5"/>
  <c r="J82" i="5"/>
  <c r="D84" i="5"/>
  <c r="G83" i="5"/>
  <c r="H83" i="5" s="1"/>
  <c r="D85" i="4"/>
  <c r="E84" i="4"/>
  <c r="F82" i="5" l="1"/>
  <c r="L82" i="5" s="1"/>
  <c r="M81" i="5"/>
  <c r="I83" i="5"/>
  <c r="J83" i="5"/>
  <c r="K83" i="5"/>
  <c r="D85" i="5"/>
  <c r="G84" i="5"/>
  <c r="H84" i="5" s="1"/>
  <c r="D86" i="4"/>
  <c r="E85" i="4"/>
  <c r="F83" i="5" l="1"/>
  <c r="L83" i="5" s="1"/>
  <c r="M82" i="5"/>
  <c r="I84" i="5"/>
  <c r="K84" i="5"/>
  <c r="J84" i="5"/>
  <c r="D86" i="5"/>
  <c r="G85" i="5"/>
  <c r="H85" i="5" s="1"/>
  <c r="D87" i="4"/>
  <c r="E86" i="4"/>
  <c r="F84" i="5" l="1"/>
  <c r="L84" i="5" s="1"/>
  <c r="M83" i="5"/>
  <c r="I85" i="5"/>
  <c r="J85" i="5"/>
  <c r="K85" i="5"/>
  <c r="D87" i="5"/>
  <c r="G86" i="5"/>
  <c r="H86" i="5" s="1"/>
  <c r="D88" i="4"/>
  <c r="E87" i="4"/>
  <c r="F85" i="5" l="1"/>
  <c r="L85" i="5" s="1"/>
  <c r="M84" i="5"/>
  <c r="I86" i="5"/>
  <c r="J86" i="5"/>
  <c r="K86" i="5"/>
  <c r="D88" i="5"/>
  <c r="G87" i="5"/>
  <c r="H87" i="5" s="1"/>
  <c r="D89" i="4"/>
  <c r="E88" i="4"/>
  <c r="F86" i="5" l="1"/>
  <c r="L86" i="5" s="1"/>
  <c r="M85" i="5"/>
  <c r="I87" i="5"/>
  <c r="J87" i="5"/>
  <c r="K87" i="5"/>
  <c r="D89" i="5"/>
  <c r="G88" i="5"/>
  <c r="H88" i="5" s="1"/>
  <c r="E89" i="4"/>
  <c r="D90" i="4"/>
  <c r="F87" i="5" l="1"/>
  <c r="L87" i="5" s="1"/>
  <c r="M86" i="5"/>
  <c r="I88" i="5"/>
  <c r="J88" i="5"/>
  <c r="K88" i="5"/>
  <c r="D90" i="5"/>
  <c r="G89" i="5"/>
  <c r="H89" i="5" s="1"/>
  <c r="D91" i="4"/>
  <c r="E90" i="4"/>
  <c r="F88" i="5" l="1"/>
  <c r="M87" i="5"/>
  <c r="L88" i="5"/>
  <c r="I89" i="5"/>
  <c r="K89" i="5"/>
  <c r="J89" i="5"/>
  <c r="D91" i="5"/>
  <c r="G90" i="5"/>
  <c r="H90" i="5" s="1"/>
  <c r="E91" i="4"/>
  <c r="D92" i="4"/>
  <c r="F89" i="5" l="1"/>
  <c r="L89" i="5" s="1"/>
  <c r="M88" i="5"/>
  <c r="I90" i="5"/>
  <c r="K90" i="5"/>
  <c r="J90" i="5"/>
  <c r="D92" i="5"/>
  <c r="G91" i="5"/>
  <c r="H91" i="5" s="1"/>
  <c r="E92" i="4"/>
  <c r="D93" i="4"/>
  <c r="F90" i="5" l="1"/>
  <c r="L90" i="5" s="1"/>
  <c r="M89" i="5"/>
  <c r="I91" i="5"/>
  <c r="K91" i="5"/>
  <c r="J91" i="5"/>
  <c r="H92" i="5"/>
  <c r="D93" i="5"/>
  <c r="G92" i="5"/>
  <c r="E93" i="4"/>
  <c r="D94" i="4"/>
  <c r="F91" i="5" l="1"/>
  <c r="L91" i="5" s="1"/>
  <c r="M90" i="5"/>
  <c r="I92" i="5"/>
  <c r="K92" i="5"/>
  <c r="J92" i="5"/>
  <c r="D94" i="5"/>
  <c r="G93" i="5"/>
  <c r="H93" i="5" s="1"/>
  <c r="D95" i="4"/>
  <c r="E94" i="4"/>
  <c r="F92" i="5" l="1"/>
  <c r="L92" i="5" s="1"/>
  <c r="M91" i="5"/>
  <c r="I93" i="5"/>
  <c r="J93" i="5"/>
  <c r="K93" i="5"/>
  <c r="D95" i="5"/>
  <c r="G94" i="5"/>
  <c r="H94" i="5" s="1"/>
  <c r="D96" i="4"/>
  <c r="E95" i="4"/>
  <c r="F93" i="5" l="1"/>
  <c r="L93" i="5" s="1"/>
  <c r="M92" i="5"/>
  <c r="I94" i="5"/>
  <c r="K94" i="5"/>
  <c r="J94" i="5"/>
  <c r="D96" i="5"/>
  <c r="G95" i="5"/>
  <c r="H95" i="5" s="1"/>
  <c r="D97" i="4"/>
  <c r="E96" i="4"/>
  <c r="F94" i="5" l="1"/>
  <c r="L94" i="5" s="1"/>
  <c r="M93" i="5"/>
  <c r="I95" i="5"/>
  <c r="K95" i="5"/>
  <c r="J95" i="5"/>
  <c r="D97" i="5"/>
  <c r="G96" i="5"/>
  <c r="H96" i="5" s="1"/>
  <c r="D98" i="4"/>
  <c r="E97" i="4"/>
  <c r="F95" i="5" l="1"/>
  <c r="L95" i="5" s="1"/>
  <c r="M94" i="5"/>
  <c r="I96" i="5"/>
  <c r="J96" i="5"/>
  <c r="K96" i="5"/>
  <c r="D98" i="5"/>
  <c r="G97" i="5"/>
  <c r="H97" i="5" s="1"/>
  <c r="E98" i="4"/>
  <c r="D99" i="4"/>
  <c r="F96" i="5" l="1"/>
  <c r="L96" i="5" s="1"/>
  <c r="M95" i="5"/>
  <c r="I97" i="5"/>
  <c r="K97" i="5"/>
  <c r="J97" i="5"/>
  <c r="D99" i="5"/>
  <c r="G98" i="5"/>
  <c r="H98" i="5" s="1"/>
  <c r="E99" i="4"/>
  <c r="D100" i="4"/>
  <c r="F97" i="5" l="1"/>
  <c r="L97" i="5" s="1"/>
  <c r="M96" i="5"/>
  <c r="I98" i="5"/>
  <c r="K98" i="5"/>
  <c r="J98" i="5"/>
  <c r="D100" i="5"/>
  <c r="G99" i="5"/>
  <c r="H99" i="5" s="1"/>
  <c r="D101" i="4"/>
  <c r="E100" i="4"/>
  <c r="F98" i="5" l="1"/>
  <c r="M97" i="5"/>
  <c r="L98" i="5"/>
  <c r="I99" i="5"/>
  <c r="K99" i="5"/>
  <c r="J99" i="5"/>
  <c r="D101" i="5"/>
  <c r="G100" i="5"/>
  <c r="H100" i="5" s="1"/>
  <c r="D102" i="4"/>
  <c r="E101" i="4"/>
  <c r="F99" i="5" l="1"/>
  <c r="L99" i="5" s="1"/>
  <c r="M98" i="5"/>
  <c r="I100" i="5"/>
  <c r="J100" i="5"/>
  <c r="K100" i="5"/>
  <c r="D102" i="5"/>
  <c r="G101" i="5"/>
  <c r="H101" i="5" s="1"/>
  <c r="E102" i="4"/>
  <c r="D103" i="4"/>
  <c r="F100" i="5" l="1"/>
  <c r="L100" i="5" s="1"/>
  <c r="M99" i="5"/>
  <c r="I101" i="5"/>
  <c r="J101" i="5"/>
  <c r="K101" i="5"/>
  <c r="D103" i="5"/>
  <c r="G102" i="5"/>
  <c r="H102" i="5" s="1"/>
  <c r="D104" i="4"/>
  <c r="E103" i="4"/>
  <c r="F101" i="5" l="1"/>
  <c r="L101" i="5" s="1"/>
  <c r="M100" i="5"/>
  <c r="I102" i="5"/>
  <c r="K102" i="5"/>
  <c r="J102" i="5"/>
  <c r="D104" i="5"/>
  <c r="G103" i="5"/>
  <c r="H103" i="5" s="1"/>
  <c r="E104" i="4"/>
  <c r="D105" i="4"/>
  <c r="F102" i="5" l="1"/>
  <c r="L102" i="5" s="1"/>
  <c r="M101" i="5"/>
  <c r="I103" i="5"/>
  <c r="K103" i="5"/>
  <c r="J103" i="5"/>
  <c r="D105" i="5"/>
  <c r="G104" i="5"/>
  <c r="H104" i="5" s="1"/>
  <c r="E105" i="4"/>
  <c r="D106" i="4"/>
  <c r="F103" i="5" l="1"/>
  <c r="L103" i="5" s="1"/>
  <c r="M102" i="5"/>
  <c r="I104" i="5"/>
  <c r="J104" i="5"/>
  <c r="K104" i="5"/>
  <c r="D106" i="5"/>
  <c r="G105" i="5"/>
  <c r="H105" i="5" s="1"/>
  <c r="D107" i="4"/>
  <c r="E106" i="4"/>
  <c r="F104" i="5" l="1"/>
  <c r="L104" i="5" s="1"/>
  <c r="M103" i="5"/>
  <c r="I105" i="5"/>
  <c r="K105" i="5"/>
  <c r="J105" i="5"/>
  <c r="D107" i="5"/>
  <c r="G106" i="5"/>
  <c r="H106" i="5" s="1"/>
  <c r="D108" i="4"/>
  <c r="E107" i="4"/>
  <c r="F105" i="5" l="1"/>
  <c r="L105" i="5" s="1"/>
  <c r="M104" i="5"/>
  <c r="I106" i="5"/>
  <c r="K106" i="5"/>
  <c r="J106" i="5"/>
  <c r="D108" i="5"/>
  <c r="G107" i="5"/>
  <c r="H107" i="5" s="1"/>
  <c r="D109" i="4"/>
  <c r="E108" i="4"/>
  <c r="F106" i="5" l="1"/>
  <c r="L106" i="5" s="1"/>
  <c r="M105" i="5"/>
  <c r="I107" i="5"/>
  <c r="K107" i="5"/>
  <c r="J107" i="5"/>
  <c r="D109" i="5"/>
  <c r="G108" i="5"/>
  <c r="H108" i="5" s="1"/>
  <c r="E109" i="4"/>
  <c r="D110" i="4"/>
  <c r="F107" i="5" l="1"/>
  <c r="L107" i="5" s="1"/>
  <c r="M106" i="5"/>
  <c r="I108" i="5"/>
  <c r="K108" i="5"/>
  <c r="J108" i="5"/>
  <c r="D110" i="5"/>
  <c r="G109" i="5"/>
  <c r="H109" i="5" s="1"/>
  <c r="D111" i="4"/>
  <c r="E110" i="4"/>
  <c r="F108" i="5" l="1"/>
  <c r="L108" i="5" s="1"/>
  <c r="M107" i="5"/>
  <c r="I109" i="5"/>
  <c r="J109" i="5"/>
  <c r="K109" i="5"/>
  <c r="D111" i="5"/>
  <c r="G110" i="5"/>
  <c r="H110" i="5" s="1"/>
  <c r="E111" i="4"/>
  <c r="D112" i="4"/>
  <c r="F109" i="5" l="1"/>
  <c r="L109" i="5" s="1"/>
  <c r="M108" i="5"/>
  <c r="I110" i="5"/>
  <c r="K110" i="5"/>
  <c r="J110" i="5"/>
  <c r="D112" i="5"/>
  <c r="G111" i="5"/>
  <c r="H111" i="5" s="1"/>
  <c r="D113" i="4"/>
  <c r="E112" i="4"/>
  <c r="F110" i="5" l="1"/>
  <c r="L110" i="5" s="1"/>
  <c r="M109" i="5"/>
  <c r="I111" i="5"/>
  <c r="K111" i="5"/>
  <c r="J111" i="5"/>
  <c r="D113" i="5"/>
  <c r="G112" i="5"/>
  <c r="H112" i="5" s="1"/>
  <c r="E113" i="4"/>
  <c r="D114" i="4"/>
  <c r="F111" i="5" l="1"/>
  <c r="L111" i="5" s="1"/>
  <c r="M110" i="5"/>
  <c r="I112" i="5"/>
  <c r="K112" i="5"/>
  <c r="J112" i="5"/>
  <c r="D114" i="5"/>
  <c r="G113" i="5"/>
  <c r="H113" i="5" s="1"/>
  <c r="D115" i="4"/>
  <c r="E114" i="4"/>
  <c r="F112" i="5" l="1"/>
  <c r="L112" i="5" s="1"/>
  <c r="M111" i="5"/>
  <c r="I113" i="5"/>
  <c r="K113" i="5"/>
  <c r="J113" i="5"/>
  <c r="D115" i="5"/>
  <c r="G114" i="5"/>
  <c r="H114" i="5" s="1"/>
  <c r="D116" i="4"/>
  <c r="E115" i="4"/>
  <c r="F113" i="5" l="1"/>
  <c r="L113" i="5" s="1"/>
  <c r="M112" i="5"/>
  <c r="I114" i="5"/>
  <c r="J114" i="5"/>
  <c r="K114" i="5"/>
  <c r="D116" i="5"/>
  <c r="G115" i="5"/>
  <c r="H115" i="5" s="1"/>
  <c r="E116" i="4"/>
  <c r="D117" i="4"/>
  <c r="F114" i="5" l="1"/>
  <c r="L114" i="5" s="1"/>
  <c r="M113" i="5"/>
  <c r="I115" i="5"/>
  <c r="J115" i="5"/>
  <c r="K115" i="5"/>
  <c r="D117" i="5"/>
  <c r="G116" i="5"/>
  <c r="H116" i="5" s="1"/>
  <c r="D118" i="4"/>
  <c r="E117" i="4"/>
  <c r="F115" i="5" l="1"/>
  <c r="L115" i="5" s="1"/>
  <c r="M114" i="5"/>
  <c r="I116" i="5"/>
  <c r="J116" i="5"/>
  <c r="K116" i="5"/>
  <c r="D118" i="5"/>
  <c r="G117" i="5"/>
  <c r="H117" i="5" s="1"/>
  <c r="D119" i="4"/>
  <c r="E118" i="4"/>
  <c r="F116" i="5" l="1"/>
  <c r="L116" i="5" s="1"/>
  <c r="M115" i="5"/>
  <c r="I117" i="5"/>
  <c r="J117" i="5"/>
  <c r="K117" i="5"/>
  <c r="D119" i="5"/>
  <c r="G118" i="5"/>
  <c r="H118" i="5" s="1"/>
  <c r="D120" i="4"/>
  <c r="E119" i="4"/>
  <c r="F117" i="5" l="1"/>
  <c r="L117" i="5" s="1"/>
  <c r="M116" i="5"/>
  <c r="I118" i="5"/>
  <c r="J118" i="5"/>
  <c r="K118" i="5"/>
  <c r="D120" i="5"/>
  <c r="G119" i="5"/>
  <c r="H119" i="5" s="1"/>
  <c r="D121" i="4"/>
  <c r="E120" i="4"/>
  <c r="F118" i="5" l="1"/>
  <c r="L118" i="5" s="1"/>
  <c r="M117" i="5"/>
  <c r="I119" i="5"/>
  <c r="J119" i="5"/>
  <c r="K119" i="5"/>
  <c r="D121" i="5"/>
  <c r="G120" i="5"/>
  <c r="H120" i="5" s="1"/>
  <c r="D122" i="4"/>
  <c r="E121" i="4"/>
  <c r="F119" i="5" l="1"/>
  <c r="L119" i="5" s="1"/>
  <c r="M118" i="5"/>
  <c r="I120" i="5"/>
  <c r="K120" i="5"/>
  <c r="J120" i="5"/>
  <c r="D122" i="5"/>
  <c r="G121" i="5"/>
  <c r="H121" i="5" s="1"/>
  <c r="D123" i="4"/>
  <c r="E122" i="4"/>
  <c r="F120" i="5" l="1"/>
  <c r="L120" i="5" s="1"/>
  <c r="M119" i="5"/>
  <c r="I121" i="5"/>
  <c r="J121" i="5"/>
  <c r="K121" i="5" s="1"/>
  <c r="D123" i="5"/>
  <c r="G122" i="5"/>
  <c r="H122" i="5" s="1"/>
  <c r="D124" i="4"/>
  <c r="E123" i="4"/>
  <c r="F121" i="5" l="1"/>
  <c r="L121" i="5" s="1"/>
  <c r="M120" i="5"/>
  <c r="I122" i="5"/>
  <c r="K122" i="5"/>
  <c r="J122" i="5"/>
  <c r="D124" i="5"/>
  <c r="G123" i="5"/>
  <c r="H123" i="5" s="1"/>
  <c r="E124" i="4"/>
  <c r="D125" i="4"/>
  <c r="F122" i="5" l="1"/>
  <c r="L122" i="5" s="1"/>
  <c r="M121" i="5"/>
  <c r="I123" i="5"/>
  <c r="J123" i="5"/>
  <c r="K123" i="5"/>
  <c r="D125" i="5"/>
  <c r="G124" i="5"/>
  <c r="H124" i="5" s="1"/>
  <c r="E125" i="4"/>
  <c r="D126" i="4"/>
  <c r="F123" i="5" l="1"/>
  <c r="L123" i="5" s="1"/>
  <c r="M122" i="5"/>
  <c r="I124" i="5"/>
  <c r="J124" i="5"/>
  <c r="K124" i="5" s="1"/>
  <c r="D126" i="5"/>
  <c r="G125" i="5"/>
  <c r="H125" i="5" s="1"/>
  <c r="D127" i="4"/>
  <c r="E126" i="4"/>
  <c r="F124" i="5" l="1"/>
  <c r="L124" i="5" s="1"/>
  <c r="M123" i="5"/>
  <c r="I125" i="5"/>
  <c r="J125" i="5"/>
  <c r="K125" i="5"/>
  <c r="D127" i="5"/>
  <c r="G126" i="5"/>
  <c r="H126" i="5" s="1"/>
  <c r="D128" i="4"/>
  <c r="E127" i="4"/>
  <c r="F125" i="5" l="1"/>
  <c r="L125" i="5" s="1"/>
  <c r="M124" i="5"/>
  <c r="I126" i="5"/>
  <c r="J126" i="5"/>
  <c r="K126" i="5"/>
  <c r="D128" i="5"/>
  <c r="G127" i="5"/>
  <c r="H127" i="5" s="1"/>
  <c r="D129" i="4"/>
  <c r="E128" i="4"/>
  <c r="F126" i="5" l="1"/>
  <c r="L126" i="5" s="1"/>
  <c r="M125" i="5"/>
  <c r="I127" i="5"/>
  <c r="J127" i="5"/>
  <c r="K127" i="5" s="1"/>
  <c r="D129" i="5"/>
  <c r="G128" i="5"/>
  <c r="H128" i="5" s="1"/>
  <c r="E129" i="4"/>
  <c r="D130" i="4"/>
  <c r="F127" i="5" l="1"/>
  <c r="L127" i="5" s="1"/>
  <c r="M126" i="5"/>
  <c r="I128" i="5"/>
  <c r="J128" i="5"/>
  <c r="K128" i="5" s="1"/>
  <c r="D130" i="5"/>
  <c r="G129" i="5"/>
  <c r="H129" i="5" s="1"/>
  <c r="D131" i="4"/>
  <c r="E130" i="4"/>
  <c r="F128" i="5" l="1"/>
  <c r="L128" i="5" s="1"/>
  <c r="M127" i="5"/>
  <c r="I129" i="5"/>
  <c r="J129" i="5"/>
  <c r="K129" i="5" s="1"/>
  <c r="D131" i="5"/>
  <c r="G130" i="5"/>
  <c r="H130" i="5" s="1"/>
  <c r="D132" i="4"/>
  <c r="E131" i="4"/>
  <c r="F129" i="5" l="1"/>
  <c r="L129" i="5" s="1"/>
  <c r="M128" i="5"/>
  <c r="I130" i="5"/>
  <c r="J130" i="5"/>
  <c r="K130" i="5" s="1"/>
  <c r="D132" i="5"/>
  <c r="G131" i="5"/>
  <c r="H131" i="5" s="1"/>
  <c r="D133" i="4"/>
  <c r="E132" i="4"/>
  <c r="F130" i="5" l="1"/>
  <c r="L130" i="5" s="1"/>
  <c r="M129" i="5"/>
  <c r="I131" i="5"/>
  <c r="J131" i="5"/>
  <c r="K131" i="5" s="1"/>
  <c r="D133" i="5"/>
  <c r="G132" i="5"/>
  <c r="H132" i="5" s="1"/>
  <c r="E133" i="4"/>
  <c r="D134" i="4"/>
  <c r="F131" i="5" l="1"/>
  <c r="L131" i="5" s="1"/>
  <c r="M130" i="5"/>
  <c r="I132" i="5"/>
  <c r="J132" i="5"/>
  <c r="K132" i="5"/>
  <c r="D134" i="5"/>
  <c r="G133" i="5"/>
  <c r="H133" i="5" s="1"/>
  <c r="D135" i="4"/>
  <c r="E134" i="4"/>
  <c r="F132" i="5" l="1"/>
  <c r="L132" i="5" s="1"/>
  <c r="M131" i="5"/>
  <c r="I133" i="5"/>
  <c r="J133" i="5"/>
  <c r="K133" i="5"/>
  <c r="D135" i="5"/>
  <c r="G134" i="5"/>
  <c r="H134" i="5" s="1"/>
  <c r="D136" i="4"/>
  <c r="E135" i="4"/>
  <c r="F133" i="5" l="1"/>
  <c r="L133" i="5" s="1"/>
  <c r="M132" i="5"/>
  <c r="I134" i="5"/>
  <c r="J134" i="5"/>
  <c r="K134" i="5" s="1"/>
  <c r="H135" i="5"/>
  <c r="D136" i="5"/>
  <c r="G135" i="5"/>
  <c r="D137" i="4"/>
  <c r="E136" i="4"/>
  <c r="F134" i="5" l="1"/>
  <c r="L134" i="5" s="1"/>
  <c r="M133" i="5"/>
  <c r="I135" i="5"/>
  <c r="J135" i="5"/>
  <c r="K135" i="5" s="1"/>
  <c r="D137" i="5"/>
  <c r="G136" i="5"/>
  <c r="H136" i="5" s="1"/>
  <c r="E137" i="4"/>
  <c r="D138" i="4"/>
  <c r="F135" i="5" l="1"/>
  <c r="L135" i="5" s="1"/>
  <c r="M134" i="5"/>
  <c r="I136" i="5"/>
  <c r="J136" i="5"/>
  <c r="K136" i="5"/>
  <c r="D138" i="5"/>
  <c r="G137" i="5"/>
  <c r="H137" i="5" s="1"/>
  <c r="D139" i="4"/>
  <c r="E138" i="4"/>
  <c r="F136" i="5" l="1"/>
  <c r="L136" i="5" s="1"/>
  <c r="M135" i="5"/>
  <c r="I137" i="5"/>
  <c r="J137" i="5"/>
  <c r="K137" i="5" s="1"/>
  <c r="D139" i="5"/>
  <c r="G138" i="5"/>
  <c r="H138" i="5" s="1"/>
  <c r="D140" i="4"/>
  <c r="E139" i="4"/>
  <c r="F137" i="5" l="1"/>
  <c r="M136" i="5"/>
  <c r="L137" i="5"/>
  <c r="I138" i="5"/>
  <c r="J138" i="5"/>
  <c r="K138" i="5"/>
  <c r="D140" i="5"/>
  <c r="G139" i="5"/>
  <c r="H139" i="5" s="1"/>
  <c r="D141" i="4"/>
  <c r="E140" i="4"/>
  <c r="F138" i="5" l="1"/>
  <c r="L138" i="5" s="1"/>
  <c r="M137" i="5"/>
  <c r="I139" i="5"/>
  <c r="J139" i="5"/>
  <c r="K139" i="5" s="1"/>
  <c r="D141" i="5"/>
  <c r="G140" i="5"/>
  <c r="H140" i="5" s="1"/>
  <c r="D142" i="4"/>
  <c r="E141" i="4"/>
  <c r="F139" i="5" l="1"/>
  <c r="L139" i="5" s="1"/>
  <c r="M138" i="5"/>
  <c r="I140" i="5"/>
  <c r="J140" i="5"/>
  <c r="K140" i="5" s="1"/>
  <c r="D142" i="5"/>
  <c r="G141" i="5"/>
  <c r="H141" i="5" s="1"/>
  <c r="E142" i="4"/>
  <c r="D143" i="4"/>
  <c r="F140" i="5" l="1"/>
  <c r="L140" i="5" s="1"/>
  <c r="M139" i="5"/>
  <c r="I141" i="5"/>
  <c r="J141" i="5"/>
  <c r="K141" i="5"/>
  <c r="D143" i="5"/>
  <c r="G142" i="5"/>
  <c r="H142" i="5" s="1"/>
  <c r="D144" i="4"/>
  <c r="E143" i="4"/>
  <c r="F141" i="5" l="1"/>
  <c r="L141" i="5" s="1"/>
  <c r="M140" i="5"/>
  <c r="I142" i="5"/>
  <c r="J142" i="5"/>
  <c r="K142" i="5"/>
  <c r="D144" i="5"/>
  <c r="G143" i="5"/>
  <c r="H143" i="5" s="1"/>
  <c r="D145" i="4"/>
  <c r="E144" i="4"/>
  <c r="F142" i="5" l="1"/>
  <c r="L142" i="5" s="1"/>
  <c r="M141" i="5"/>
  <c r="I143" i="5"/>
  <c r="J143" i="5"/>
  <c r="K143" i="5" s="1"/>
  <c r="D145" i="5"/>
  <c r="G144" i="5"/>
  <c r="H144" i="5" s="1"/>
  <c r="D146" i="4"/>
  <c r="E145" i="4"/>
  <c r="F143" i="5" l="1"/>
  <c r="L143" i="5" s="1"/>
  <c r="M142" i="5"/>
  <c r="I144" i="5"/>
  <c r="J144" i="5"/>
  <c r="K144" i="5" s="1"/>
  <c r="D146" i="5"/>
  <c r="G145" i="5"/>
  <c r="H145" i="5" s="1"/>
  <c r="D147" i="4"/>
  <c r="E146" i="4"/>
  <c r="F144" i="5" l="1"/>
  <c r="L144" i="5" s="1"/>
  <c r="M143" i="5"/>
  <c r="I145" i="5"/>
  <c r="J145" i="5"/>
  <c r="K145" i="5" s="1"/>
  <c r="D147" i="5"/>
  <c r="G146" i="5"/>
  <c r="H146" i="5" s="1"/>
  <c r="E147" i="4"/>
  <c r="D148" i="4"/>
  <c r="F145" i="5" l="1"/>
  <c r="L145" i="5" s="1"/>
  <c r="M144" i="5"/>
  <c r="I146" i="5"/>
  <c r="J146" i="5"/>
  <c r="K146" i="5"/>
  <c r="D148" i="5"/>
  <c r="G147" i="5"/>
  <c r="H147" i="5" s="1"/>
  <c r="D149" i="4"/>
  <c r="E148" i="4"/>
  <c r="F146" i="5" l="1"/>
  <c r="L146" i="5" s="1"/>
  <c r="M145" i="5"/>
  <c r="I147" i="5"/>
  <c r="J147" i="5"/>
  <c r="K147" i="5"/>
  <c r="D149" i="5"/>
  <c r="G148" i="5"/>
  <c r="H148" i="5" s="1"/>
  <c r="D150" i="4"/>
  <c r="E149" i="4"/>
  <c r="F147" i="5" l="1"/>
  <c r="L147" i="5" s="1"/>
  <c r="M146" i="5"/>
  <c r="I148" i="5"/>
  <c r="K148" i="5"/>
  <c r="J148" i="5"/>
  <c r="D150" i="5"/>
  <c r="G149" i="5"/>
  <c r="H149" i="5" s="1"/>
  <c r="D151" i="4"/>
  <c r="E150" i="4"/>
  <c r="F148" i="5" l="1"/>
  <c r="L148" i="5" s="1"/>
  <c r="M147" i="5"/>
  <c r="I149" i="5"/>
  <c r="J149" i="5"/>
  <c r="K149" i="5"/>
  <c r="D151" i="5"/>
  <c r="G150" i="5"/>
  <c r="H150" i="5" s="1"/>
  <c r="D152" i="4"/>
  <c r="E151" i="4"/>
  <c r="F149" i="5" l="1"/>
  <c r="L149" i="5" s="1"/>
  <c r="M148" i="5"/>
  <c r="I150" i="5"/>
  <c r="J150" i="5"/>
  <c r="K150" i="5"/>
  <c r="D152" i="5"/>
  <c r="G151" i="5"/>
  <c r="H151" i="5" s="1"/>
  <c r="D153" i="4"/>
  <c r="E152" i="4"/>
  <c r="F150" i="5" l="1"/>
  <c r="L150" i="5" s="1"/>
  <c r="M149" i="5"/>
  <c r="I151" i="5"/>
  <c r="J151" i="5"/>
  <c r="K151" i="5"/>
  <c r="D153" i="5"/>
  <c r="G152" i="5"/>
  <c r="H152" i="5" s="1"/>
  <c r="D154" i="4"/>
  <c r="E153" i="4"/>
  <c r="F151" i="5" l="1"/>
  <c r="L151" i="5" s="1"/>
  <c r="M150" i="5"/>
  <c r="I152" i="5"/>
  <c r="J152" i="5"/>
  <c r="K152" i="5"/>
  <c r="D154" i="5"/>
  <c r="G153" i="5"/>
  <c r="H153" i="5" s="1"/>
  <c r="E154" i="4"/>
  <c r="D155" i="4"/>
  <c r="F152" i="5" l="1"/>
  <c r="L152" i="5" s="1"/>
  <c r="M151" i="5"/>
  <c r="I153" i="5"/>
  <c r="K153" i="5"/>
  <c r="J153" i="5"/>
  <c r="D155" i="5"/>
  <c r="G154" i="5"/>
  <c r="H154" i="5" s="1"/>
  <c r="E155" i="4"/>
  <c r="D156" i="4"/>
  <c r="F153" i="5" l="1"/>
  <c r="L153" i="5" s="1"/>
  <c r="M152" i="5"/>
  <c r="I154" i="5"/>
  <c r="K154" i="5"/>
  <c r="J154" i="5"/>
  <c r="D156" i="5"/>
  <c r="G155" i="5"/>
  <c r="H155" i="5" s="1"/>
  <c r="E156" i="4"/>
  <c r="D157" i="4"/>
  <c r="F154" i="5" l="1"/>
  <c r="L154" i="5" s="1"/>
  <c r="M153" i="5"/>
  <c r="I155" i="5"/>
  <c r="K155" i="5"/>
  <c r="J155" i="5"/>
  <c r="D157" i="5"/>
  <c r="G156" i="5"/>
  <c r="H156" i="5" s="1"/>
  <c r="E157" i="4"/>
  <c r="D158" i="4"/>
  <c r="F155" i="5" l="1"/>
  <c r="L155" i="5" s="1"/>
  <c r="M154" i="5"/>
  <c r="I156" i="5"/>
  <c r="J156" i="5"/>
  <c r="K156" i="5"/>
  <c r="D158" i="5"/>
  <c r="G157" i="5"/>
  <c r="H157" i="5" s="1"/>
  <c r="D159" i="4"/>
  <c r="E158" i="4"/>
  <c r="F156" i="5" l="1"/>
  <c r="L156" i="5" s="1"/>
  <c r="M155" i="5"/>
  <c r="I157" i="5"/>
  <c r="J157" i="5"/>
  <c r="K157" i="5"/>
  <c r="D159" i="5"/>
  <c r="G158" i="5"/>
  <c r="H158" i="5" s="1"/>
  <c r="D160" i="4"/>
  <c r="E159" i="4"/>
  <c r="F157" i="5" l="1"/>
  <c r="L157" i="5" s="1"/>
  <c r="M156" i="5"/>
  <c r="I158" i="5"/>
  <c r="K158" i="5"/>
  <c r="J158" i="5"/>
  <c r="D160" i="5"/>
  <c r="G159" i="5"/>
  <c r="H159" i="5" s="1"/>
  <c r="D161" i="4"/>
  <c r="E160" i="4"/>
  <c r="F158" i="5" l="1"/>
  <c r="L158" i="5" s="1"/>
  <c r="M157" i="5"/>
  <c r="I159" i="5"/>
  <c r="J159" i="5"/>
  <c r="K159" i="5"/>
  <c r="D161" i="5"/>
  <c r="G160" i="5"/>
  <c r="H160" i="5" s="1"/>
  <c r="D162" i="4"/>
  <c r="E161" i="4"/>
  <c r="F159" i="5" l="1"/>
  <c r="L159" i="5" s="1"/>
  <c r="M158" i="5"/>
  <c r="I160" i="5"/>
  <c r="J160" i="5"/>
  <c r="K160" i="5"/>
  <c r="D162" i="5"/>
  <c r="G161" i="5"/>
  <c r="H161" i="5" s="1"/>
  <c r="D163" i="4"/>
  <c r="E162" i="4"/>
  <c r="F160" i="5" l="1"/>
  <c r="L160" i="5" s="1"/>
  <c r="M159" i="5"/>
  <c r="I161" i="5"/>
  <c r="K161" i="5"/>
  <c r="J161" i="5"/>
  <c r="D163" i="5"/>
  <c r="G162" i="5"/>
  <c r="H162" i="5" s="1"/>
  <c r="E163" i="4"/>
  <c r="D164" i="4"/>
  <c r="F161" i="5" l="1"/>
  <c r="L161" i="5" s="1"/>
  <c r="M160" i="5"/>
  <c r="I162" i="5"/>
  <c r="K162" i="5"/>
  <c r="J162" i="5"/>
  <c r="D164" i="5"/>
  <c r="G163" i="5"/>
  <c r="H163" i="5" s="1"/>
  <c r="D165" i="4"/>
  <c r="E164" i="4"/>
  <c r="F162" i="5" l="1"/>
  <c r="L162" i="5" s="1"/>
  <c r="M161" i="5"/>
  <c r="I163" i="5"/>
  <c r="K163" i="5"/>
  <c r="J163" i="5"/>
  <c r="D165" i="5"/>
  <c r="G164" i="5"/>
  <c r="H164" i="5" s="1"/>
  <c r="E165" i="4"/>
  <c r="D166" i="4"/>
  <c r="F163" i="5" l="1"/>
  <c r="L163" i="5" s="1"/>
  <c r="M162" i="5"/>
  <c r="I164" i="5"/>
  <c r="J164" i="5"/>
  <c r="K164" i="5"/>
  <c r="D166" i="5"/>
  <c r="G165" i="5"/>
  <c r="H165" i="5" s="1"/>
  <c r="D167" i="4"/>
  <c r="E166" i="4"/>
  <c r="F164" i="5" l="1"/>
  <c r="L164" i="5" s="1"/>
  <c r="M163" i="5"/>
  <c r="I165" i="5"/>
  <c r="K165" i="5" s="1"/>
  <c r="J165" i="5"/>
  <c r="D167" i="5"/>
  <c r="G166" i="5"/>
  <c r="H166" i="5" s="1"/>
  <c r="D168" i="4"/>
  <c r="E167" i="4"/>
  <c r="F165" i="5" l="1"/>
  <c r="L165" i="5" s="1"/>
  <c r="M164" i="5"/>
  <c r="I166" i="5"/>
  <c r="K166" i="5"/>
  <c r="J166" i="5"/>
  <c r="D168" i="5"/>
  <c r="G167" i="5"/>
  <c r="H167" i="5" s="1"/>
  <c r="E168" i="4"/>
  <c r="D169" i="4"/>
  <c r="F166" i="5" l="1"/>
  <c r="L166" i="5" s="1"/>
  <c r="M165" i="5"/>
  <c r="I167" i="5"/>
  <c r="K167" i="5"/>
  <c r="J167" i="5"/>
  <c r="D169" i="5"/>
  <c r="G168" i="5"/>
  <c r="H168" i="5" s="1"/>
  <c r="E169" i="4"/>
  <c r="D170" i="4"/>
  <c r="F167" i="5" l="1"/>
  <c r="L167" i="5" s="1"/>
  <c r="M166" i="5"/>
  <c r="I168" i="5"/>
  <c r="J168" i="5"/>
  <c r="K168" i="5"/>
  <c r="D170" i="5"/>
  <c r="G169" i="5"/>
  <c r="H169" i="5" s="1"/>
  <c r="D171" i="4"/>
  <c r="E170" i="4"/>
  <c r="F168" i="5" l="1"/>
  <c r="L168" i="5" s="1"/>
  <c r="M167" i="5"/>
  <c r="I169" i="5"/>
  <c r="K169" i="5"/>
  <c r="J169" i="5"/>
  <c r="D171" i="5"/>
  <c r="G170" i="5"/>
  <c r="H170" i="5" s="1"/>
  <c r="E171" i="4"/>
  <c r="D172" i="4"/>
  <c r="F169" i="5" l="1"/>
  <c r="L169" i="5" s="1"/>
  <c r="M168" i="5"/>
  <c r="I170" i="5"/>
  <c r="K170" i="5"/>
  <c r="J170" i="5"/>
  <c r="D172" i="5"/>
  <c r="G171" i="5"/>
  <c r="H171" i="5" s="1"/>
  <c r="D173" i="4"/>
  <c r="E172" i="4"/>
  <c r="F170" i="5" l="1"/>
  <c r="L170" i="5" s="1"/>
  <c r="M169" i="5"/>
  <c r="I171" i="5"/>
  <c r="J171" i="5"/>
  <c r="K171" i="5"/>
  <c r="D173" i="5"/>
  <c r="G172" i="5"/>
  <c r="H172" i="5" s="1"/>
  <c r="D174" i="4"/>
  <c r="E173" i="4"/>
  <c r="F171" i="5" l="1"/>
  <c r="L171" i="5" s="1"/>
  <c r="M170" i="5"/>
  <c r="I172" i="5"/>
  <c r="K172" i="5"/>
  <c r="J172" i="5"/>
  <c r="D174" i="5"/>
  <c r="G173" i="5"/>
  <c r="H173" i="5" s="1"/>
  <c r="D175" i="4"/>
  <c r="E174" i="4"/>
  <c r="F172" i="5" l="1"/>
  <c r="L172" i="5" s="1"/>
  <c r="M171" i="5"/>
  <c r="I173" i="5"/>
  <c r="J173" i="5"/>
  <c r="K173" i="5"/>
  <c r="D175" i="5"/>
  <c r="G174" i="5"/>
  <c r="H174" i="5" s="1"/>
  <c r="D176" i="4"/>
  <c r="E175" i="4"/>
  <c r="F173" i="5" l="1"/>
  <c r="M172" i="5"/>
  <c r="L173" i="5"/>
  <c r="I174" i="5"/>
  <c r="J174" i="5"/>
  <c r="K174" i="5"/>
  <c r="D176" i="5"/>
  <c r="G175" i="5"/>
  <c r="H175" i="5" s="1"/>
  <c r="E176" i="4"/>
  <c r="D177" i="4"/>
  <c r="F174" i="5" l="1"/>
  <c r="L174" i="5" s="1"/>
  <c r="M173" i="5"/>
  <c r="I175" i="5"/>
  <c r="J175" i="5"/>
  <c r="K175" i="5" s="1"/>
  <c r="D177" i="5"/>
  <c r="G176" i="5"/>
  <c r="H176" i="5" s="1"/>
  <c r="D178" i="4"/>
  <c r="E177" i="4"/>
  <c r="F175" i="5" l="1"/>
  <c r="M174" i="5"/>
  <c r="L175" i="5"/>
  <c r="I176" i="5"/>
  <c r="K176" i="5"/>
  <c r="J176" i="5"/>
  <c r="D178" i="5"/>
  <c r="G177" i="5"/>
  <c r="H177" i="5" s="1"/>
  <c r="D179" i="4"/>
  <c r="E178" i="4"/>
  <c r="F176" i="5" l="1"/>
  <c r="L176" i="5" s="1"/>
  <c r="M175" i="5"/>
  <c r="I177" i="5"/>
  <c r="K177" i="5"/>
  <c r="J177" i="5"/>
  <c r="D179" i="5"/>
  <c r="G178" i="5"/>
  <c r="H178" i="5" s="1"/>
  <c r="E179" i="4"/>
  <c r="D180" i="4"/>
  <c r="F177" i="5" l="1"/>
  <c r="L177" i="5" s="1"/>
  <c r="M176" i="5"/>
  <c r="I178" i="5"/>
  <c r="J178" i="5"/>
  <c r="K178" i="5"/>
  <c r="D180" i="5"/>
  <c r="G179" i="5"/>
  <c r="H179" i="5" s="1"/>
  <c r="D181" i="4"/>
  <c r="E180" i="4"/>
  <c r="F178" i="5" l="1"/>
  <c r="L178" i="5" s="1"/>
  <c r="M177" i="5"/>
  <c r="I179" i="5"/>
  <c r="J179" i="5"/>
  <c r="K179" i="5"/>
  <c r="D181" i="5"/>
  <c r="G180" i="5"/>
  <c r="H180" i="5" s="1"/>
  <c r="D182" i="4"/>
  <c r="E181" i="4"/>
  <c r="F179" i="5" l="1"/>
  <c r="L179" i="5" s="1"/>
  <c r="M178" i="5"/>
  <c r="I180" i="5"/>
  <c r="K180" i="5" s="1"/>
  <c r="J180" i="5"/>
  <c r="D182" i="5"/>
  <c r="G181" i="5"/>
  <c r="H181" i="5" s="1"/>
  <c r="D183" i="4"/>
  <c r="E182" i="4"/>
  <c r="F180" i="5" l="1"/>
  <c r="M179" i="5"/>
  <c r="L180" i="5"/>
  <c r="I181" i="5"/>
  <c r="J181" i="5"/>
  <c r="K181" i="5"/>
  <c r="D183" i="5"/>
  <c r="G182" i="5"/>
  <c r="H182" i="5" s="1"/>
  <c r="D184" i="4"/>
  <c r="E183" i="4"/>
  <c r="F181" i="5" l="1"/>
  <c r="M180" i="5"/>
  <c r="L181" i="5"/>
  <c r="I182" i="5"/>
  <c r="J182" i="5"/>
  <c r="K182" i="5"/>
  <c r="D184" i="5"/>
  <c r="G183" i="5"/>
  <c r="H183" i="5" s="1"/>
  <c r="E184" i="4"/>
  <c r="D185" i="4"/>
  <c r="F182" i="5" l="1"/>
  <c r="L182" i="5" s="1"/>
  <c r="M181" i="5"/>
  <c r="I183" i="5"/>
  <c r="J183" i="5"/>
  <c r="K183" i="5" s="1"/>
  <c r="D185" i="5"/>
  <c r="G184" i="5"/>
  <c r="H184" i="5" s="1"/>
  <c r="E185" i="4"/>
  <c r="D186" i="4"/>
  <c r="F183" i="5" l="1"/>
  <c r="L183" i="5" s="1"/>
  <c r="M182" i="5"/>
  <c r="I184" i="5"/>
  <c r="J184" i="5"/>
  <c r="K184" i="5" s="1"/>
  <c r="D186" i="5"/>
  <c r="G185" i="5"/>
  <c r="H185" i="5" s="1"/>
  <c r="E186" i="4"/>
  <c r="D187" i="4"/>
  <c r="F184" i="5" l="1"/>
  <c r="M183" i="5"/>
  <c r="L184" i="5"/>
  <c r="I185" i="5"/>
  <c r="J185" i="5"/>
  <c r="K185" i="5" s="1"/>
  <c r="D187" i="5"/>
  <c r="G186" i="5"/>
  <c r="H186" i="5" s="1"/>
  <c r="E187" i="4"/>
  <c r="D188" i="4"/>
  <c r="F185" i="5" l="1"/>
  <c r="L185" i="5" s="1"/>
  <c r="M184" i="5"/>
  <c r="I186" i="5"/>
  <c r="J186" i="5"/>
  <c r="K186" i="5" s="1"/>
  <c r="D188" i="5"/>
  <c r="G187" i="5"/>
  <c r="H187" i="5" s="1"/>
  <c r="E188" i="4"/>
  <c r="D189" i="4"/>
  <c r="F186" i="5" l="1"/>
  <c r="L186" i="5" s="1"/>
  <c r="M185" i="5"/>
  <c r="I187" i="5"/>
  <c r="J187" i="5"/>
  <c r="K187" i="5"/>
  <c r="D189" i="5"/>
  <c r="G188" i="5"/>
  <c r="H188" i="5" s="1"/>
  <c r="E189" i="4"/>
  <c r="D190" i="4"/>
  <c r="F187" i="5" l="1"/>
  <c r="L187" i="5" s="1"/>
  <c r="M186" i="5"/>
  <c r="I188" i="5"/>
  <c r="J188" i="5"/>
  <c r="K188" i="5"/>
  <c r="D190" i="5"/>
  <c r="G189" i="5"/>
  <c r="H189" i="5" s="1"/>
  <c r="D191" i="4"/>
  <c r="E190" i="4"/>
  <c r="F188" i="5" l="1"/>
  <c r="L188" i="5" s="1"/>
  <c r="M187" i="5"/>
  <c r="I189" i="5"/>
  <c r="J189" i="5"/>
  <c r="K189" i="5"/>
  <c r="D191" i="5"/>
  <c r="G190" i="5"/>
  <c r="H190" i="5" s="1"/>
  <c r="D192" i="4"/>
  <c r="E191" i="4"/>
  <c r="F189" i="5" l="1"/>
  <c r="L189" i="5" s="1"/>
  <c r="M188" i="5"/>
  <c r="I190" i="5"/>
  <c r="K190" i="5"/>
  <c r="J190" i="5"/>
  <c r="D192" i="5"/>
  <c r="G191" i="5"/>
  <c r="H191" i="5" s="1"/>
  <c r="E192" i="4"/>
  <c r="D193" i="4"/>
  <c r="F190" i="5" l="1"/>
  <c r="L190" i="5" s="1"/>
  <c r="M189" i="5"/>
  <c r="I191" i="5"/>
  <c r="J191" i="5"/>
  <c r="K191" i="5"/>
  <c r="D193" i="5"/>
  <c r="G192" i="5"/>
  <c r="H192" i="5" s="1"/>
  <c r="E193" i="4"/>
  <c r="D194" i="4"/>
  <c r="F191" i="5" l="1"/>
  <c r="L191" i="5" s="1"/>
  <c r="M190" i="5"/>
  <c r="I192" i="5"/>
  <c r="J192" i="5"/>
  <c r="K192" i="5"/>
  <c r="D194" i="5"/>
  <c r="G193" i="5"/>
  <c r="H193" i="5" s="1"/>
  <c r="D195" i="4"/>
  <c r="E194" i="4"/>
  <c r="F192" i="5" l="1"/>
  <c r="L192" i="5" s="1"/>
  <c r="M191" i="5"/>
  <c r="I193" i="5"/>
  <c r="K193" i="5"/>
  <c r="J193" i="5"/>
  <c r="D195" i="5"/>
  <c r="G194" i="5"/>
  <c r="H194" i="5" s="1"/>
  <c r="E195" i="4"/>
  <c r="D196" i="4"/>
  <c r="F193" i="5" l="1"/>
  <c r="L193" i="5" s="1"/>
  <c r="M192" i="5"/>
  <c r="I194" i="5"/>
  <c r="J194" i="5"/>
  <c r="K194" i="5" s="1"/>
  <c r="D196" i="5"/>
  <c r="G195" i="5"/>
  <c r="H195" i="5" s="1"/>
  <c r="E196" i="4"/>
  <c r="D197" i="4"/>
  <c r="F194" i="5" l="1"/>
  <c r="L194" i="5" s="1"/>
  <c r="M193" i="5"/>
  <c r="I195" i="5"/>
  <c r="K195" i="5"/>
  <c r="J195" i="5"/>
  <c r="D197" i="5"/>
  <c r="G196" i="5"/>
  <c r="H196" i="5" s="1"/>
  <c r="E197" i="4"/>
  <c r="D198" i="4"/>
  <c r="F195" i="5" l="1"/>
  <c r="L195" i="5" s="1"/>
  <c r="M194" i="5"/>
  <c r="I196" i="5"/>
  <c r="J196" i="5"/>
  <c r="K196" i="5"/>
  <c r="H197" i="5"/>
  <c r="D198" i="5"/>
  <c r="G197" i="5"/>
  <c r="D199" i="4"/>
  <c r="E198" i="4"/>
  <c r="F196" i="5" l="1"/>
  <c r="L196" i="5" s="1"/>
  <c r="M195" i="5"/>
  <c r="I197" i="5"/>
  <c r="J197" i="5"/>
  <c r="K197" i="5"/>
  <c r="H198" i="5"/>
  <c r="D199" i="5"/>
  <c r="G198" i="5"/>
  <c r="D200" i="4"/>
  <c r="E199" i="4"/>
  <c r="F197" i="5" l="1"/>
  <c r="L197" i="5" s="1"/>
  <c r="M196" i="5"/>
  <c r="I198" i="5"/>
  <c r="K198" i="5"/>
  <c r="J198" i="5"/>
  <c r="D200" i="5"/>
  <c r="G199" i="5"/>
  <c r="H199" i="5" s="1"/>
  <c r="D201" i="4"/>
  <c r="E200" i="4"/>
  <c r="F198" i="5" l="1"/>
  <c r="L198" i="5" s="1"/>
  <c r="M197" i="5"/>
  <c r="I199" i="5"/>
  <c r="J199" i="5"/>
  <c r="K199" i="5"/>
  <c r="D201" i="5"/>
  <c r="G200" i="5"/>
  <c r="H200" i="5" s="1"/>
  <c r="E201" i="4"/>
  <c r="D202" i="4"/>
  <c r="F199" i="5" l="1"/>
  <c r="L199" i="5" s="1"/>
  <c r="M198" i="5"/>
  <c r="I200" i="5"/>
  <c r="J200" i="5"/>
  <c r="K200" i="5"/>
  <c r="D202" i="5"/>
  <c r="G201" i="5"/>
  <c r="H201" i="5" s="1"/>
  <c r="D203" i="4"/>
  <c r="E202" i="4"/>
  <c r="F200" i="5" l="1"/>
  <c r="L200" i="5" s="1"/>
  <c r="M199" i="5"/>
  <c r="I201" i="5"/>
  <c r="K201" i="5"/>
  <c r="J201" i="5"/>
  <c r="D203" i="5"/>
  <c r="G202" i="5"/>
  <c r="H202" i="5" s="1"/>
  <c r="D204" i="4"/>
  <c r="E203" i="4"/>
  <c r="F201" i="5" l="1"/>
  <c r="L201" i="5" s="1"/>
  <c r="M200" i="5"/>
  <c r="I202" i="5"/>
  <c r="J202" i="5"/>
  <c r="K202" i="5"/>
  <c r="D204" i="5"/>
  <c r="G203" i="5"/>
  <c r="H203" i="5" s="1"/>
  <c r="D205" i="4"/>
  <c r="E204" i="4"/>
  <c r="F202" i="5" l="1"/>
  <c r="L202" i="5" s="1"/>
  <c r="M201" i="5"/>
  <c r="I203" i="5"/>
  <c r="J203" i="5"/>
  <c r="K203" i="5" s="1"/>
  <c r="D205" i="5"/>
  <c r="G204" i="5"/>
  <c r="H204" i="5" s="1"/>
  <c r="E205" i="4"/>
  <c r="D206" i="4"/>
  <c r="F203" i="5" l="1"/>
  <c r="L203" i="5" s="1"/>
  <c r="M202" i="5"/>
  <c r="I204" i="5"/>
  <c r="J204" i="5"/>
  <c r="K204" i="5" s="1"/>
  <c r="D206" i="5"/>
  <c r="G205" i="5"/>
  <c r="H205" i="5" s="1"/>
  <c r="D207" i="4"/>
  <c r="E206" i="4"/>
  <c r="F204" i="5" l="1"/>
  <c r="L204" i="5" s="1"/>
  <c r="M203" i="5"/>
  <c r="I205" i="5"/>
  <c r="J205" i="5"/>
  <c r="K205" i="5"/>
  <c r="D207" i="5"/>
  <c r="G206" i="5"/>
  <c r="H206" i="5" s="1"/>
  <c r="D208" i="4"/>
  <c r="E207" i="4"/>
  <c r="F205" i="5" l="1"/>
  <c r="L205" i="5" s="1"/>
  <c r="M204" i="5"/>
  <c r="I206" i="5"/>
  <c r="J206" i="5"/>
  <c r="K206" i="5"/>
  <c r="D208" i="5"/>
  <c r="G207" i="5"/>
  <c r="H207" i="5" s="1"/>
  <c r="D209" i="4"/>
  <c r="E208" i="4"/>
  <c r="F206" i="5" l="1"/>
  <c r="L206" i="5" s="1"/>
  <c r="M205" i="5"/>
  <c r="I207" i="5"/>
  <c r="J207" i="5"/>
  <c r="K207" i="5" s="1"/>
  <c r="D209" i="5"/>
  <c r="G208" i="5"/>
  <c r="H208" i="5" s="1"/>
  <c r="E209" i="4"/>
  <c r="D210" i="4"/>
  <c r="F207" i="5" l="1"/>
  <c r="L207" i="5" s="1"/>
  <c r="M206" i="5"/>
  <c r="I208" i="5"/>
  <c r="J208" i="5"/>
  <c r="K208" i="5" s="1"/>
  <c r="D210" i="5"/>
  <c r="G209" i="5"/>
  <c r="H209" i="5" s="1"/>
  <c r="E210" i="4"/>
  <c r="D211" i="4"/>
  <c r="F208" i="5" l="1"/>
  <c r="L208" i="5" s="1"/>
  <c r="M207" i="5"/>
  <c r="I209" i="5"/>
  <c r="J209" i="5"/>
  <c r="K209" i="5" s="1"/>
  <c r="D211" i="5"/>
  <c r="G210" i="5"/>
  <c r="H210" i="5" s="1"/>
  <c r="E211" i="4"/>
  <c r="D212" i="4"/>
  <c r="F209" i="5" l="1"/>
  <c r="L209" i="5" s="1"/>
  <c r="M208" i="5"/>
  <c r="I210" i="5"/>
  <c r="J210" i="5"/>
  <c r="K210" i="5"/>
  <c r="D212" i="5"/>
  <c r="G211" i="5"/>
  <c r="H211" i="5" s="1"/>
  <c r="D213" i="4"/>
  <c r="E212" i="4"/>
  <c r="F210" i="5" l="1"/>
  <c r="L210" i="5" s="1"/>
  <c r="M209" i="5"/>
  <c r="I211" i="5"/>
  <c r="J211" i="5"/>
  <c r="K211" i="5" s="1"/>
  <c r="D213" i="5"/>
  <c r="G212" i="5"/>
  <c r="H212" i="5" s="1"/>
  <c r="D214" i="4"/>
  <c r="E213" i="4"/>
  <c r="F211" i="5" l="1"/>
  <c r="L211" i="5" s="1"/>
  <c r="M210" i="5"/>
  <c r="I212" i="5"/>
  <c r="J212" i="5"/>
  <c r="K212" i="5"/>
  <c r="H213" i="5"/>
  <c r="D214" i="5"/>
  <c r="G213" i="5"/>
  <c r="D215" i="4"/>
  <c r="E214" i="4"/>
  <c r="F212" i="5" l="1"/>
  <c r="L212" i="5" s="1"/>
  <c r="M211" i="5"/>
  <c r="I213" i="5"/>
  <c r="J213" i="5"/>
  <c r="K213" i="5"/>
  <c r="H214" i="5"/>
  <c r="D215" i="5"/>
  <c r="G214" i="5"/>
  <c r="D216" i="4"/>
  <c r="E215" i="4"/>
  <c r="F213" i="5" l="1"/>
  <c r="L213" i="5" s="1"/>
  <c r="M212" i="5"/>
  <c r="I214" i="5"/>
  <c r="J214" i="5"/>
  <c r="K214" i="5"/>
  <c r="D216" i="5"/>
  <c r="G215" i="5"/>
  <c r="H215" i="5" s="1"/>
  <c r="D217" i="4"/>
  <c r="E216" i="4"/>
  <c r="F214" i="5" l="1"/>
  <c r="L214" i="5" s="1"/>
  <c r="M213" i="5"/>
  <c r="I215" i="5"/>
  <c r="J215" i="5"/>
  <c r="K215" i="5"/>
  <c r="D217" i="5"/>
  <c r="G216" i="5"/>
  <c r="H216" i="5" s="1"/>
  <c r="E217" i="4"/>
  <c r="D218" i="4"/>
  <c r="F215" i="5" l="1"/>
  <c r="L215" i="5" s="1"/>
  <c r="M214" i="5"/>
  <c r="I216" i="5"/>
  <c r="J216" i="5"/>
  <c r="K216" i="5"/>
  <c r="D218" i="5"/>
  <c r="G217" i="5"/>
  <c r="H217" i="5" s="1"/>
  <c r="E218" i="4"/>
  <c r="D219" i="4"/>
  <c r="F216" i="5" l="1"/>
  <c r="L216" i="5" s="1"/>
  <c r="M215" i="5"/>
  <c r="I217" i="5"/>
  <c r="K217" i="5"/>
  <c r="J217" i="5"/>
  <c r="D219" i="5"/>
  <c r="G218" i="5"/>
  <c r="H218" i="5" s="1"/>
  <c r="D220" i="4"/>
  <c r="E219" i="4"/>
  <c r="F217" i="5" l="1"/>
  <c r="L217" i="5" s="1"/>
  <c r="M216" i="5"/>
  <c r="I218" i="5"/>
  <c r="K218" i="5"/>
  <c r="J218" i="5"/>
  <c r="H219" i="5"/>
  <c r="D220" i="5"/>
  <c r="G219" i="5"/>
  <c r="D221" i="4"/>
  <c r="E220" i="4"/>
  <c r="F218" i="5" l="1"/>
  <c r="L218" i="5" s="1"/>
  <c r="M217" i="5"/>
  <c r="I219" i="5"/>
  <c r="J219" i="5"/>
  <c r="K219" i="5"/>
  <c r="H220" i="5"/>
  <c r="D221" i="5"/>
  <c r="G220" i="5"/>
  <c r="E221" i="4"/>
  <c r="D222" i="4"/>
  <c r="F219" i="5" l="1"/>
  <c r="L219" i="5" s="1"/>
  <c r="M218" i="5"/>
  <c r="I220" i="5"/>
  <c r="J220" i="5"/>
  <c r="K220" i="5"/>
  <c r="H221" i="5"/>
  <c r="D222" i="5"/>
  <c r="G221" i="5"/>
  <c r="D223" i="4"/>
  <c r="E222" i="4"/>
  <c r="F220" i="5" l="1"/>
  <c r="L220" i="5" s="1"/>
  <c r="M219" i="5"/>
  <c r="I221" i="5"/>
  <c r="J221" i="5"/>
  <c r="K221" i="5"/>
  <c r="D223" i="5"/>
  <c r="G222" i="5"/>
  <c r="H222" i="5" s="1"/>
  <c r="D224" i="4"/>
  <c r="E223" i="4"/>
  <c r="F221" i="5" l="1"/>
  <c r="L221" i="5" s="1"/>
  <c r="M220" i="5"/>
  <c r="I222" i="5"/>
  <c r="K222" i="5"/>
  <c r="J222" i="5"/>
  <c r="H223" i="5"/>
  <c r="D224" i="5"/>
  <c r="G223" i="5"/>
  <c r="D225" i="4"/>
  <c r="E224" i="4"/>
  <c r="F222" i="5" l="1"/>
  <c r="L222" i="5" s="1"/>
  <c r="M221" i="5"/>
  <c r="I223" i="5"/>
  <c r="J223" i="5"/>
  <c r="K223" i="5"/>
  <c r="D225" i="5"/>
  <c r="G224" i="5"/>
  <c r="H224" i="5" s="1"/>
  <c r="D226" i="4"/>
  <c r="E225" i="4"/>
  <c r="F223" i="5" l="1"/>
  <c r="M222" i="5"/>
  <c r="L223" i="5"/>
  <c r="I224" i="5"/>
  <c r="J224" i="5"/>
  <c r="K224" i="5"/>
  <c r="D226" i="5"/>
  <c r="G225" i="5"/>
  <c r="H225" i="5" s="1"/>
  <c r="D227" i="4"/>
  <c r="E226" i="4"/>
  <c r="F224" i="5" l="1"/>
  <c r="L224" i="5" s="1"/>
  <c r="M223" i="5"/>
  <c r="I225" i="5"/>
  <c r="K225" i="5"/>
  <c r="J225" i="5"/>
  <c r="D227" i="5"/>
  <c r="G226" i="5"/>
  <c r="H226" i="5" s="1"/>
  <c r="E227" i="4"/>
  <c r="D228" i="4"/>
  <c r="F225" i="5" l="1"/>
  <c r="L225" i="5" s="1"/>
  <c r="M224" i="5"/>
  <c r="I226" i="5"/>
  <c r="K226" i="5"/>
  <c r="J226" i="5"/>
  <c r="H227" i="5"/>
  <c r="D228" i="5"/>
  <c r="G227" i="5"/>
  <c r="D229" i="4"/>
  <c r="E228" i="4"/>
  <c r="F226" i="5" l="1"/>
  <c r="L226" i="5" s="1"/>
  <c r="M225" i="5"/>
  <c r="I227" i="5"/>
  <c r="K227" i="5" s="1"/>
  <c r="J227" i="5"/>
  <c r="H228" i="5"/>
  <c r="D229" i="5"/>
  <c r="G228" i="5"/>
  <c r="D230" i="4"/>
  <c r="E229" i="4"/>
  <c r="F227" i="5" l="1"/>
  <c r="L227" i="5" s="1"/>
  <c r="M226" i="5"/>
  <c r="I228" i="5"/>
  <c r="K228" i="5"/>
  <c r="J228" i="5"/>
  <c r="H229" i="5"/>
  <c r="D230" i="5"/>
  <c r="G229" i="5"/>
  <c r="E230" i="4"/>
  <c r="D231" i="4"/>
  <c r="F228" i="5" l="1"/>
  <c r="L228" i="5" s="1"/>
  <c r="M227" i="5"/>
  <c r="I229" i="5"/>
  <c r="J229" i="5"/>
  <c r="K229" i="5"/>
  <c r="D231" i="5"/>
  <c r="G230" i="5"/>
  <c r="H230" i="5" s="1"/>
  <c r="E231" i="4"/>
  <c r="D232" i="4"/>
  <c r="F229" i="5" l="1"/>
  <c r="L229" i="5" s="1"/>
  <c r="M228" i="5"/>
  <c r="I230" i="5"/>
  <c r="J230" i="5"/>
  <c r="K230" i="5"/>
  <c r="H231" i="5"/>
  <c r="D232" i="5"/>
  <c r="G231" i="5"/>
  <c r="D233" i="4"/>
  <c r="E232" i="4"/>
  <c r="F230" i="5" l="1"/>
  <c r="M229" i="5"/>
  <c r="L230" i="5"/>
  <c r="I231" i="5"/>
  <c r="K231" i="5"/>
  <c r="J231" i="5"/>
  <c r="H232" i="5"/>
  <c r="D233" i="5"/>
  <c r="G232" i="5"/>
  <c r="D234" i="4"/>
  <c r="E233" i="4"/>
  <c r="F231" i="5" l="1"/>
  <c r="L231" i="5" s="1"/>
  <c r="M230" i="5"/>
  <c r="I232" i="5"/>
  <c r="K232" i="5"/>
  <c r="J232" i="5"/>
  <c r="D234" i="5"/>
  <c r="G233" i="5"/>
  <c r="H233" i="5" s="1"/>
  <c r="D235" i="4"/>
  <c r="E234" i="4"/>
  <c r="F232" i="5" l="1"/>
  <c r="L232" i="5" s="1"/>
  <c r="M231" i="5"/>
  <c r="I233" i="5"/>
  <c r="K233" i="5"/>
  <c r="J233" i="5"/>
  <c r="D235" i="5"/>
  <c r="G234" i="5"/>
  <c r="H234" i="5" s="1"/>
  <c r="E235" i="4"/>
  <c r="D236" i="4"/>
  <c r="F233" i="5" l="1"/>
  <c r="L233" i="5" s="1"/>
  <c r="M232" i="5"/>
  <c r="I234" i="5"/>
  <c r="J234" i="5"/>
  <c r="K234" i="5"/>
  <c r="D236" i="5"/>
  <c r="G235" i="5"/>
  <c r="H235" i="5" s="1"/>
  <c r="E236" i="4"/>
  <c r="D237" i="4"/>
  <c r="F234" i="5" l="1"/>
  <c r="L234" i="5" s="1"/>
  <c r="M233" i="5"/>
  <c r="I235" i="5"/>
  <c r="J235" i="5"/>
  <c r="K235" i="5" s="1"/>
  <c r="H236" i="5"/>
  <c r="D237" i="5"/>
  <c r="G236" i="5"/>
  <c r="D238" i="4"/>
  <c r="E237" i="4"/>
  <c r="F235" i="5" l="1"/>
  <c r="L235" i="5" s="1"/>
  <c r="M234" i="5"/>
  <c r="I236" i="5"/>
  <c r="J236" i="5"/>
  <c r="K236" i="5"/>
  <c r="H237" i="5"/>
  <c r="D238" i="5"/>
  <c r="G237" i="5"/>
  <c r="E238" i="4"/>
  <c r="D239" i="4"/>
  <c r="F236" i="5" l="1"/>
  <c r="L236" i="5" s="1"/>
  <c r="M235" i="5"/>
  <c r="I237" i="5"/>
  <c r="J237" i="5"/>
  <c r="K237" i="5"/>
  <c r="H238" i="5"/>
  <c r="D239" i="5"/>
  <c r="G238" i="5"/>
  <c r="E239" i="4"/>
  <c r="D240" i="4"/>
  <c r="F237" i="5" l="1"/>
  <c r="L237" i="5" s="1"/>
  <c r="M236" i="5"/>
  <c r="I238" i="5"/>
  <c r="J238" i="5"/>
  <c r="K238" i="5" s="1"/>
  <c r="D240" i="5"/>
  <c r="G239" i="5"/>
  <c r="H239" i="5" s="1"/>
  <c r="E240" i="4"/>
  <c r="D241" i="4"/>
  <c r="F238" i="5" l="1"/>
  <c r="L238" i="5" s="1"/>
  <c r="M237" i="5"/>
  <c r="I239" i="5"/>
  <c r="J239" i="5"/>
  <c r="K239" i="5" s="1"/>
  <c r="H240" i="5"/>
  <c r="D241" i="5"/>
  <c r="G240" i="5"/>
  <c r="D242" i="4"/>
  <c r="E241" i="4"/>
  <c r="F239" i="5" l="1"/>
  <c r="L239" i="5" s="1"/>
  <c r="M238" i="5"/>
  <c r="I240" i="5"/>
  <c r="J240" i="5"/>
  <c r="K240" i="5" s="1"/>
  <c r="D242" i="5"/>
  <c r="G241" i="5"/>
  <c r="H241" i="5" s="1"/>
  <c r="D243" i="4"/>
  <c r="E242" i="4"/>
  <c r="F240" i="5" l="1"/>
  <c r="L240" i="5" s="1"/>
  <c r="M239" i="5"/>
  <c r="I241" i="5"/>
  <c r="J241" i="5"/>
  <c r="K241" i="5" s="1"/>
  <c r="D243" i="5"/>
  <c r="G242" i="5"/>
  <c r="H242" i="5" s="1"/>
  <c r="D244" i="4"/>
  <c r="E243" i="4"/>
  <c r="F241" i="5" l="1"/>
  <c r="L241" i="5" s="1"/>
  <c r="M240" i="5"/>
  <c r="I242" i="5"/>
  <c r="J242" i="5"/>
  <c r="K242" i="5"/>
  <c r="D244" i="5"/>
  <c r="G243" i="5"/>
  <c r="H243" i="5" s="1"/>
  <c r="D245" i="4"/>
  <c r="E244" i="4"/>
  <c r="F242" i="5" l="1"/>
  <c r="M241" i="5"/>
  <c r="L242" i="5"/>
  <c r="I243" i="5"/>
  <c r="J243" i="5"/>
  <c r="K243" i="5"/>
  <c r="D245" i="5"/>
  <c r="G244" i="5"/>
  <c r="H244" i="5" s="1"/>
  <c r="D246" i="4"/>
  <c r="E245" i="4"/>
  <c r="F243" i="5" l="1"/>
  <c r="L243" i="5" s="1"/>
  <c r="M242" i="5"/>
  <c r="I244" i="5"/>
  <c r="J244" i="5"/>
  <c r="K244" i="5" s="1"/>
  <c r="H245" i="5"/>
  <c r="D246" i="5"/>
  <c r="G245" i="5"/>
  <c r="D247" i="4"/>
  <c r="E246" i="4"/>
  <c r="F244" i="5" l="1"/>
  <c r="M243" i="5"/>
  <c r="L244" i="5"/>
  <c r="I245" i="5"/>
  <c r="J245" i="5"/>
  <c r="K245" i="5"/>
  <c r="H246" i="5"/>
  <c r="D247" i="5"/>
  <c r="G246" i="5"/>
  <c r="E247" i="4"/>
  <c r="D248" i="4"/>
  <c r="F245" i="5" l="1"/>
  <c r="L245" i="5" s="1"/>
  <c r="M244" i="5"/>
  <c r="I246" i="5"/>
  <c r="J246" i="5"/>
  <c r="K246" i="5" s="1"/>
  <c r="H247" i="5"/>
  <c r="D248" i="5"/>
  <c r="G247" i="5"/>
  <c r="D249" i="4"/>
  <c r="E248" i="4"/>
  <c r="F246" i="5" l="1"/>
  <c r="L246" i="5" s="1"/>
  <c r="M245" i="5"/>
  <c r="I247" i="5"/>
  <c r="J247" i="5"/>
  <c r="K247" i="5" s="1"/>
  <c r="D249" i="5"/>
  <c r="G248" i="5"/>
  <c r="H248" i="5" s="1"/>
  <c r="E249" i="4"/>
  <c r="D250" i="4"/>
  <c r="F247" i="5" l="1"/>
  <c r="L247" i="5" s="1"/>
  <c r="M246" i="5"/>
  <c r="I248" i="5"/>
  <c r="J248" i="5"/>
  <c r="K248" i="5" s="1"/>
  <c r="D250" i="5"/>
  <c r="G249" i="5"/>
  <c r="H249" i="5" s="1"/>
  <c r="E250" i="4"/>
  <c r="D251" i="4"/>
  <c r="F248" i="5" l="1"/>
  <c r="L248" i="5" s="1"/>
  <c r="M247" i="5"/>
  <c r="I249" i="5"/>
  <c r="J249" i="5"/>
  <c r="K249" i="5" s="1"/>
  <c r="D251" i="5"/>
  <c r="G250" i="5"/>
  <c r="H250" i="5" s="1"/>
  <c r="E251" i="4"/>
  <c r="D252" i="4"/>
  <c r="F249" i="5" l="1"/>
  <c r="M248" i="5"/>
  <c r="L249" i="5"/>
  <c r="I250" i="5"/>
  <c r="J250" i="5"/>
  <c r="K250" i="5" s="1"/>
  <c r="H251" i="5"/>
  <c r="D252" i="5"/>
  <c r="G251" i="5"/>
  <c r="D253" i="4"/>
  <c r="E252" i="4"/>
  <c r="F250" i="5" l="1"/>
  <c r="L250" i="5" s="1"/>
  <c r="M249" i="5"/>
  <c r="I251" i="5"/>
  <c r="J251" i="5"/>
  <c r="K251" i="5"/>
  <c r="H252" i="5"/>
  <c r="D253" i="5"/>
  <c r="G252" i="5"/>
  <c r="D254" i="4"/>
  <c r="E253" i="4"/>
  <c r="F251" i="5" l="1"/>
  <c r="M250" i="5"/>
  <c r="L251" i="5"/>
  <c r="I252" i="5"/>
  <c r="J252" i="5"/>
  <c r="K252" i="5"/>
  <c r="H253" i="5"/>
  <c r="D254" i="5"/>
  <c r="G253" i="5"/>
  <c r="D255" i="4"/>
  <c r="E254" i="4"/>
  <c r="F252" i="5" l="1"/>
  <c r="L252" i="5" s="1"/>
  <c r="M251" i="5"/>
  <c r="I253" i="5"/>
  <c r="J253" i="5"/>
  <c r="K253" i="5"/>
  <c r="H254" i="5"/>
  <c r="D255" i="5"/>
  <c r="G254" i="5"/>
  <c r="D256" i="4"/>
  <c r="E255" i="4"/>
  <c r="F253" i="5" l="1"/>
  <c r="L253" i="5" s="1"/>
  <c r="M252" i="5"/>
  <c r="I254" i="5"/>
  <c r="J254" i="5"/>
  <c r="K254" i="5"/>
  <c r="H255" i="5"/>
  <c r="D256" i="5"/>
  <c r="G255" i="5"/>
  <c r="D257" i="4"/>
  <c r="E256" i="4"/>
  <c r="F254" i="5" l="1"/>
  <c r="L254" i="5" s="1"/>
  <c r="M253" i="5"/>
  <c r="I255" i="5"/>
  <c r="J255" i="5"/>
  <c r="K255" i="5"/>
  <c r="D257" i="5"/>
  <c r="G256" i="5"/>
  <c r="H256" i="5" s="1"/>
  <c r="E257" i="4"/>
  <c r="D258" i="4"/>
  <c r="F255" i="5" l="1"/>
  <c r="L255" i="5" s="1"/>
  <c r="M254" i="5"/>
  <c r="I256" i="5"/>
  <c r="K256" i="5"/>
  <c r="J256" i="5"/>
  <c r="H257" i="5"/>
  <c r="D258" i="5"/>
  <c r="G257" i="5"/>
  <c r="D259" i="4"/>
  <c r="E258" i="4"/>
  <c r="F256" i="5" l="1"/>
  <c r="L256" i="5" s="1"/>
  <c r="M255" i="5"/>
  <c r="I257" i="5"/>
  <c r="K257" i="5"/>
  <c r="J257" i="5"/>
  <c r="H258" i="5"/>
  <c r="D259" i="5"/>
  <c r="G258" i="5"/>
  <c r="D260" i="4"/>
  <c r="E259" i="4"/>
  <c r="F257" i="5" l="1"/>
  <c r="M256" i="5"/>
  <c r="L257" i="5"/>
  <c r="I258" i="5"/>
  <c r="J258" i="5"/>
  <c r="K258" i="5"/>
  <c r="H259" i="5"/>
  <c r="D260" i="5"/>
  <c r="G259" i="5"/>
  <c r="D261" i="4"/>
  <c r="E260" i="4"/>
  <c r="F258" i="5" l="1"/>
  <c r="L258" i="5" s="1"/>
  <c r="M257" i="5"/>
  <c r="I259" i="5"/>
  <c r="K259" i="5"/>
  <c r="J259" i="5"/>
  <c r="D261" i="5"/>
  <c r="G260" i="5"/>
  <c r="H260" i="5" s="1"/>
  <c r="D262" i="4"/>
  <c r="E261" i="4"/>
  <c r="F259" i="5" l="1"/>
  <c r="L259" i="5" s="1"/>
  <c r="M258" i="5"/>
  <c r="I260" i="5"/>
  <c r="J260" i="5"/>
  <c r="K260" i="5"/>
  <c r="H261" i="5"/>
  <c r="D262" i="5"/>
  <c r="G261" i="5"/>
  <c r="D263" i="4"/>
  <c r="E262" i="4"/>
  <c r="F260" i="5" l="1"/>
  <c r="L260" i="5" s="1"/>
  <c r="M259" i="5"/>
  <c r="I261" i="5"/>
  <c r="J261" i="5"/>
  <c r="K261" i="5"/>
  <c r="H262" i="5"/>
  <c r="D263" i="5"/>
  <c r="G262" i="5"/>
  <c r="E263" i="4"/>
  <c r="D264" i="4"/>
  <c r="F261" i="5" l="1"/>
  <c r="L261" i="5" s="1"/>
  <c r="M260" i="5"/>
  <c r="I262" i="5"/>
  <c r="J262" i="5"/>
  <c r="K262" i="5"/>
  <c r="H263" i="5"/>
  <c r="D264" i="5"/>
  <c r="G263" i="5"/>
  <c r="E264" i="4"/>
  <c r="D265" i="4"/>
  <c r="F262" i="5" l="1"/>
  <c r="L262" i="5" s="1"/>
  <c r="M261" i="5"/>
  <c r="I263" i="5"/>
  <c r="J263" i="5"/>
  <c r="K263" i="5"/>
  <c r="D265" i="5"/>
  <c r="G264" i="5"/>
  <c r="H264" i="5" s="1"/>
  <c r="E265" i="4"/>
  <c r="D266" i="4"/>
  <c r="F263" i="5" l="1"/>
  <c r="L263" i="5" s="1"/>
  <c r="M262" i="5"/>
  <c r="I264" i="5"/>
  <c r="J264" i="5"/>
  <c r="K264" i="5"/>
  <c r="D266" i="5"/>
  <c r="G265" i="5"/>
  <c r="H265" i="5" s="1"/>
  <c r="D267" i="4"/>
  <c r="E266" i="4"/>
  <c r="F264" i="5" l="1"/>
  <c r="L264" i="5" s="1"/>
  <c r="M263" i="5"/>
  <c r="I265" i="5"/>
  <c r="K265" i="5"/>
  <c r="J265" i="5"/>
  <c r="D267" i="5"/>
  <c r="G266" i="5"/>
  <c r="H266" i="5" s="1"/>
  <c r="D268" i="4"/>
  <c r="E267" i="4"/>
  <c r="F265" i="5" l="1"/>
  <c r="L265" i="5" s="1"/>
  <c r="M264" i="5"/>
  <c r="I266" i="5"/>
  <c r="J266" i="5"/>
  <c r="K266" i="5"/>
  <c r="D268" i="5"/>
  <c r="G267" i="5"/>
  <c r="H267" i="5" s="1"/>
  <c r="E268" i="4"/>
  <c r="D269" i="4"/>
  <c r="F266" i="5" l="1"/>
  <c r="L266" i="5" s="1"/>
  <c r="M265" i="5"/>
  <c r="I267" i="5"/>
  <c r="K267" i="5"/>
  <c r="J267" i="5"/>
  <c r="D269" i="5"/>
  <c r="G268" i="5"/>
  <c r="H268" i="5" s="1"/>
  <c r="D270" i="4"/>
  <c r="E269" i="4"/>
  <c r="F267" i="5" l="1"/>
  <c r="L267" i="5" s="1"/>
  <c r="M266" i="5"/>
  <c r="I268" i="5"/>
  <c r="K268" i="5"/>
  <c r="J268" i="5"/>
  <c r="H269" i="5"/>
  <c r="D270" i="5"/>
  <c r="G269" i="5"/>
  <c r="D271" i="4"/>
  <c r="E270" i="4"/>
  <c r="F268" i="5" l="1"/>
  <c r="L268" i="5" s="1"/>
  <c r="M267" i="5"/>
  <c r="I269" i="5"/>
  <c r="J269" i="5"/>
  <c r="K269" i="5"/>
  <c r="H270" i="5"/>
  <c r="D271" i="5"/>
  <c r="G270" i="5"/>
  <c r="D272" i="4"/>
  <c r="E271" i="4"/>
  <c r="F269" i="5" l="1"/>
  <c r="L269" i="5" s="1"/>
  <c r="M268" i="5"/>
  <c r="I270" i="5"/>
  <c r="J270" i="5"/>
  <c r="K270" i="5"/>
  <c r="H271" i="5"/>
  <c r="D272" i="5"/>
  <c r="G271" i="5"/>
  <c r="E272" i="4"/>
  <c r="D273" i="4"/>
  <c r="F270" i="5" l="1"/>
  <c r="M269" i="5"/>
  <c r="L270" i="5"/>
  <c r="I271" i="5"/>
  <c r="K271" i="5"/>
  <c r="J271" i="5"/>
  <c r="H272" i="5"/>
  <c r="D273" i="5"/>
  <c r="G272" i="5"/>
  <c r="D274" i="4"/>
  <c r="E273" i="4"/>
  <c r="F271" i="5" l="1"/>
  <c r="L271" i="5" s="1"/>
  <c r="M270" i="5"/>
  <c r="I272" i="5"/>
  <c r="J272" i="5"/>
  <c r="K272" i="5"/>
  <c r="D274" i="5"/>
  <c r="G273" i="5"/>
  <c r="H273" i="5" s="1"/>
  <c r="D275" i="4"/>
  <c r="E274" i="4"/>
  <c r="F272" i="5" l="1"/>
  <c r="M271" i="5"/>
  <c r="L272" i="5"/>
  <c r="I273" i="5"/>
  <c r="K273" i="5"/>
  <c r="J273" i="5"/>
  <c r="H274" i="5"/>
  <c r="D275" i="5"/>
  <c r="G274" i="5"/>
  <c r="E275" i="4"/>
  <c r="D276" i="4"/>
  <c r="F273" i="5" l="1"/>
  <c r="L273" i="5" s="1"/>
  <c r="M272" i="5"/>
  <c r="I274" i="5"/>
  <c r="J274" i="5"/>
  <c r="K274" i="5"/>
  <c r="H275" i="5"/>
  <c r="D276" i="5"/>
  <c r="G275" i="5"/>
  <c r="D277" i="4"/>
  <c r="E276" i="4"/>
  <c r="F274" i="5" l="1"/>
  <c r="M273" i="5"/>
  <c r="L274" i="5"/>
  <c r="I275" i="5"/>
  <c r="J275" i="5"/>
  <c r="K275" i="5"/>
  <c r="H276" i="5"/>
  <c r="D277" i="5"/>
  <c r="G276" i="5"/>
  <c r="D278" i="4"/>
  <c r="E277" i="4"/>
  <c r="F275" i="5" l="1"/>
  <c r="L275" i="5" s="1"/>
  <c r="M274" i="5"/>
  <c r="I276" i="5"/>
  <c r="J276" i="5"/>
  <c r="K276" i="5"/>
  <c r="H277" i="5"/>
  <c r="D278" i="5"/>
  <c r="G277" i="5"/>
  <c r="D279" i="4"/>
  <c r="E278" i="4"/>
  <c r="F276" i="5" l="1"/>
  <c r="L276" i="5" s="1"/>
  <c r="M275" i="5"/>
  <c r="I277" i="5"/>
  <c r="J277" i="5"/>
  <c r="K277" i="5"/>
  <c r="D279" i="5"/>
  <c r="G278" i="5"/>
  <c r="H278" i="5" s="1"/>
  <c r="D280" i="4"/>
  <c r="E279" i="4"/>
  <c r="F277" i="5" l="1"/>
  <c r="L277" i="5" s="1"/>
  <c r="M276" i="5"/>
  <c r="I278" i="5"/>
  <c r="K278" i="5"/>
  <c r="J278" i="5"/>
  <c r="D280" i="5"/>
  <c r="G279" i="5"/>
  <c r="H279" i="5" s="1"/>
  <c r="D281" i="4"/>
  <c r="E280" i="4"/>
  <c r="F278" i="5" l="1"/>
  <c r="L278" i="5" s="1"/>
  <c r="M277" i="5"/>
  <c r="I279" i="5"/>
  <c r="J279" i="5"/>
  <c r="K279" i="5"/>
  <c r="H280" i="5"/>
  <c r="D281" i="5"/>
  <c r="G280" i="5"/>
  <c r="E281" i="4"/>
  <c r="D282" i="4"/>
  <c r="F279" i="5" l="1"/>
  <c r="L279" i="5" s="1"/>
  <c r="M278" i="5"/>
  <c r="I280" i="5"/>
  <c r="K280" i="5"/>
  <c r="J280" i="5"/>
  <c r="H281" i="5"/>
  <c r="D282" i="5"/>
  <c r="G281" i="5"/>
  <c r="E282" i="4"/>
  <c r="D283" i="4"/>
  <c r="F280" i="5" l="1"/>
  <c r="L280" i="5" s="1"/>
  <c r="M279" i="5"/>
  <c r="I281" i="5"/>
  <c r="K281" i="5"/>
  <c r="J281" i="5"/>
  <c r="H282" i="5"/>
  <c r="D283" i="5"/>
  <c r="G282" i="5"/>
  <c r="E283" i="4"/>
  <c r="D284" i="4"/>
  <c r="F281" i="5" l="1"/>
  <c r="L281" i="5" s="1"/>
  <c r="M280" i="5"/>
  <c r="I282" i="5"/>
  <c r="J282" i="5"/>
  <c r="K282" i="5"/>
  <c r="D284" i="5"/>
  <c r="G283" i="5"/>
  <c r="H283" i="5" s="1"/>
  <c r="D285" i="4"/>
  <c r="E284" i="4"/>
  <c r="F282" i="5" l="1"/>
  <c r="L282" i="5" s="1"/>
  <c r="M281" i="5"/>
  <c r="I283" i="5"/>
  <c r="J283" i="5"/>
  <c r="K283" i="5"/>
  <c r="H284" i="5"/>
  <c r="D285" i="5"/>
  <c r="G284" i="5"/>
  <c r="E285" i="4"/>
  <c r="D286" i="4"/>
  <c r="F283" i="5" l="1"/>
  <c r="L283" i="5" s="1"/>
  <c r="M282" i="5"/>
  <c r="I284" i="5"/>
  <c r="J284" i="5"/>
  <c r="K284" i="5"/>
  <c r="H285" i="5"/>
  <c r="D286" i="5"/>
  <c r="G285" i="5"/>
  <c r="E286" i="4"/>
  <c r="D287" i="4"/>
  <c r="F284" i="5" l="1"/>
  <c r="L284" i="5" s="1"/>
  <c r="M283" i="5"/>
  <c r="I285" i="5"/>
  <c r="J285" i="5"/>
  <c r="K285" i="5"/>
  <c r="D287" i="5"/>
  <c r="G286" i="5"/>
  <c r="H286" i="5" s="1"/>
  <c r="E287" i="4"/>
  <c r="D288" i="4"/>
  <c r="F285" i="5" l="1"/>
  <c r="M284" i="5"/>
  <c r="L285" i="5"/>
  <c r="I286" i="5"/>
  <c r="J286" i="5"/>
  <c r="K286" i="5" s="1"/>
  <c r="D288" i="5"/>
  <c r="G287" i="5"/>
  <c r="H287" i="5" s="1"/>
  <c r="D289" i="4"/>
  <c r="E288" i="4"/>
  <c r="F286" i="5" l="1"/>
  <c r="L286" i="5" s="1"/>
  <c r="M285" i="5"/>
  <c r="I287" i="5"/>
  <c r="J287" i="5"/>
  <c r="K287" i="5" s="1"/>
  <c r="D289" i="5"/>
  <c r="G288" i="5"/>
  <c r="H288" i="5" s="1"/>
  <c r="E289" i="4"/>
  <c r="D290" i="4"/>
  <c r="F287" i="5" l="1"/>
  <c r="M286" i="5"/>
  <c r="L287" i="5"/>
  <c r="I288" i="5"/>
  <c r="J288" i="5"/>
  <c r="K288" i="5"/>
  <c r="H289" i="5"/>
  <c r="D290" i="5"/>
  <c r="G289" i="5"/>
  <c r="E290" i="4"/>
  <c r="D291" i="4"/>
  <c r="F288" i="5" l="1"/>
  <c r="L288" i="5" s="1"/>
  <c r="M287" i="5"/>
  <c r="I289" i="5"/>
  <c r="J289" i="5"/>
  <c r="K289" i="5" s="1"/>
  <c r="H290" i="5"/>
  <c r="D291" i="5"/>
  <c r="G290" i="5"/>
  <c r="D292" i="4"/>
  <c r="E291" i="4"/>
  <c r="F289" i="5" l="1"/>
  <c r="M288" i="5"/>
  <c r="L289" i="5"/>
  <c r="I290" i="5"/>
  <c r="J290" i="5"/>
  <c r="K290" i="5"/>
  <c r="D292" i="5"/>
  <c r="G291" i="5"/>
  <c r="H291" i="5" s="1"/>
  <c r="D293" i="4"/>
  <c r="E292" i="4"/>
  <c r="F290" i="5" l="1"/>
  <c r="L290" i="5" s="1"/>
  <c r="M289" i="5"/>
  <c r="I291" i="5"/>
  <c r="J291" i="5"/>
  <c r="K291" i="5" s="1"/>
  <c r="H292" i="5"/>
  <c r="D293" i="5"/>
  <c r="G292" i="5"/>
  <c r="D294" i="4"/>
  <c r="E293" i="4"/>
  <c r="F291" i="5" l="1"/>
  <c r="M290" i="5"/>
  <c r="L291" i="5"/>
  <c r="I292" i="5"/>
  <c r="J292" i="5"/>
  <c r="K292" i="5"/>
  <c r="H293" i="5"/>
  <c r="D294" i="5"/>
  <c r="G293" i="5"/>
  <c r="E294" i="4"/>
  <c r="D295" i="4"/>
  <c r="F292" i="5" l="1"/>
  <c r="L292" i="5" s="1"/>
  <c r="M291" i="5"/>
  <c r="I293" i="5"/>
  <c r="J293" i="5"/>
  <c r="K293" i="5"/>
  <c r="H294" i="5"/>
  <c r="D295" i="5"/>
  <c r="G294" i="5"/>
  <c r="E295" i="4"/>
  <c r="D296" i="4"/>
  <c r="F293" i="5" l="1"/>
  <c r="L293" i="5" s="1"/>
  <c r="M292" i="5"/>
  <c r="I294" i="5"/>
  <c r="J294" i="5"/>
  <c r="K294" i="5"/>
  <c r="D296" i="5"/>
  <c r="G295" i="5"/>
  <c r="H295" i="5" s="1"/>
  <c r="E296" i="4"/>
  <c r="D297" i="4"/>
  <c r="F294" i="5" l="1"/>
  <c r="L294" i="5" s="1"/>
  <c r="M293" i="5"/>
  <c r="I295" i="5"/>
  <c r="J295" i="5"/>
  <c r="K295" i="5" s="1"/>
  <c r="H296" i="5"/>
  <c r="D297" i="5"/>
  <c r="G296" i="5"/>
  <c r="D298" i="4"/>
  <c r="E297" i="4"/>
  <c r="F295" i="5" l="1"/>
  <c r="L295" i="5" s="1"/>
  <c r="M294" i="5"/>
  <c r="I296" i="5"/>
  <c r="J296" i="5"/>
  <c r="K296" i="5"/>
  <c r="H297" i="5"/>
  <c r="D298" i="5"/>
  <c r="G297" i="5"/>
  <c r="D299" i="4"/>
  <c r="E298" i="4"/>
  <c r="F296" i="5" l="1"/>
  <c r="L296" i="5" s="1"/>
  <c r="M295" i="5"/>
  <c r="I297" i="5"/>
  <c r="J297" i="5"/>
  <c r="K297" i="5" s="1"/>
  <c r="H298" i="5"/>
  <c r="D299" i="5"/>
  <c r="G298" i="5"/>
  <c r="D300" i="4"/>
  <c r="E299" i="4"/>
  <c r="F297" i="5" l="1"/>
  <c r="M296" i="5"/>
  <c r="L297" i="5"/>
  <c r="I298" i="5"/>
  <c r="J298" i="5"/>
  <c r="K298" i="5" s="1"/>
  <c r="H299" i="5"/>
  <c r="D300" i="5"/>
  <c r="G299" i="5"/>
  <c r="D301" i="4"/>
  <c r="E300" i="4"/>
  <c r="F298" i="5" l="1"/>
  <c r="L298" i="5" s="1"/>
  <c r="M297" i="5"/>
  <c r="I299" i="5"/>
  <c r="J299" i="5"/>
  <c r="K299" i="5" s="1"/>
  <c r="D301" i="5"/>
  <c r="G300" i="5"/>
  <c r="H300" i="5" s="1"/>
  <c r="D302" i="4"/>
  <c r="E301" i="4"/>
  <c r="F299" i="5" l="1"/>
  <c r="L299" i="5" s="1"/>
  <c r="M298" i="5"/>
  <c r="I300" i="5"/>
  <c r="J300" i="5"/>
  <c r="K300" i="5" s="1"/>
  <c r="D302" i="5"/>
  <c r="G301" i="5"/>
  <c r="H301" i="5" s="1"/>
  <c r="D303" i="4"/>
  <c r="E302" i="4"/>
  <c r="F300" i="5" l="1"/>
  <c r="L300" i="5" s="1"/>
  <c r="M299" i="5"/>
  <c r="I301" i="5"/>
  <c r="J301" i="5"/>
  <c r="K301" i="5"/>
  <c r="D303" i="5"/>
  <c r="G302" i="5"/>
  <c r="H302" i="5" s="1"/>
  <c r="D304" i="4"/>
  <c r="E303" i="4"/>
  <c r="F301" i="5" l="1"/>
  <c r="M300" i="5"/>
  <c r="L301" i="5"/>
  <c r="I302" i="5"/>
  <c r="J302" i="5"/>
  <c r="K302" i="5" s="1"/>
  <c r="D304" i="5"/>
  <c r="G303" i="5"/>
  <c r="H303" i="5" s="1"/>
  <c r="D305" i="4"/>
  <c r="E304" i="4"/>
  <c r="F302" i="5" l="1"/>
  <c r="L302" i="5" s="1"/>
  <c r="M301" i="5"/>
  <c r="I303" i="5"/>
  <c r="J303" i="5"/>
  <c r="K303" i="5"/>
  <c r="D305" i="5"/>
  <c r="G304" i="5"/>
  <c r="H304" i="5" s="1"/>
  <c r="D306" i="4"/>
  <c r="E305" i="4"/>
  <c r="F303" i="5" l="1"/>
  <c r="L303" i="5" s="1"/>
  <c r="M302" i="5"/>
  <c r="I304" i="5"/>
  <c r="J304" i="5"/>
  <c r="K304" i="5" s="1"/>
  <c r="D306" i="5"/>
  <c r="G305" i="5"/>
  <c r="H305" i="5" s="1"/>
  <c r="E306" i="4"/>
  <c r="D307" i="4"/>
  <c r="F304" i="5" l="1"/>
  <c r="L304" i="5" s="1"/>
  <c r="M303" i="5"/>
  <c r="I305" i="5"/>
  <c r="J305" i="5"/>
  <c r="K305" i="5" s="1"/>
  <c r="D307" i="5"/>
  <c r="G306" i="5"/>
  <c r="H306" i="5" s="1"/>
  <c r="E307" i="4"/>
  <c r="D308" i="4"/>
  <c r="F305" i="5" l="1"/>
  <c r="M304" i="5"/>
  <c r="L305" i="5"/>
  <c r="I306" i="5"/>
  <c r="J306" i="5"/>
  <c r="K306" i="5"/>
  <c r="H307" i="5"/>
  <c r="D308" i="5"/>
  <c r="G307" i="5"/>
  <c r="D309" i="4"/>
  <c r="E308" i="4"/>
  <c r="F306" i="5" l="1"/>
  <c r="L306" i="5" s="1"/>
  <c r="M305" i="5"/>
  <c r="I307" i="5"/>
  <c r="J307" i="5"/>
  <c r="K307" i="5"/>
  <c r="H308" i="5"/>
  <c r="D309" i="5"/>
  <c r="G308" i="5"/>
  <c r="D310" i="4"/>
  <c r="E309" i="4"/>
  <c r="F307" i="5" l="1"/>
  <c r="L307" i="5" s="1"/>
  <c r="M306" i="5"/>
  <c r="I308" i="5"/>
  <c r="J308" i="5"/>
  <c r="K308" i="5" s="1"/>
  <c r="D310" i="5"/>
  <c r="G309" i="5"/>
  <c r="H309" i="5" s="1"/>
  <c r="D311" i="4"/>
  <c r="E310" i="4"/>
  <c r="F308" i="5" l="1"/>
  <c r="M307" i="5"/>
  <c r="L308" i="5"/>
  <c r="I309" i="5"/>
  <c r="J309" i="5"/>
  <c r="K309" i="5"/>
  <c r="D311" i="5"/>
  <c r="G310" i="5"/>
  <c r="H310" i="5" s="1"/>
  <c r="E311" i="4"/>
  <c r="D312" i="4"/>
  <c r="F309" i="5" l="1"/>
  <c r="L309" i="5" s="1"/>
  <c r="M308" i="5"/>
  <c r="I310" i="5"/>
  <c r="K310" i="5"/>
  <c r="J310" i="5"/>
  <c r="D312" i="5"/>
  <c r="G311" i="5"/>
  <c r="H311" i="5" s="1"/>
  <c r="E312" i="4"/>
  <c r="D313" i="4"/>
  <c r="F310" i="5" l="1"/>
  <c r="L310" i="5" s="1"/>
  <c r="M309" i="5"/>
  <c r="I311" i="5"/>
  <c r="K311" i="5"/>
  <c r="J311" i="5"/>
  <c r="H312" i="5"/>
  <c r="D313" i="5"/>
  <c r="G312" i="5"/>
  <c r="D314" i="4"/>
  <c r="E313" i="4"/>
  <c r="F311" i="5" l="1"/>
  <c r="L311" i="5" s="1"/>
  <c r="M310" i="5"/>
  <c r="I312" i="5"/>
  <c r="K312" i="5"/>
  <c r="J312" i="5"/>
  <c r="D314" i="5"/>
  <c r="G313" i="5"/>
  <c r="H313" i="5" s="1"/>
  <c r="D315" i="4"/>
  <c r="E314" i="4"/>
  <c r="F312" i="5" l="1"/>
  <c r="M311" i="5"/>
  <c r="L312" i="5"/>
  <c r="I313" i="5"/>
  <c r="K313" i="5"/>
  <c r="J313" i="5"/>
  <c r="D315" i="5"/>
  <c r="G314" i="5"/>
  <c r="H314" i="5" s="1"/>
  <c r="E315" i="4"/>
  <c r="D316" i="4"/>
  <c r="F313" i="5" l="1"/>
  <c r="L313" i="5" s="1"/>
  <c r="M312" i="5"/>
  <c r="I314" i="5"/>
  <c r="J314" i="5"/>
  <c r="K314" i="5" s="1"/>
  <c r="D316" i="5"/>
  <c r="G315" i="5"/>
  <c r="H315" i="5" s="1"/>
  <c r="D317" i="4"/>
  <c r="E316" i="4"/>
  <c r="F314" i="5" l="1"/>
  <c r="L314" i="5" s="1"/>
  <c r="M313" i="5"/>
  <c r="I315" i="5"/>
  <c r="J315" i="5"/>
  <c r="K315" i="5"/>
  <c r="H316" i="5"/>
  <c r="D317" i="5"/>
  <c r="G316" i="5"/>
  <c r="D318" i="4"/>
  <c r="E317" i="4"/>
  <c r="F315" i="5" l="1"/>
  <c r="L315" i="5" s="1"/>
  <c r="M314" i="5"/>
  <c r="I316" i="5"/>
  <c r="J316" i="5"/>
  <c r="K316" i="5"/>
  <c r="D318" i="5"/>
  <c r="G317" i="5"/>
  <c r="H317" i="5" s="1"/>
  <c r="D319" i="4"/>
  <c r="E318" i="4"/>
  <c r="F316" i="5" l="1"/>
  <c r="L316" i="5" s="1"/>
  <c r="M315" i="5"/>
  <c r="I317" i="5"/>
  <c r="J317" i="5"/>
  <c r="K317" i="5"/>
  <c r="D319" i="5"/>
  <c r="G318" i="5"/>
  <c r="H318" i="5" s="1"/>
  <c r="E319" i="4"/>
  <c r="D320" i="4"/>
  <c r="F317" i="5" l="1"/>
  <c r="L317" i="5" s="1"/>
  <c r="M316" i="5"/>
  <c r="I318" i="5"/>
  <c r="J318" i="5"/>
  <c r="K318" i="5"/>
  <c r="D320" i="5"/>
  <c r="G319" i="5"/>
  <c r="H319" i="5" s="1"/>
  <c r="E320" i="4"/>
  <c r="D321" i="4"/>
  <c r="F318" i="5" l="1"/>
  <c r="L318" i="5" s="1"/>
  <c r="M317" i="5"/>
  <c r="I319" i="5"/>
  <c r="K319" i="5"/>
  <c r="J319" i="5"/>
  <c r="D321" i="5"/>
  <c r="G320" i="5"/>
  <c r="H320" i="5" s="1"/>
  <c r="E321" i="4"/>
  <c r="D322" i="4"/>
  <c r="F319" i="5" l="1"/>
  <c r="M318" i="5"/>
  <c r="L319" i="5"/>
  <c r="I320" i="5"/>
  <c r="K320" i="5" s="1"/>
  <c r="J320" i="5"/>
  <c r="D322" i="5"/>
  <c r="G321" i="5"/>
  <c r="H321" i="5" s="1"/>
  <c r="E322" i="4"/>
  <c r="D323" i="4"/>
  <c r="F320" i="5" l="1"/>
  <c r="L320" i="5" s="1"/>
  <c r="M319" i="5"/>
  <c r="I321" i="5"/>
  <c r="K321" i="5"/>
  <c r="J321" i="5"/>
  <c r="H322" i="5"/>
  <c r="D323" i="5"/>
  <c r="G322" i="5"/>
  <c r="D324" i="4"/>
  <c r="E323" i="4"/>
  <c r="F321" i="5" l="1"/>
  <c r="L321" i="5" s="1"/>
  <c r="M320" i="5"/>
  <c r="I322" i="5"/>
  <c r="K322" i="5"/>
  <c r="J322" i="5"/>
  <c r="D324" i="5"/>
  <c r="G323" i="5"/>
  <c r="H323" i="5" s="1"/>
  <c r="E324" i="4"/>
  <c r="D325" i="4"/>
  <c r="F322" i="5" l="1"/>
  <c r="L322" i="5" s="1"/>
  <c r="M321" i="5"/>
  <c r="I323" i="5"/>
  <c r="K323" i="5"/>
  <c r="J323" i="5"/>
  <c r="D325" i="5"/>
  <c r="G324" i="5"/>
  <c r="H324" i="5" s="1"/>
  <c r="D326" i="4"/>
  <c r="E325" i="4"/>
  <c r="F323" i="5" l="1"/>
  <c r="M322" i="5"/>
  <c r="L323" i="5"/>
  <c r="I324" i="5"/>
  <c r="K324" i="5"/>
  <c r="J324" i="5"/>
  <c r="D326" i="5"/>
  <c r="G325" i="5"/>
  <c r="H325" i="5" s="1"/>
  <c r="D327" i="4"/>
  <c r="E326" i="4"/>
  <c r="F324" i="5" l="1"/>
  <c r="L324" i="5" s="1"/>
  <c r="M323" i="5"/>
  <c r="I325" i="5"/>
  <c r="K325" i="5"/>
  <c r="J325" i="5"/>
  <c r="D327" i="5"/>
  <c r="G326" i="5"/>
  <c r="H326" i="5" s="1"/>
  <c r="E327" i="4"/>
  <c r="D328" i="4"/>
  <c r="F325" i="5" l="1"/>
  <c r="L325" i="5" s="1"/>
  <c r="M324" i="5"/>
  <c r="I326" i="5"/>
  <c r="K326" i="5"/>
  <c r="J326" i="5"/>
  <c r="D328" i="5"/>
  <c r="G327" i="5"/>
  <c r="H327" i="5" s="1"/>
  <c r="E328" i="4"/>
  <c r="D329" i="4"/>
  <c r="F326" i="5" l="1"/>
  <c r="L326" i="5" s="1"/>
  <c r="M325" i="5"/>
  <c r="I327" i="5"/>
  <c r="J327" i="5"/>
  <c r="K327" i="5"/>
  <c r="D329" i="5"/>
  <c r="G328" i="5"/>
  <c r="H328" i="5" s="1"/>
  <c r="E329" i="4"/>
  <c r="D330" i="4"/>
  <c r="F327" i="5" l="1"/>
  <c r="M326" i="5"/>
  <c r="L327" i="5"/>
  <c r="I328" i="5"/>
  <c r="K328" i="5"/>
  <c r="J328" i="5"/>
  <c r="D330" i="5"/>
  <c r="G329" i="5"/>
  <c r="H329" i="5" s="1"/>
  <c r="D331" i="4"/>
  <c r="E330" i="4"/>
  <c r="F328" i="5" l="1"/>
  <c r="L328" i="5" s="1"/>
  <c r="M327" i="5"/>
  <c r="I329" i="5"/>
  <c r="K329" i="5"/>
  <c r="J329" i="5"/>
  <c r="D331" i="5"/>
  <c r="G330" i="5"/>
  <c r="H330" i="5" s="1"/>
  <c r="E331" i="4"/>
  <c r="D332" i="4"/>
  <c r="F329" i="5" l="1"/>
  <c r="M328" i="5"/>
  <c r="L329" i="5"/>
  <c r="I330" i="5"/>
  <c r="J330" i="5"/>
  <c r="K330" i="5"/>
  <c r="D332" i="5"/>
  <c r="G331" i="5"/>
  <c r="H331" i="5" s="1"/>
  <c r="D333" i="4"/>
  <c r="E332" i="4"/>
  <c r="F330" i="5" l="1"/>
  <c r="L330" i="5" s="1"/>
  <c r="M329" i="5"/>
  <c r="I331" i="5"/>
  <c r="J331" i="5"/>
  <c r="K331" i="5"/>
  <c r="D333" i="5"/>
  <c r="G332" i="5"/>
  <c r="H332" i="5" s="1"/>
  <c r="E333" i="4"/>
  <c r="D334" i="4"/>
  <c r="F331" i="5" l="1"/>
  <c r="M330" i="5"/>
  <c r="L331" i="5"/>
  <c r="I332" i="5"/>
  <c r="K332" i="5"/>
  <c r="J332" i="5"/>
  <c r="D334" i="5"/>
  <c r="G333" i="5"/>
  <c r="H333" i="5" s="1"/>
  <c r="D335" i="4"/>
  <c r="E334" i="4"/>
  <c r="F332" i="5" l="1"/>
  <c r="L332" i="5" s="1"/>
  <c r="M331" i="5"/>
  <c r="I333" i="5"/>
  <c r="K333" i="5"/>
  <c r="J333" i="5"/>
  <c r="D335" i="5"/>
  <c r="G334" i="5"/>
  <c r="H334" i="5" s="1"/>
  <c r="D336" i="4"/>
  <c r="E335" i="4"/>
  <c r="F333" i="5" l="1"/>
  <c r="L333" i="5" s="1"/>
  <c r="M332" i="5"/>
  <c r="I334" i="5"/>
  <c r="K334" i="5"/>
  <c r="J334" i="5"/>
  <c r="D336" i="5"/>
  <c r="G335" i="5"/>
  <c r="H335" i="5" s="1"/>
  <c r="D337" i="4"/>
  <c r="E336" i="4"/>
  <c r="F334" i="5" l="1"/>
  <c r="L334" i="5" s="1"/>
  <c r="M333" i="5"/>
  <c r="I335" i="5"/>
  <c r="K335" i="5"/>
  <c r="J335" i="5"/>
  <c r="H336" i="5"/>
  <c r="D337" i="5"/>
  <c r="G336" i="5"/>
  <c r="D338" i="4"/>
  <c r="E337" i="4"/>
  <c r="F335" i="5" l="1"/>
  <c r="L335" i="5" s="1"/>
  <c r="M334" i="5"/>
  <c r="I336" i="5"/>
  <c r="J336" i="5"/>
  <c r="K336" i="5" s="1"/>
  <c r="D338" i="5"/>
  <c r="G337" i="5"/>
  <c r="H337" i="5" s="1"/>
  <c r="D339" i="4"/>
  <c r="E338" i="4"/>
  <c r="F336" i="5" l="1"/>
  <c r="L336" i="5" s="1"/>
  <c r="M335" i="5"/>
  <c r="I337" i="5"/>
  <c r="K337" i="5"/>
  <c r="J337" i="5"/>
  <c r="D339" i="5"/>
  <c r="G338" i="5"/>
  <c r="H338" i="5" s="1"/>
  <c r="D340" i="4"/>
  <c r="E339" i="4"/>
  <c r="F337" i="5" l="1"/>
  <c r="M336" i="5"/>
  <c r="L337" i="5"/>
  <c r="I338" i="5"/>
  <c r="K338" i="5"/>
  <c r="J338" i="5"/>
  <c r="D340" i="5"/>
  <c r="G339" i="5"/>
  <c r="H339" i="5" s="1"/>
  <c r="E340" i="4"/>
  <c r="D341" i="4"/>
  <c r="F338" i="5" l="1"/>
  <c r="L338" i="5" s="1"/>
  <c r="M337" i="5"/>
  <c r="I339" i="5"/>
  <c r="J339" i="5"/>
  <c r="K339" i="5"/>
  <c r="D341" i="5"/>
  <c r="G340" i="5"/>
  <c r="H340" i="5" s="1"/>
  <c r="D342" i="4"/>
  <c r="E341" i="4"/>
  <c r="F339" i="5" l="1"/>
  <c r="M338" i="5"/>
  <c r="L339" i="5"/>
  <c r="I340" i="5"/>
  <c r="K340" i="5"/>
  <c r="J340" i="5"/>
  <c r="D342" i="5"/>
  <c r="G341" i="5"/>
  <c r="H341" i="5" s="1"/>
  <c r="D343" i="4"/>
  <c r="E342" i="4"/>
  <c r="F340" i="5" l="1"/>
  <c r="L340" i="5" s="1"/>
  <c r="M339" i="5"/>
  <c r="I341" i="5"/>
  <c r="K341" i="5"/>
  <c r="J341" i="5"/>
  <c r="H342" i="5"/>
  <c r="D343" i="5"/>
  <c r="G342" i="5"/>
  <c r="E343" i="4"/>
  <c r="D344" i="4"/>
  <c r="F341" i="5" l="1"/>
  <c r="M340" i="5"/>
  <c r="L341" i="5"/>
  <c r="I342" i="5"/>
  <c r="J342" i="5"/>
  <c r="K342" i="5"/>
  <c r="H343" i="5"/>
  <c r="D344" i="5"/>
  <c r="G343" i="5"/>
  <c r="D345" i="4"/>
  <c r="E344" i="4"/>
  <c r="F342" i="5" l="1"/>
  <c r="L342" i="5" s="1"/>
  <c r="M341" i="5"/>
  <c r="I343" i="5"/>
  <c r="K343" i="5"/>
  <c r="J343" i="5"/>
  <c r="D345" i="5"/>
  <c r="G344" i="5"/>
  <c r="H344" i="5" s="1"/>
  <c r="D346" i="4"/>
  <c r="E345" i="4"/>
  <c r="F343" i="5" l="1"/>
  <c r="M342" i="5"/>
  <c r="L343" i="5"/>
  <c r="I344" i="5"/>
  <c r="K344" i="5"/>
  <c r="J344" i="5"/>
  <c r="D346" i="5"/>
  <c r="G345" i="5"/>
  <c r="H345" i="5" s="1"/>
  <c r="D347" i="4"/>
  <c r="E346" i="4"/>
  <c r="F344" i="5" l="1"/>
  <c r="L344" i="5" s="1"/>
  <c r="M343" i="5"/>
  <c r="I345" i="5"/>
  <c r="K345" i="5"/>
  <c r="J345" i="5"/>
  <c r="D347" i="5"/>
  <c r="G346" i="5"/>
  <c r="H346" i="5" s="1"/>
  <c r="E347" i="4"/>
  <c r="D348" i="4"/>
  <c r="F345" i="5" l="1"/>
  <c r="M344" i="5"/>
  <c r="L345" i="5"/>
  <c r="I346" i="5"/>
  <c r="K346" i="5"/>
  <c r="J346" i="5"/>
  <c r="D348" i="5"/>
  <c r="G347" i="5"/>
  <c r="H347" i="5" s="1"/>
  <c r="E348" i="4"/>
  <c r="D349" i="4"/>
  <c r="F346" i="5" l="1"/>
  <c r="L346" i="5" s="1"/>
  <c r="M345" i="5"/>
  <c r="I347" i="5"/>
  <c r="J347" i="5"/>
  <c r="K347" i="5"/>
  <c r="D349" i="5"/>
  <c r="G348" i="5"/>
  <c r="H348" i="5" s="1"/>
  <c r="D350" i="4"/>
  <c r="E349" i="4"/>
  <c r="F347" i="5" l="1"/>
  <c r="M346" i="5"/>
  <c r="L347" i="5"/>
  <c r="I348" i="5"/>
  <c r="J348" i="5"/>
  <c r="K348" i="5"/>
  <c r="D350" i="5"/>
  <c r="G349" i="5"/>
  <c r="H349" i="5" s="1"/>
  <c r="D351" i="4"/>
  <c r="E350" i="4"/>
  <c r="F348" i="5" l="1"/>
  <c r="L348" i="5" s="1"/>
  <c r="M347" i="5"/>
  <c r="I349" i="5"/>
  <c r="J349" i="5"/>
  <c r="K349" i="5"/>
  <c r="D351" i="5"/>
  <c r="G350" i="5"/>
  <c r="H350" i="5" s="1"/>
  <c r="E351" i="4"/>
  <c r="D352" i="4"/>
  <c r="F349" i="5" l="1"/>
  <c r="L349" i="5" s="1"/>
  <c r="M348" i="5"/>
  <c r="I350" i="5"/>
  <c r="K350" i="5"/>
  <c r="J350" i="5"/>
  <c r="D352" i="5"/>
  <c r="G351" i="5"/>
  <c r="H351" i="5" s="1"/>
  <c r="D353" i="4"/>
  <c r="E352" i="4"/>
  <c r="F350" i="5" l="1"/>
  <c r="L350" i="5" s="1"/>
  <c r="M349" i="5"/>
  <c r="I351" i="5"/>
  <c r="J351" i="5"/>
  <c r="K351" i="5"/>
  <c r="D353" i="5"/>
  <c r="G352" i="5"/>
  <c r="H352" i="5" s="1"/>
  <c r="E353" i="4"/>
  <c r="D354" i="4"/>
  <c r="F351" i="5" l="1"/>
  <c r="M350" i="5"/>
  <c r="L351" i="5"/>
  <c r="I352" i="5"/>
  <c r="J352" i="5"/>
  <c r="K352" i="5"/>
  <c r="D354" i="5"/>
  <c r="G353" i="5"/>
  <c r="H353" i="5" s="1"/>
  <c r="E354" i="4"/>
  <c r="D355" i="4"/>
  <c r="F352" i="5" l="1"/>
  <c r="L352" i="5" s="1"/>
  <c r="M351" i="5"/>
  <c r="I353" i="5"/>
  <c r="K353" i="5"/>
  <c r="J353" i="5"/>
  <c r="D355" i="5"/>
  <c r="G354" i="5"/>
  <c r="H354" i="5" s="1"/>
  <c r="D356" i="4"/>
  <c r="E355" i="4"/>
  <c r="F353" i="5" l="1"/>
  <c r="M352" i="5"/>
  <c r="L353" i="5"/>
  <c r="I354" i="5"/>
  <c r="K354" i="5"/>
  <c r="J354" i="5"/>
  <c r="D356" i="5"/>
  <c r="G355" i="5"/>
  <c r="H355" i="5" s="1"/>
  <c r="E356" i="4"/>
  <c r="D357" i="4"/>
  <c r="F354" i="5" l="1"/>
  <c r="L354" i="5" s="1"/>
  <c r="M353" i="5"/>
  <c r="I355" i="5"/>
  <c r="J355" i="5"/>
  <c r="K355" i="5"/>
  <c r="D357" i="5"/>
  <c r="G356" i="5"/>
  <c r="H356" i="5" s="1"/>
  <c r="E357" i="4"/>
  <c r="D358" i="4"/>
  <c r="F355" i="5" l="1"/>
  <c r="M354" i="5"/>
  <c r="L355" i="5"/>
  <c r="I356" i="5"/>
  <c r="J356" i="5"/>
  <c r="K356" i="5" s="1"/>
  <c r="D358" i="5"/>
  <c r="G357" i="5"/>
  <c r="H357" i="5" s="1"/>
  <c r="D359" i="4"/>
  <c r="E358" i="4"/>
  <c r="F356" i="5" l="1"/>
  <c r="L356" i="5" s="1"/>
  <c r="M355" i="5"/>
  <c r="I357" i="5"/>
  <c r="J357" i="5"/>
  <c r="K357" i="5" s="1"/>
  <c r="D359" i="5"/>
  <c r="G358" i="5"/>
  <c r="H358" i="5" s="1"/>
  <c r="E359" i="4"/>
  <c r="D360" i="4"/>
  <c r="F357" i="5" l="1"/>
  <c r="M356" i="5"/>
  <c r="L357" i="5"/>
  <c r="I358" i="5"/>
  <c r="J358" i="5"/>
  <c r="K358" i="5"/>
  <c r="D360" i="5"/>
  <c r="G359" i="5"/>
  <c r="H359" i="5" s="1"/>
  <c r="D361" i="4"/>
  <c r="E360" i="4"/>
  <c r="F358" i="5" l="1"/>
  <c r="L358" i="5" s="1"/>
  <c r="M357" i="5"/>
  <c r="I359" i="5"/>
  <c r="J359" i="5"/>
  <c r="K359" i="5" s="1"/>
  <c r="D361" i="5"/>
  <c r="G360" i="5"/>
  <c r="H360" i="5" s="1"/>
  <c r="D362" i="4"/>
  <c r="E361" i="4"/>
  <c r="F359" i="5" l="1"/>
  <c r="M358" i="5"/>
  <c r="L359" i="5"/>
  <c r="I360" i="5"/>
  <c r="J360" i="5"/>
  <c r="K360" i="5"/>
  <c r="D362" i="5"/>
  <c r="G361" i="5"/>
  <c r="H361" i="5" s="1"/>
  <c r="E362" i="4"/>
  <c r="D363" i="4"/>
  <c r="F360" i="5" l="1"/>
  <c r="L360" i="5" s="1"/>
  <c r="M359" i="5"/>
  <c r="I361" i="5"/>
  <c r="J361" i="5"/>
  <c r="K361" i="5" s="1"/>
  <c r="D363" i="5"/>
  <c r="G362" i="5"/>
  <c r="H362" i="5" s="1"/>
  <c r="D364" i="4"/>
  <c r="E363" i="4"/>
  <c r="F361" i="5" l="1"/>
  <c r="M360" i="5"/>
  <c r="L361" i="5"/>
  <c r="I362" i="5"/>
  <c r="J362" i="5"/>
  <c r="K362" i="5"/>
  <c r="D364" i="5"/>
  <c r="G363" i="5"/>
  <c r="H363" i="5" s="1"/>
  <c r="D365" i="4"/>
  <c r="E364" i="4"/>
  <c r="F362" i="5" l="1"/>
  <c r="L362" i="5" s="1"/>
  <c r="M361" i="5"/>
  <c r="I363" i="5"/>
  <c r="J363" i="5"/>
  <c r="K363" i="5"/>
  <c r="D365" i="5"/>
  <c r="G364" i="5"/>
  <c r="H364" i="5" s="1"/>
  <c r="E365" i="4"/>
  <c r="D366" i="4"/>
  <c r="F363" i="5" l="1"/>
  <c r="M362" i="5"/>
  <c r="L363" i="5"/>
  <c r="I364" i="5"/>
  <c r="J364" i="5"/>
  <c r="K364" i="5" s="1"/>
  <c r="D366" i="5"/>
  <c r="G366" i="5" s="1"/>
  <c r="G365" i="5"/>
  <c r="H365" i="5" s="1"/>
  <c r="E366" i="4"/>
  <c r="F364" i="5" l="1"/>
  <c r="L364" i="5" s="1"/>
  <c r="M363" i="5"/>
  <c r="I365" i="5"/>
  <c r="H366" i="5" s="1"/>
  <c r="J365" i="5"/>
  <c r="K365" i="5" s="1"/>
  <c r="F365" i="5" l="1"/>
  <c r="M364" i="5"/>
  <c r="L365" i="5"/>
  <c r="I366" i="5"/>
  <c r="J366" i="5"/>
  <c r="K366" i="5" s="1"/>
  <c r="F366" i="5" l="1"/>
  <c r="L366" i="5" s="1"/>
  <c r="M366" i="5" s="1"/>
  <c r="P4" i="5" s="1"/>
  <c r="M365" i="5"/>
  <c r="T3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A245DD-3F3A-4C26-82EA-25208F0CC4F2}" name="uzdrowisko" type="6" refreshedVersion="8" background="1" saveData="1">
    <textPr codePage="852" sourceFile="C:\Users\szymon.izbicki\OneDrive - Stowarzyszenie Wspierania Edukacji i Rodziny STERNIK\Pulpit\uzdrowisko.txt" decimal="," thousands=" ">
      <textFields count="3">
        <textField type="DMY"/>
        <textField/>
        <textField/>
      </textFields>
    </textPr>
  </connection>
  <connection id="2" xr16:uid="{FE2A8C2D-EBAF-482A-BBD4-64D17445EEF0}" name="uzdrowisko1" type="6" refreshedVersion="8" background="1" saveData="1">
    <textPr codePage="852" sourceFile="C:\Users\szymon.izbicki\OneDrive - Stowarzyszenie Wspierania Edukacji i Rodziny STERNIK\Pulpit\uzdrowisko.txt" decimal="," thousands=" ">
      <textFields count="3">
        <textField type="DMY"/>
        <textField/>
        <textField/>
      </textFields>
    </textPr>
  </connection>
  <connection id="3" xr16:uid="{57EBF4B0-814C-4C87-AF3E-59EB6FF62F73}" name="uzdrowisko2" type="6" refreshedVersion="8" background="1" saveData="1">
    <textPr codePage="852" sourceFile="C:\Users\szymon.izbicki\OneDrive - Stowarzyszenie Wspierania Edukacji i Rodziny STERNIK\Pulpit\uzdrowisko.txt" decimal="," thousands=" ">
      <textFields count="3">
        <textField type="DMY"/>
        <textField/>
        <textField/>
      </textFields>
    </textPr>
  </connection>
  <connection id="4" xr16:uid="{50AD543C-44BB-4196-BDFC-453E278B0D57}" name="uzdrowisko3" type="6" refreshedVersion="8" background="1" saveData="1">
    <textPr codePage="852" sourceFile="C:\Users\szymon.izbicki\OneDrive - Stowarzyszenie Wspierania Edukacji i Rodziny STERNIK\Pulpit\uzdrowisko.txt" decimal="," thousands=" ">
      <textFields count="3">
        <textField type="DMY"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<sst xmlns="http://schemas.openxmlformats.org/spreadsheetml/2006/main" count="34" uniqueCount="23">
  <si>
    <t>data</t>
  </si>
  <si>
    <t>przyjechali</t>
  </si>
  <si>
    <t>wyjechali</t>
  </si>
  <si>
    <t>miesiac</t>
  </si>
  <si>
    <t>miesiąc</t>
  </si>
  <si>
    <t>przyjazdy</t>
  </si>
  <si>
    <t>ile kuracjuszy</t>
  </si>
  <si>
    <t>czy wiecej niż 11000?</t>
  </si>
  <si>
    <t>pierwszy raz</t>
  </si>
  <si>
    <t>data max</t>
  </si>
  <si>
    <t>stan wodu rano</t>
  </si>
  <si>
    <t>stan wody po wypiciu</t>
  </si>
  <si>
    <t>stan butelek po wypiciu</t>
  </si>
  <si>
    <t>stan butelek rano</t>
  </si>
  <si>
    <t>ile wody pija</t>
  </si>
  <si>
    <t>czy uzywamy butelek?</t>
  </si>
  <si>
    <t>ile do uzupelnienia</t>
  </si>
  <si>
    <t>ile butelek +/-?</t>
  </si>
  <si>
    <t>czy zabraklo?</t>
  </si>
  <si>
    <t>a)</t>
  </si>
  <si>
    <t>b)</t>
  </si>
  <si>
    <t>c)</t>
  </si>
  <si>
    <t>czy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</si>
</sst>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Przyjazdy</a:t>
            </a:r>
            <a:r>
              <a:rPr lang="pl-PL" baseline="0"/>
              <a:t> na miesiąc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'a)'!$G$1</c:f>
              <c:strCache>
                <c:ptCount val="1"/>
                <c:pt idx="0">
                  <c:v>miesiąc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'a)'!$G$2:$G$13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8-4B03-8DC9-AB8B05324523}"/>
            </c:ext>
          </c:extLst>
        </c:ser>
        <c:ser>
          <c:idx val="1"/>
          <c:order val="1"/>
          <c:tx>
            <c:strRef>
              <c:f>'a)'!$H$1</c:f>
              <c:strCache>
                <c:ptCount val="1"/>
                <c:pt idx="0">
                  <c:v>przyjazdy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'a)'!$H$2:$H$13</c:f>
              <c:numCache>
                <c:formatCode>General</c:formatCode>
                <c:ptCount val="12"/>
                <c:pt idx="0">
                  <c:v>15509</c:v>
                </c:pt>
                <c:pt idx="1">
                  <c:v>13735</c:v>
                </c:pt>
                <c:pt idx="2">
                  <c:v>14982</c:v>
                </c:pt>
                <c:pt idx="3">
                  <c:v>14990</c:v>
                </c:pt>
                <c:pt idx="4">
                  <c:v>15915</c:v>
                </c:pt>
                <c:pt idx="5">
                  <c:v>14398</c:v>
                </c:pt>
                <c:pt idx="6">
                  <c:v>16311</c:v>
                </c:pt>
                <c:pt idx="7">
                  <c:v>14792</c:v>
                </c:pt>
                <c:pt idx="8">
                  <c:v>15304</c:v>
                </c:pt>
                <c:pt idx="9">
                  <c:v>14240</c:v>
                </c:pt>
                <c:pt idx="10">
                  <c:v>16300</c:v>
                </c:pt>
                <c:pt idx="11">
                  <c:v>13933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08-4B03-8DC9-AB8B05324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6877936"/>
        <c:axId val="506868336"/>
      </c:barChart>
      <c:catAx>
        <c:axId val="506877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868336"/>
        <c:crosses val="autoZero"/>
        <c:auto val="1"/>
        <c:lblAlgn val="ctr"/>
        <c:lblOffset val="100"/>
        <c:noMultiLvlLbl val="0"/>
      </c:catAx>
      <c:valAx>
        <c:axId val="50686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87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28574</xdr:colOff>
      <xdr:row>1</xdr:row>
      <xdr:rowOff>147637</xdr:rowOff>
    </xdr:from>
    <xdr:to>
      <xdr:col>18</xdr:col>
      <xdr:colOff>295275</xdr:colOff>
      <xdr:row>16</xdr:row>
      <xdr:rowOff>180975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97F8DA9-0BB7-15B8-9901-7E1CD4C2A8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zdrowisko" connectionId="1" xr16:uid="{D4A12AC5-F8E3-4B70-9FC8-776988254553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zdrowisko" connectionId="2" xr16:uid="{CC3CF31B-5984-40B7-8AB4-47F1B3AAB84C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zdrowisko" connectionId="3" xr16:uid="{6873C899-65BD-4070-808D-9BFF76CE4ADB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zdrowisko" connectionId="4" xr16:uid="{B6735A33-D212-47E7-B807-E39F5E846DC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8997-D66E-4CCF-AD78-4AB3AEF2E4BE}">
  <dimension ref="A1:C366"/>
  <sheetViews>
    <sheetView tabSelected="1" workbookViewId="0"/>
  </sheetViews>
  <sheetFormatPr defaultRowHeight="15" x14ac:dyDescent="0.25"/>
  <cols>
    <col min="1" max="1" width="10.140625" bestFit="1" customWidth="1"/>
    <col min="2" max="2" width="10.5703125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44927</v>
      </c>
      <c r="B2">
        <v>528</v>
      </c>
      <c r="C2">
        <v>484</v>
      </c>
    </row>
    <row r="3" spans="1:3" x14ac:dyDescent="0.25">
      <c r="A3" s="1">
        <v>44928</v>
      </c>
      <c r="B3">
        <v>641</v>
      </c>
      <c r="C3">
        <v>625</v>
      </c>
    </row>
    <row r="4" spans="1:3" x14ac:dyDescent="0.25">
      <c r="A4" s="1">
        <v>44929</v>
      </c>
      <c r="B4">
        <v>352</v>
      </c>
      <c r="C4">
        <v>603</v>
      </c>
    </row>
    <row r="5" spans="1:3" x14ac:dyDescent="0.25">
      <c r="A5" s="1">
        <v>44930</v>
      </c>
      <c r="B5">
        <v>342</v>
      </c>
      <c r="C5">
        <v>412</v>
      </c>
    </row>
    <row r="6" spans="1:3" x14ac:dyDescent="0.25">
      <c r="A6" s="1">
        <v>44931</v>
      </c>
      <c r="B6">
        <v>497</v>
      </c>
      <c r="C6">
        <v>326</v>
      </c>
    </row>
    <row r="7" spans="1:3" x14ac:dyDescent="0.25">
      <c r="A7" s="1">
        <v>44932</v>
      </c>
      <c r="B7">
        <v>334</v>
      </c>
      <c r="C7">
        <v>442</v>
      </c>
    </row>
    <row r="8" spans="1:3" x14ac:dyDescent="0.25">
      <c r="A8" s="1">
        <v>44933</v>
      </c>
      <c r="B8">
        <v>455</v>
      </c>
      <c r="C8">
        <v>460</v>
      </c>
    </row>
    <row r="9" spans="1:3" x14ac:dyDescent="0.25">
      <c r="A9" s="1">
        <v>44934</v>
      </c>
      <c r="B9">
        <v>433</v>
      </c>
      <c r="C9">
        <v>571</v>
      </c>
    </row>
    <row r="10" spans="1:3" x14ac:dyDescent="0.25">
      <c r="A10" s="1">
        <v>44935</v>
      </c>
      <c r="B10">
        <v>457</v>
      </c>
      <c r="C10">
        <v>615</v>
      </c>
    </row>
    <row r="11" spans="1:3" x14ac:dyDescent="0.25">
      <c r="A11" s="1">
        <v>44936</v>
      </c>
      <c r="B11">
        <v>635</v>
      </c>
      <c r="C11">
        <v>532</v>
      </c>
    </row>
    <row r="12" spans="1:3" x14ac:dyDescent="0.25">
      <c r="A12" s="1">
        <v>44937</v>
      </c>
      <c r="B12">
        <v>389</v>
      </c>
      <c r="C12">
        <v>468</v>
      </c>
    </row>
    <row r="13" spans="1:3" x14ac:dyDescent="0.25">
      <c r="A13" s="1">
        <v>44938</v>
      </c>
      <c r="B13">
        <v>662</v>
      </c>
      <c r="C13">
        <v>669</v>
      </c>
    </row>
    <row r="14" spans="1:3" x14ac:dyDescent="0.25">
      <c r="A14" s="1">
        <v>44939</v>
      </c>
      <c r="B14">
        <v>670</v>
      </c>
      <c r="C14">
        <v>406</v>
      </c>
    </row>
    <row r="15" spans="1:3" x14ac:dyDescent="0.25">
      <c r="A15" s="1">
        <v>44940</v>
      </c>
      <c r="B15">
        <v>557</v>
      </c>
      <c r="C15">
        <v>435</v>
      </c>
    </row>
    <row r="16" spans="1:3" x14ac:dyDescent="0.25">
      <c r="A16" s="1">
        <v>44941</v>
      </c>
      <c r="B16">
        <v>305</v>
      </c>
      <c r="C16">
        <v>522</v>
      </c>
    </row>
    <row r="17" spans="1:3" x14ac:dyDescent="0.25">
      <c r="A17" s="1">
        <v>44942</v>
      </c>
      <c r="B17">
        <v>317</v>
      </c>
      <c r="C17">
        <v>685</v>
      </c>
    </row>
    <row r="18" spans="1:3" x14ac:dyDescent="0.25">
      <c r="A18" s="1">
        <v>44943</v>
      </c>
      <c r="B18">
        <v>405</v>
      </c>
      <c r="C18">
        <v>345</v>
      </c>
    </row>
    <row r="19" spans="1:3" x14ac:dyDescent="0.25">
      <c r="A19" s="1">
        <v>44944</v>
      </c>
      <c r="B19">
        <v>631</v>
      </c>
      <c r="C19">
        <v>256</v>
      </c>
    </row>
    <row r="20" spans="1:3" x14ac:dyDescent="0.25">
      <c r="A20" s="1">
        <v>44945</v>
      </c>
      <c r="B20">
        <v>606</v>
      </c>
      <c r="C20">
        <v>532</v>
      </c>
    </row>
    <row r="21" spans="1:3" x14ac:dyDescent="0.25">
      <c r="A21" s="1">
        <v>44946</v>
      </c>
      <c r="B21">
        <v>300</v>
      </c>
      <c r="C21">
        <v>551</v>
      </c>
    </row>
    <row r="22" spans="1:3" x14ac:dyDescent="0.25">
      <c r="A22" s="1">
        <v>44947</v>
      </c>
      <c r="B22">
        <v>685</v>
      </c>
      <c r="C22">
        <v>536</v>
      </c>
    </row>
    <row r="23" spans="1:3" x14ac:dyDescent="0.25">
      <c r="A23" s="1">
        <v>44948</v>
      </c>
      <c r="B23">
        <v>418</v>
      </c>
      <c r="C23">
        <v>477</v>
      </c>
    </row>
    <row r="24" spans="1:3" x14ac:dyDescent="0.25">
      <c r="A24" s="1">
        <v>44949</v>
      </c>
      <c r="B24">
        <v>621</v>
      </c>
      <c r="C24">
        <v>540</v>
      </c>
    </row>
    <row r="25" spans="1:3" x14ac:dyDescent="0.25">
      <c r="A25" s="1">
        <v>44950</v>
      </c>
      <c r="B25">
        <v>392</v>
      </c>
      <c r="C25">
        <v>529</v>
      </c>
    </row>
    <row r="26" spans="1:3" x14ac:dyDescent="0.25">
      <c r="A26" s="1">
        <v>44951</v>
      </c>
      <c r="B26">
        <v>511</v>
      </c>
      <c r="C26">
        <v>430</v>
      </c>
    </row>
    <row r="27" spans="1:3" x14ac:dyDescent="0.25">
      <c r="A27" s="1">
        <v>44952</v>
      </c>
      <c r="B27">
        <v>427</v>
      </c>
      <c r="C27">
        <v>223</v>
      </c>
    </row>
    <row r="28" spans="1:3" x14ac:dyDescent="0.25">
      <c r="A28" s="1">
        <v>44953</v>
      </c>
      <c r="B28">
        <v>576</v>
      </c>
      <c r="C28">
        <v>531</v>
      </c>
    </row>
    <row r="29" spans="1:3" x14ac:dyDescent="0.25">
      <c r="A29" s="1">
        <v>44954</v>
      </c>
      <c r="B29">
        <v>548</v>
      </c>
      <c r="C29">
        <v>645</v>
      </c>
    </row>
    <row r="30" spans="1:3" x14ac:dyDescent="0.25">
      <c r="A30" s="1">
        <v>44955</v>
      </c>
      <c r="B30">
        <v>612</v>
      </c>
      <c r="C30">
        <v>581</v>
      </c>
    </row>
    <row r="31" spans="1:3" x14ac:dyDescent="0.25">
      <c r="A31" s="1">
        <v>44956</v>
      </c>
      <c r="B31">
        <v>317</v>
      </c>
      <c r="C31">
        <v>636</v>
      </c>
    </row>
    <row r="32" spans="1:3" x14ac:dyDescent="0.25">
      <c r="A32" s="1">
        <v>44957</v>
      </c>
      <c r="B32">
        <v>603</v>
      </c>
      <c r="C32">
        <v>442</v>
      </c>
    </row>
    <row r="33" spans="1:3" x14ac:dyDescent="0.25">
      <c r="A33" s="1">
        <v>44958</v>
      </c>
      <c r="B33">
        <v>604</v>
      </c>
      <c r="C33">
        <v>413</v>
      </c>
    </row>
    <row r="34" spans="1:3" x14ac:dyDescent="0.25">
      <c r="A34" s="1">
        <v>44959</v>
      </c>
      <c r="B34">
        <v>533</v>
      </c>
      <c r="C34">
        <v>684</v>
      </c>
    </row>
    <row r="35" spans="1:3" x14ac:dyDescent="0.25">
      <c r="A35" s="1">
        <v>44960</v>
      </c>
      <c r="B35">
        <v>419</v>
      </c>
      <c r="C35">
        <v>576</v>
      </c>
    </row>
    <row r="36" spans="1:3" x14ac:dyDescent="0.25">
      <c r="A36" s="1">
        <v>44961</v>
      </c>
      <c r="B36">
        <v>387</v>
      </c>
      <c r="C36">
        <v>350</v>
      </c>
    </row>
    <row r="37" spans="1:3" x14ac:dyDescent="0.25">
      <c r="A37" s="1">
        <v>44962</v>
      </c>
      <c r="B37">
        <v>358</v>
      </c>
      <c r="C37">
        <v>342</v>
      </c>
    </row>
    <row r="38" spans="1:3" x14ac:dyDescent="0.25">
      <c r="A38" s="1">
        <v>44963</v>
      </c>
      <c r="B38">
        <v>574</v>
      </c>
      <c r="C38">
        <v>383</v>
      </c>
    </row>
    <row r="39" spans="1:3" x14ac:dyDescent="0.25">
      <c r="A39" s="1">
        <v>44964</v>
      </c>
      <c r="B39">
        <v>684</v>
      </c>
      <c r="C39">
        <v>638</v>
      </c>
    </row>
    <row r="40" spans="1:3" x14ac:dyDescent="0.25">
      <c r="A40" s="1">
        <v>44965</v>
      </c>
      <c r="B40">
        <v>534</v>
      </c>
      <c r="C40">
        <v>424</v>
      </c>
    </row>
    <row r="41" spans="1:3" x14ac:dyDescent="0.25">
      <c r="A41" s="1">
        <v>44966</v>
      </c>
      <c r="B41">
        <v>309</v>
      </c>
      <c r="C41">
        <v>649</v>
      </c>
    </row>
    <row r="42" spans="1:3" x14ac:dyDescent="0.25">
      <c r="A42" s="1">
        <v>44967</v>
      </c>
      <c r="B42">
        <v>304</v>
      </c>
      <c r="C42">
        <v>578</v>
      </c>
    </row>
    <row r="43" spans="1:3" x14ac:dyDescent="0.25">
      <c r="A43" s="1">
        <v>44968</v>
      </c>
      <c r="B43">
        <v>432</v>
      </c>
      <c r="C43">
        <v>358</v>
      </c>
    </row>
    <row r="44" spans="1:3" x14ac:dyDescent="0.25">
      <c r="A44" s="1">
        <v>44969</v>
      </c>
      <c r="B44">
        <v>516</v>
      </c>
      <c r="C44">
        <v>435</v>
      </c>
    </row>
    <row r="45" spans="1:3" x14ac:dyDescent="0.25">
      <c r="A45" s="1">
        <v>44970</v>
      </c>
      <c r="B45">
        <v>482</v>
      </c>
      <c r="C45">
        <v>339</v>
      </c>
    </row>
    <row r="46" spans="1:3" x14ac:dyDescent="0.25">
      <c r="A46" s="1">
        <v>44971</v>
      </c>
      <c r="B46">
        <v>549</v>
      </c>
      <c r="C46">
        <v>402</v>
      </c>
    </row>
    <row r="47" spans="1:3" x14ac:dyDescent="0.25">
      <c r="A47" s="1">
        <v>44972</v>
      </c>
      <c r="B47">
        <v>696</v>
      </c>
      <c r="C47">
        <v>473</v>
      </c>
    </row>
    <row r="48" spans="1:3" x14ac:dyDescent="0.25">
      <c r="A48" s="1">
        <v>44973</v>
      </c>
      <c r="B48">
        <v>502</v>
      </c>
      <c r="C48">
        <v>337</v>
      </c>
    </row>
    <row r="49" spans="1:3" x14ac:dyDescent="0.25">
      <c r="A49" s="1">
        <v>44974</v>
      </c>
      <c r="B49">
        <v>664</v>
      </c>
      <c r="C49">
        <v>398</v>
      </c>
    </row>
    <row r="50" spans="1:3" x14ac:dyDescent="0.25">
      <c r="A50" s="1">
        <v>44975</v>
      </c>
      <c r="B50">
        <v>339</v>
      </c>
      <c r="C50">
        <v>417</v>
      </c>
    </row>
    <row r="51" spans="1:3" x14ac:dyDescent="0.25">
      <c r="A51" s="1">
        <v>44976</v>
      </c>
      <c r="B51">
        <v>348</v>
      </c>
      <c r="C51">
        <v>638</v>
      </c>
    </row>
    <row r="52" spans="1:3" x14ac:dyDescent="0.25">
      <c r="A52" s="1">
        <v>44977</v>
      </c>
      <c r="B52">
        <v>447</v>
      </c>
      <c r="C52">
        <v>665</v>
      </c>
    </row>
    <row r="53" spans="1:3" x14ac:dyDescent="0.25">
      <c r="A53" s="1">
        <v>44978</v>
      </c>
      <c r="B53">
        <v>453</v>
      </c>
      <c r="C53">
        <v>612</v>
      </c>
    </row>
    <row r="54" spans="1:3" x14ac:dyDescent="0.25">
      <c r="A54" s="1">
        <v>44979</v>
      </c>
      <c r="B54">
        <v>474</v>
      </c>
      <c r="C54">
        <v>493</v>
      </c>
    </row>
    <row r="55" spans="1:3" x14ac:dyDescent="0.25">
      <c r="A55" s="1">
        <v>44980</v>
      </c>
      <c r="B55">
        <v>575</v>
      </c>
      <c r="C55">
        <v>620</v>
      </c>
    </row>
    <row r="56" spans="1:3" x14ac:dyDescent="0.25">
      <c r="A56" s="1">
        <v>44981</v>
      </c>
      <c r="B56">
        <v>363</v>
      </c>
      <c r="C56">
        <v>417</v>
      </c>
    </row>
    <row r="57" spans="1:3" x14ac:dyDescent="0.25">
      <c r="A57" s="1">
        <v>44982</v>
      </c>
      <c r="B57">
        <v>544</v>
      </c>
      <c r="C57">
        <v>494</v>
      </c>
    </row>
    <row r="58" spans="1:3" x14ac:dyDescent="0.25">
      <c r="A58" s="1">
        <v>44983</v>
      </c>
      <c r="B58">
        <v>343</v>
      </c>
      <c r="C58">
        <v>399</v>
      </c>
    </row>
    <row r="59" spans="1:3" x14ac:dyDescent="0.25">
      <c r="A59" s="1">
        <v>44984</v>
      </c>
      <c r="B59">
        <v>343</v>
      </c>
      <c r="C59">
        <v>538</v>
      </c>
    </row>
    <row r="60" spans="1:3" x14ac:dyDescent="0.25">
      <c r="A60" s="1">
        <v>44985</v>
      </c>
      <c r="B60">
        <v>618</v>
      </c>
      <c r="C60">
        <v>663</v>
      </c>
    </row>
    <row r="61" spans="1:3" x14ac:dyDescent="0.25">
      <c r="A61" s="1">
        <v>44986</v>
      </c>
      <c r="B61">
        <v>582</v>
      </c>
      <c r="C61">
        <v>422</v>
      </c>
    </row>
    <row r="62" spans="1:3" x14ac:dyDescent="0.25">
      <c r="A62" s="1">
        <v>44987</v>
      </c>
      <c r="B62">
        <v>409</v>
      </c>
      <c r="C62">
        <v>545</v>
      </c>
    </row>
    <row r="63" spans="1:3" x14ac:dyDescent="0.25">
      <c r="A63" s="1">
        <v>44988</v>
      </c>
      <c r="B63">
        <v>393</v>
      </c>
      <c r="C63">
        <v>400</v>
      </c>
    </row>
    <row r="64" spans="1:3" x14ac:dyDescent="0.25">
      <c r="A64" s="1">
        <v>44989</v>
      </c>
      <c r="B64">
        <v>352</v>
      </c>
      <c r="C64">
        <v>485</v>
      </c>
    </row>
    <row r="65" spans="1:3" x14ac:dyDescent="0.25">
      <c r="A65" s="1">
        <v>44990</v>
      </c>
      <c r="B65">
        <v>313</v>
      </c>
      <c r="C65">
        <v>475</v>
      </c>
    </row>
    <row r="66" spans="1:3" x14ac:dyDescent="0.25">
      <c r="A66" s="1">
        <v>44991</v>
      </c>
      <c r="B66">
        <v>318</v>
      </c>
      <c r="C66">
        <v>361</v>
      </c>
    </row>
    <row r="67" spans="1:3" x14ac:dyDescent="0.25">
      <c r="A67" s="1">
        <v>44992</v>
      </c>
      <c r="B67">
        <v>578</v>
      </c>
      <c r="C67">
        <v>502</v>
      </c>
    </row>
    <row r="68" spans="1:3" x14ac:dyDescent="0.25">
      <c r="A68" s="1">
        <v>44993</v>
      </c>
      <c r="B68">
        <v>669</v>
      </c>
      <c r="C68">
        <v>378</v>
      </c>
    </row>
    <row r="69" spans="1:3" x14ac:dyDescent="0.25">
      <c r="A69" s="1">
        <v>44994</v>
      </c>
      <c r="B69">
        <v>371</v>
      </c>
      <c r="C69">
        <v>392</v>
      </c>
    </row>
    <row r="70" spans="1:3" x14ac:dyDescent="0.25">
      <c r="A70" s="1">
        <v>44995</v>
      </c>
      <c r="B70">
        <v>476</v>
      </c>
      <c r="C70">
        <v>633</v>
      </c>
    </row>
    <row r="71" spans="1:3" x14ac:dyDescent="0.25">
      <c r="A71" s="1">
        <v>44996</v>
      </c>
      <c r="B71">
        <v>680</v>
      </c>
      <c r="C71">
        <v>300</v>
      </c>
    </row>
    <row r="72" spans="1:3" x14ac:dyDescent="0.25">
      <c r="A72" s="1">
        <v>44997</v>
      </c>
      <c r="B72">
        <v>644</v>
      </c>
      <c r="C72">
        <v>359</v>
      </c>
    </row>
    <row r="73" spans="1:3" x14ac:dyDescent="0.25">
      <c r="A73" s="1">
        <v>44998</v>
      </c>
      <c r="B73">
        <v>559</v>
      </c>
      <c r="C73">
        <v>647</v>
      </c>
    </row>
    <row r="74" spans="1:3" x14ac:dyDescent="0.25">
      <c r="A74" s="1">
        <v>44999</v>
      </c>
      <c r="B74">
        <v>648</v>
      </c>
      <c r="C74">
        <v>536</v>
      </c>
    </row>
    <row r="75" spans="1:3" x14ac:dyDescent="0.25">
      <c r="A75" s="1">
        <v>45000</v>
      </c>
      <c r="B75">
        <v>400</v>
      </c>
      <c r="C75">
        <v>676</v>
      </c>
    </row>
    <row r="76" spans="1:3" x14ac:dyDescent="0.25">
      <c r="A76" s="1">
        <v>45001</v>
      </c>
      <c r="B76">
        <v>469</v>
      </c>
      <c r="C76">
        <v>386</v>
      </c>
    </row>
    <row r="77" spans="1:3" x14ac:dyDescent="0.25">
      <c r="A77" s="1">
        <v>45002</v>
      </c>
      <c r="B77">
        <v>635</v>
      </c>
      <c r="C77">
        <v>620</v>
      </c>
    </row>
    <row r="78" spans="1:3" x14ac:dyDescent="0.25">
      <c r="A78" s="1">
        <v>45003</v>
      </c>
      <c r="B78">
        <v>521</v>
      </c>
      <c r="C78">
        <v>623</v>
      </c>
    </row>
    <row r="79" spans="1:3" x14ac:dyDescent="0.25">
      <c r="A79" s="1">
        <v>45004</v>
      </c>
      <c r="B79">
        <v>504</v>
      </c>
      <c r="C79">
        <v>401</v>
      </c>
    </row>
    <row r="80" spans="1:3" x14ac:dyDescent="0.25">
      <c r="A80" s="1">
        <v>45005</v>
      </c>
      <c r="B80">
        <v>518</v>
      </c>
      <c r="C80">
        <v>482</v>
      </c>
    </row>
    <row r="81" spans="1:3" x14ac:dyDescent="0.25">
      <c r="A81" s="1">
        <v>45006</v>
      </c>
      <c r="B81">
        <v>648</v>
      </c>
      <c r="C81">
        <v>631</v>
      </c>
    </row>
    <row r="82" spans="1:3" x14ac:dyDescent="0.25">
      <c r="A82" s="1">
        <v>45007</v>
      </c>
      <c r="B82">
        <v>349</v>
      </c>
      <c r="C82">
        <v>680</v>
      </c>
    </row>
    <row r="83" spans="1:3" x14ac:dyDescent="0.25">
      <c r="A83" s="1">
        <v>45008</v>
      </c>
      <c r="B83">
        <v>422</v>
      </c>
      <c r="C83">
        <v>608</v>
      </c>
    </row>
    <row r="84" spans="1:3" x14ac:dyDescent="0.25">
      <c r="A84" s="1">
        <v>45009</v>
      </c>
      <c r="B84">
        <v>506</v>
      </c>
      <c r="C84">
        <v>447</v>
      </c>
    </row>
    <row r="85" spans="1:3" x14ac:dyDescent="0.25">
      <c r="A85" s="1">
        <v>45010</v>
      </c>
      <c r="B85">
        <v>499</v>
      </c>
      <c r="C85">
        <v>448</v>
      </c>
    </row>
    <row r="86" spans="1:3" x14ac:dyDescent="0.25">
      <c r="A86" s="1">
        <v>45011</v>
      </c>
      <c r="B86">
        <v>515</v>
      </c>
      <c r="C86">
        <v>572</v>
      </c>
    </row>
    <row r="87" spans="1:3" x14ac:dyDescent="0.25">
      <c r="A87" s="1">
        <v>45012</v>
      </c>
      <c r="B87">
        <v>467</v>
      </c>
      <c r="C87">
        <v>496</v>
      </c>
    </row>
    <row r="88" spans="1:3" x14ac:dyDescent="0.25">
      <c r="A88" s="1">
        <v>45013</v>
      </c>
      <c r="B88">
        <v>432</v>
      </c>
      <c r="C88">
        <v>433</v>
      </c>
    </row>
    <row r="89" spans="1:3" x14ac:dyDescent="0.25">
      <c r="A89" s="1">
        <v>45014</v>
      </c>
      <c r="B89">
        <v>558</v>
      </c>
      <c r="C89">
        <v>302</v>
      </c>
    </row>
    <row r="90" spans="1:3" x14ac:dyDescent="0.25">
      <c r="A90" s="1">
        <v>45015</v>
      </c>
      <c r="B90">
        <v>331</v>
      </c>
      <c r="C90">
        <v>403</v>
      </c>
    </row>
    <row r="91" spans="1:3" x14ac:dyDescent="0.25">
      <c r="A91" s="1">
        <v>45016</v>
      </c>
      <c r="B91">
        <v>330</v>
      </c>
      <c r="C91">
        <v>339</v>
      </c>
    </row>
    <row r="92" spans="1:3" x14ac:dyDescent="0.25">
      <c r="A92" s="1">
        <v>45017</v>
      </c>
      <c r="B92">
        <v>540</v>
      </c>
      <c r="C92">
        <v>467</v>
      </c>
    </row>
    <row r="93" spans="1:3" x14ac:dyDescent="0.25">
      <c r="A93" s="1">
        <v>45018</v>
      </c>
      <c r="B93">
        <v>360</v>
      </c>
      <c r="C93">
        <v>520</v>
      </c>
    </row>
    <row r="94" spans="1:3" x14ac:dyDescent="0.25">
      <c r="A94" s="1">
        <v>45019</v>
      </c>
      <c r="B94">
        <v>653</v>
      </c>
      <c r="C94">
        <v>665</v>
      </c>
    </row>
    <row r="95" spans="1:3" x14ac:dyDescent="0.25">
      <c r="A95" s="1">
        <v>45020</v>
      </c>
      <c r="B95">
        <v>455</v>
      </c>
      <c r="C95">
        <v>502</v>
      </c>
    </row>
    <row r="96" spans="1:3" x14ac:dyDescent="0.25">
      <c r="A96" s="1">
        <v>45021</v>
      </c>
      <c r="B96">
        <v>689</v>
      </c>
      <c r="C96">
        <v>410</v>
      </c>
    </row>
    <row r="97" spans="1:3" x14ac:dyDescent="0.25">
      <c r="A97" s="1">
        <v>45022</v>
      </c>
      <c r="B97">
        <v>398</v>
      </c>
      <c r="C97">
        <v>526</v>
      </c>
    </row>
    <row r="98" spans="1:3" x14ac:dyDescent="0.25">
      <c r="A98" s="1">
        <v>45023</v>
      </c>
      <c r="B98">
        <v>374</v>
      </c>
      <c r="C98">
        <v>413</v>
      </c>
    </row>
    <row r="99" spans="1:3" x14ac:dyDescent="0.25">
      <c r="A99" s="1">
        <v>45024</v>
      </c>
      <c r="B99">
        <v>390</v>
      </c>
      <c r="C99">
        <v>596</v>
      </c>
    </row>
    <row r="100" spans="1:3" x14ac:dyDescent="0.25">
      <c r="A100" s="1">
        <v>45025</v>
      </c>
      <c r="B100">
        <v>545</v>
      </c>
      <c r="C100">
        <v>596</v>
      </c>
    </row>
    <row r="101" spans="1:3" x14ac:dyDescent="0.25">
      <c r="A101" s="1">
        <v>45026</v>
      </c>
      <c r="B101">
        <v>402</v>
      </c>
      <c r="C101">
        <v>395</v>
      </c>
    </row>
    <row r="102" spans="1:3" x14ac:dyDescent="0.25">
      <c r="A102" s="1">
        <v>45027</v>
      </c>
      <c r="B102">
        <v>490</v>
      </c>
      <c r="C102">
        <v>548</v>
      </c>
    </row>
    <row r="103" spans="1:3" x14ac:dyDescent="0.25">
      <c r="A103" s="1">
        <v>45028</v>
      </c>
      <c r="B103">
        <v>664</v>
      </c>
      <c r="C103">
        <v>563</v>
      </c>
    </row>
    <row r="104" spans="1:3" x14ac:dyDescent="0.25">
      <c r="A104" s="1">
        <v>45029</v>
      </c>
      <c r="B104">
        <v>570</v>
      </c>
      <c r="C104">
        <v>437</v>
      </c>
    </row>
    <row r="105" spans="1:3" x14ac:dyDescent="0.25">
      <c r="A105" s="1">
        <v>45030</v>
      </c>
      <c r="B105">
        <v>621</v>
      </c>
      <c r="C105">
        <v>602</v>
      </c>
    </row>
    <row r="106" spans="1:3" x14ac:dyDescent="0.25">
      <c r="A106" s="1">
        <v>45031</v>
      </c>
      <c r="B106">
        <v>627</v>
      </c>
      <c r="C106">
        <v>562</v>
      </c>
    </row>
    <row r="107" spans="1:3" x14ac:dyDescent="0.25">
      <c r="A107" s="1">
        <v>45032</v>
      </c>
      <c r="B107">
        <v>516</v>
      </c>
      <c r="C107">
        <v>553</v>
      </c>
    </row>
    <row r="108" spans="1:3" x14ac:dyDescent="0.25">
      <c r="A108" s="1">
        <v>45033</v>
      </c>
      <c r="B108">
        <v>623</v>
      </c>
      <c r="C108">
        <v>641</v>
      </c>
    </row>
    <row r="109" spans="1:3" x14ac:dyDescent="0.25">
      <c r="A109" s="1">
        <v>45034</v>
      </c>
      <c r="B109">
        <v>374</v>
      </c>
      <c r="C109">
        <v>414</v>
      </c>
    </row>
    <row r="110" spans="1:3" x14ac:dyDescent="0.25">
      <c r="A110" s="1">
        <v>45035</v>
      </c>
      <c r="B110">
        <v>456</v>
      </c>
      <c r="C110">
        <v>452</v>
      </c>
    </row>
    <row r="111" spans="1:3" x14ac:dyDescent="0.25">
      <c r="A111" s="1">
        <v>45036</v>
      </c>
      <c r="B111">
        <v>482</v>
      </c>
      <c r="C111">
        <v>419</v>
      </c>
    </row>
    <row r="112" spans="1:3" x14ac:dyDescent="0.25">
      <c r="A112" s="1">
        <v>45037</v>
      </c>
      <c r="B112">
        <v>306</v>
      </c>
      <c r="C112">
        <v>377</v>
      </c>
    </row>
    <row r="113" spans="1:3" x14ac:dyDescent="0.25">
      <c r="A113" s="1">
        <v>45038</v>
      </c>
      <c r="B113">
        <v>458</v>
      </c>
      <c r="C113">
        <v>325</v>
      </c>
    </row>
    <row r="114" spans="1:3" x14ac:dyDescent="0.25">
      <c r="A114" s="1">
        <v>45039</v>
      </c>
      <c r="B114">
        <v>449</v>
      </c>
      <c r="C114">
        <v>364</v>
      </c>
    </row>
    <row r="115" spans="1:3" x14ac:dyDescent="0.25">
      <c r="A115" s="1">
        <v>45040</v>
      </c>
      <c r="B115">
        <v>435</v>
      </c>
      <c r="C115">
        <v>471</v>
      </c>
    </row>
    <row r="116" spans="1:3" x14ac:dyDescent="0.25">
      <c r="A116" s="1">
        <v>45041</v>
      </c>
      <c r="B116">
        <v>372</v>
      </c>
      <c r="C116">
        <v>570</v>
      </c>
    </row>
    <row r="117" spans="1:3" x14ac:dyDescent="0.25">
      <c r="A117" s="1">
        <v>45042</v>
      </c>
      <c r="B117">
        <v>622</v>
      </c>
      <c r="C117">
        <v>341</v>
      </c>
    </row>
    <row r="118" spans="1:3" x14ac:dyDescent="0.25">
      <c r="A118" s="1">
        <v>45043</v>
      </c>
      <c r="B118">
        <v>670</v>
      </c>
      <c r="C118">
        <v>551</v>
      </c>
    </row>
    <row r="119" spans="1:3" x14ac:dyDescent="0.25">
      <c r="A119" s="1">
        <v>45044</v>
      </c>
      <c r="B119">
        <v>543</v>
      </c>
      <c r="C119">
        <v>682</v>
      </c>
    </row>
    <row r="120" spans="1:3" x14ac:dyDescent="0.25">
      <c r="A120" s="1">
        <v>45045</v>
      </c>
      <c r="B120">
        <v>596</v>
      </c>
      <c r="C120">
        <v>629</v>
      </c>
    </row>
    <row r="121" spans="1:3" x14ac:dyDescent="0.25">
      <c r="A121" s="1">
        <v>45046</v>
      </c>
      <c r="B121">
        <v>612</v>
      </c>
      <c r="C121">
        <v>399</v>
      </c>
    </row>
    <row r="122" spans="1:3" x14ac:dyDescent="0.25">
      <c r="A122" s="1">
        <v>45047</v>
      </c>
      <c r="B122">
        <v>596</v>
      </c>
      <c r="C122">
        <v>641</v>
      </c>
    </row>
    <row r="123" spans="1:3" x14ac:dyDescent="0.25">
      <c r="A123" s="1">
        <v>45048</v>
      </c>
      <c r="B123">
        <v>657</v>
      </c>
      <c r="C123">
        <v>335</v>
      </c>
    </row>
    <row r="124" spans="1:3" x14ac:dyDescent="0.25">
      <c r="A124" s="1">
        <v>45049</v>
      </c>
      <c r="B124">
        <v>474</v>
      </c>
      <c r="C124">
        <v>450</v>
      </c>
    </row>
    <row r="125" spans="1:3" x14ac:dyDescent="0.25">
      <c r="A125" s="1">
        <v>45050</v>
      </c>
      <c r="B125">
        <v>618</v>
      </c>
      <c r="C125">
        <v>439</v>
      </c>
    </row>
    <row r="126" spans="1:3" x14ac:dyDescent="0.25">
      <c r="A126" s="1">
        <v>45051</v>
      </c>
      <c r="B126">
        <v>326</v>
      </c>
      <c r="C126">
        <v>395</v>
      </c>
    </row>
    <row r="127" spans="1:3" x14ac:dyDescent="0.25">
      <c r="A127" s="1">
        <v>45052</v>
      </c>
      <c r="B127">
        <v>460</v>
      </c>
      <c r="C127">
        <v>362</v>
      </c>
    </row>
    <row r="128" spans="1:3" x14ac:dyDescent="0.25">
      <c r="A128" s="1">
        <v>45053</v>
      </c>
      <c r="B128">
        <v>517</v>
      </c>
      <c r="C128">
        <v>427</v>
      </c>
    </row>
    <row r="129" spans="1:3" x14ac:dyDescent="0.25">
      <c r="A129" s="1">
        <v>45054</v>
      </c>
      <c r="B129">
        <v>558</v>
      </c>
      <c r="C129">
        <v>689</v>
      </c>
    </row>
    <row r="130" spans="1:3" x14ac:dyDescent="0.25">
      <c r="A130" s="1">
        <v>45055</v>
      </c>
      <c r="B130">
        <v>418</v>
      </c>
      <c r="C130">
        <v>307</v>
      </c>
    </row>
    <row r="131" spans="1:3" x14ac:dyDescent="0.25">
      <c r="A131" s="1">
        <v>45056</v>
      </c>
      <c r="B131">
        <v>565</v>
      </c>
      <c r="C131">
        <v>428</v>
      </c>
    </row>
    <row r="132" spans="1:3" x14ac:dyDescent="0.25">
      <c r="A132" s="1">
        <v>45057</v>
      </c>
      <c r="B132">
        <v>517</v>
      </c>
      <c r="C132">
        <v>428</v>
      </c>
    </row>
    <row r="133" spans="1:3" x14ac:dyDescent="0.25">
      <c r="A133" s="1">
        <v>45058</v>
      </c>
      <c r="B133">
        <v>580</v>
      </c>
      <c r="C133">
        <v>569</v>
      </c>
    </row>
    <row r="134" spans="1:3" x14ac:dyDescent="0.25">
      <c r="A134" s="1">
        <v>45059</v>
      </c>
      <c r="B134">
        <v>573</v>
      </c>
      <c r="C134">
        <v>528</v>
      </c>
    </row>
    <row r="135" spans="1:3" x14ac:dyDescent="0.25">
      <c r="A135" s="1">
        <v>45060</v>
      </c>
      <c r="B135">
        <v>627</v>
      </c>
      <c r="C135">
        <v>642</v>
      </c>
    </row>
    <row r="136" spans="1:3" x14ac:dyDescent="0.25">
      <c r="A136" s="1">
        <v>45061</v>
      </c>
      <c r="B136">
        <v>407</v>
      </c>
      <c r="C136">
        <v>620</v>
      </c>
    </row>
    <row r="137" spans="1:3" x14ac:dyDescent="0.25">
      <c r="A137" s="1">
        <v>45062</v>
      </c>
      <c r="B137">
        <v>631</v>
      </c>
      <c r="C137">
        <v>424</v>
      </c>
    </row>
    <row r="138" spans="1:3" x14ac:dyDescent="0.25">
      <c r="A138" s="1">
        <v>45063</v>
      </c>
      <c r="B138">
        <v>338</v>
      </c>
      <c r="C138">
        <v>382</v>
      </c>
    </row>
    <row r="139" spans="1:3" x14ac:dyDescent="0.25">
      <c r="A139" s="1">
        <v>45064</v>
      </c>
      <c r="B139">
        <v>457</v>
      </c>
      <c r="C139">
        <v>476</v>
      </c>
    </row>
    <row r="140" spans="1:3" x14ac:dyDescent="0.25">
      <c r="A140" s="1">
        <v>45065</v>
      </c>
      <c r="B140">
        <v>448</v>
      </c>
      <c r="C140">
        <v>346</v>
      </c>
    </row>
    <row r="141" spans="1:3" x14ac:dyDescent="0.25">
      <c r="A141" s="1">
        <v>45066</v>
      </c>
      <c r="B141">
        <v>408</v>
      </c>
      <c r="C141">
        <v>517</v>
      </c>
    </row>
    <row r="142" spans="1:3" x14ac:dyDescent="0.25">
      <c r="A142" s="1">
        <v>45067</v>
      </c>
      <c r="B142">
        <v>483</v>
      </c>
      <c r="C142">
        <v>322</v>
      </c>
    </row>
    <row r="143" spans="1:3" x14ac:dyDescent="0.25">
      <c r="A143" s="1">
        <v>45068</v>
      </c>
      <c r="B143">
        <v>498</v>
      </c>
      <c r="C143">
        <v>654</v>
      </c>
    </row>
    <row r="144" spans="1:3" x14ac:dyDescent="0.25">
      <c r="A144" s="1">
        <v>45069</v>
      </c>
      <c r="B144">
        <v>503</v>
      </c>
      <c r="C144">
        <v>552</v>
      </c>
    </row>
    <row r="145" spans="1:3" x14ac:dyDescent="0.25">
      <c r="A145" s="1">
        <v>45070</v>
      </c>
      <c r="B145">
        <v>474</v>
      </c>
      <c r="C145">
        <v>646</v>
      </c>
    </row>
    <row r="146" spans="1:3" x14ac:dyDescent="0.25">
      <c r="A146" s="1">
        <v>45071</v>
      </c>
      <c r="B146">
        <v>422</v>
      </c>
      <c r="C146">
        <v>634</v>
      </c>
    </row>
    <row r="147" spans="1:3" x14ac:dyDescent="0.25">
      <c r="A147" s="1">
        <v>45072</v>
      </c>
      <c r="B147">
        <v>474</v>
      </c>
      <c r="C147">
        <v>606</v>
      </c>
    </row>
    <row r="148" spans="1:3" x14ac:dyDescent="0.25">
      <c r="A148" s="1">
        <v>45073</v>
      </c>
      <c r="B148">
        <v>407</v>
      </c>
      <c r="C148">
        <v>674</v>
      </c>
    </row>
    <row r="149" spans="1:3" x14ac:dyDescent="0.25">
      <c r="A149" s="1">
        <v>45074</v>
      </c>
      <c r="B149">
        <v>697</v>
      </c>
      <c r="C149">
        <v>546</v>
      </c>
    </row>
    <row r="150" spans="1:3" x14ac:dyDescent="0.25">
      <c r="A150" s="1">
        <v>45075</v>
      </c>
      <c r="B150">
        <v>603</v>
      </c>
      <c r="C150">
        <v>564</v>
      </c>
    </row>
    <row r="151" spans="1:3" x14ac:dyDescent="0.25">
      <c r="A151" s="1">
        <v>45076</v>
      </c>
      <c r="B151">
        <v>561</v>
      </c>
      <c r="C151">
        <v>670</v>
      </c>
    </row>
    <row r="152" spans="1:3" x14ac:dyDescent="0.25">
      <c r="A152" s="1">
        <v>45077</v>
      </c>
      <c r="B152">
        <v>426</v>
      </c>
      <c r="C152">
        <v>642</v>
      </c>
    </row>
    <row r="153" spans="1:3" x14ac:dyDescent="0.25">
      <c r="A153" s="1">
        <v>45078</v>
      </c>
      <c r="B153">
        <v>438</v>
      </c>
      <c r="C153">
        <v>506</v>
      </c>
    </row>
    <row r="154" spans="1:3" x14ac:dyDescent="0.25">
      <c r="A154" s="1">
        <v>45079</v>
      </c>
      <c r="B154">
        <v>580</v>
      </c>
      <c r="C154">
        <v>543</v>
      </c>
    </row>
    <row r="155" spans="1:3" x14ac:dyDescent="0.25">
      <c r="A155" s="1">
        <v>45080</v>
      </c>
      <c r="B155">
        <v>423</v>
      </c>
      <c r="C155">
        <v>645</v>
      </c>
    </row>
    <row r="156" spans="1:3" x14ac:dyDescent="0.25">
      <c r="A156" s="1">
        <v>45081</v>
      </c>
      <c r="B156">
        <v>392</v>
      </c>
      <c r="C156">
        <v>622</v>
      </c>
    </row>
    <row r="157" spans="1:3" x14ac:dyDescent="0.25">
      <c r="A157" s="1">
        <v>45082</v>
      </c>
      <c r="B157">
        <v>317</v>
      </c>
      <c r="C157">
        <v>513</v>
      </c>
    </row>
    <row r="158" spans="1:3" x14ac:dyDescent="0.25">
      <c r="A158" s="1">
        <v>45083</v>
      </c>
      <c r="B158">
        <v>301</v>
      </c>
      <c r="C158">
        <v>371</v>
      </c>
    </row>
    <row r="159" spans="1:3" x14ac:dyDescent="0.25">
      <c r="A159" s="1">
        <v>45084</v>
      </c>
      <c r="B159">
        <v>326</v>
      </c>
      <c r="C159">
        <v>486</v>
      </c>
    </row>
    <row r="160" spans="1:3" x14ac:dyDescent="0.25">
      <c r="A160" s="1">
        <v>45085</v>
      </c>
      <c r="B160">
        <v>493</v>
      </c>
      <c r="C160">
        <v>330</v>
      </c>
    </row>
    <row r="161" spans="1:3" x14ac:dyDescent="0.25">
      <c r="A161" s="1">
        <v>45086</v>
      </c>
      <c r="B161">
        <v>485</v>
      </c>
      <c r="C161">
        <v>640</v>
      </c>
    </row>
    <row r="162" spans="1:3" x14ac:dyDescent="0.25">
      <c r="A162" s="1">
        <v>45087</v>
      </c>
      <c r="B162">
        <v>310</v>
      </c>
      <c r="C162">
        <v>501</v>
      </c>
    </row>
    <row r="163" spans="1:3" x14ac:dyDescent="0.25">
      <c r="A163" s="1">
        <v>45088</v>
      </c>
      <c r="B163">
        <v>538</v>
      </c>
      <c r="C163">
        <v>356</v>
      </c>
    </row>
    <row r="164" spans="1:3" x14ac:dyDescent="0.25">
      <c r="A164" s="1">
        <v>45089</v>
      </c>
      <c r="B164">
        <v>480</v>
      </c>
      <c r="C164">
        <v>464</v>
      </c>
    </row>
    <row r="165" spans="1:3" x14ac:dyDescent="0.25">
      <c r="A165" s="1">
        <v>45090</v>
      </c>
      <c r="B165">
        <v>662</v>
      </c>
      <c r="C165">
        <v>476</v>
      </c>
    </row>
    <row r="166" spans="1:3" x14ac:dyDescent="0.25">
      <c r="A166" s="1">
        <v>45091</v>
      </c>
      <c r="B166">
        <v>512</v>
      </c>
      <c r="C166">
        <v>424</v>
      </c>
    </row>
    <row r="167" spans="1:3" x14ac:dyDescent="0.25">
      <c r="A167" s="1">
        <v>45092</v>
      </c>
      <c r="B167">
        <v>374</v>
      </c>
      <c r="C167">
        <v>330</v>
      </c>
    </row>
    <row r="168" spans="1:3" x14ac:dyDescent="0.25">
      <c r="A168" s="1">
        <v>45093</v>
      </c>
      <c r="B168">
        <v>408</v>
      </c>
      <c r="C168">
        <v>618</v>
      </c>
    </row>
    <row r="169" spans="1:3" x14ac:dyDescent="0.25">
      <c r="A169" s="1">
        <v>45094</v>
      </c>
      <c r="B169">
        <v>637</v>
      </c>
      <c r="C169">
        <v>308</v>
      </c>
    </row>
    <row r="170" spans="1:3" x14ac:dyDescent="0.25">
      <c r="A170" s="1">
        <v>45095</v>
      </c>
      <c r="B170">
        <v>573</v>
      </c>
      <c r="C170">
        <v>334</v>
      </c>
    </row>
    <row r="171" spans="1:3" x14ac:dyDescent="0.25">
      <c r="A171" s="1">
        <v>45096</v>
      </c>
      <c r="B171">
        <v>567</v>
      </c>
      <c r="C171">
        <v>386</v>
      </c>
    </row>
    <row r="172" spans="1:3" x14ac:dyDescent="0.25">
      <c r="A172" s="1">
        <v>45097</v>
      </c>
      <c r="B172">
        <v>436</v>
      </c>
      <c r="C172">
        <v>366</v>
      </c>
    </row>
    <row r="173" spans="1:3" x14ac:dyDescent="0.25">
      <c r="A173" s="1">
        <v>45098</v>
      </c>
      <c r="B173">
        <v>699</v>
      </c>
      <c r="C173">
        <v>503</v>
      </c>
    </row>
    <row r="174" spans="1:3" x14ac:dyDescent="0.25">
      <c r="A174" s="1">
        <v>45099</v>
      </c>
      <c r="B174">
        <v>504</v>
      </c>
      <c r="C174">
        <v>467</v>
      </c>
    </row>
    <row r="175" spans="1:3" x14ac:dyDescent="0.25">
      <c r="A175" s="1">
        <v>45100</v>
      </c>
      <c r="B175">
        <v>572</v>
      </c>
      <c r="C175">
        <v>575</v>
      </c>
    </row>
    <row r="176" spans="1:3" x14ac:dyDescent="0.25">
      <c r="A176" s="1">
        <v>45101</v>
      </c>
      <c r="B176">
        <v>471</v>
      </c>
      <c r="C176">
        <v>653</v>
      </c>
    </row>
    <row r="177" spans="1:3" x14ac:dyDescent="0.25">
      <c r="A177" s="1">
        <v>45102</v>
      </c>
      <c r="B177">
        <v>664</v>
      </c>
      <c r="C177">
        <v>608</v>
      </c>
    </row>
    <row r="178" spans="1:3" x14ac:dyDescent="0.25">
      <c r="A178" s="1">
        <v>45103</v>
      </c>
      <c r="B178">
        <v>611</v>
      </c>
      <c r="C178">
        <v>550</v>
      </c>
    </row>
    <row r="179" spans="1:3" x14ac:dyDescent="0.25">
      <c r="A179" s="1">
        <v>45104</v>
      </c>
      <c r="B179">
        <v>322</v>
      </c>
      <c r="C179">
        <v>443</v>
      </c>
    </row>
    <row r="180" spans="1:3" x14ac:dyDescent="0.25">
      <c r="A180" s="1">
        <v>45105</v>
      </c>
      <c r="B180">
        <v>569</v>
      </c>
      <c r="C180">
        <v>548</v>
      </c>
    </row>
    <row r="181" spans="1:3" x14ac:dyDescent="0.25">
      <c r="A181" s="1">
        <v>45106</v>
      </c>
      <c r="B181">
        <v>641</v>
      </c>
      <c r="C181">
        <v>419</v>
      </c>
    </row>
    <row r="182" spans="1:3" x14ac:dyDescent="0.25">
      <c r="A182" s="1">
        <v>45107</v>
      </c>
      <c r="B182">
        <v>575</v>
      </c>
      <c r="C182">
        <v>413</v>
      </c>
    </row>
    <row r="183" spans="1:3" x14ac:dyDescent="0.25">
      <c r="A183" s="1">
        <v>45108</v>
      </c>
      <c r="B183">
        <v>336</v>
      </c>
      <c r="C183">
        <v>570</v>
      </c>
    </row>
    <row r="184" spans="1:3" x14ac:dyDescent="0.25">
      <c r="A184" s="1">
        <v>45109</v>
      </c>
      <c r="B184">
        <v>461</v>
      </c>
      <c r="C184">
        <v>381</v>
      </c>
    </row>
    <row r="185" spans="1:3" x14ac:dyDescent="0.25">
      <c r="A185" s="1">
        <v>45110</v>
      </c>
      <c r="B185">
        <v>667</v>
      </c>
      <c r="C185">
        <v>520</v>
      </c>
    </row>
    <row r="186" spans="1:3" x14ac:dyDescent="0.25">
      <c r="A186" s="1">
        <v>45111</v>
      </c>
      <c r="B186">
        <v>303</v>
      </c>
      <c r="C186">
        <v>498</v>
      </c>
    </row>
    <row r="187" spans="1:3" x14ac:dyDescent="0.25">
      <c r="A187" s="1">
        <v>45112</v>
      </c>
      <c r="B187">
        <v>568</v>
      </c>
      <c r="C187">
        <v>567</v>
      </c>
    </row>
    <row r="188" spans="1:3" x14ac:dyDescent="0.25">
      <c r="A188" s="1">
        <v>45113</v>
      </c>
      <c r="B188">
        <v>391</v>
      </c>
      <c r="C188">
        <v>599</v>
      </c>
    </row>
    <row r="189" spans="1:3" x14ac:dyDescent="0.25">
      <c r="A189" s="1">
        <v>45114</v>
      </c>
      <c r="B189">
        <v>550</v>
      </c>
      <c r="C189">
        <v>561</v>
      </c>
    </row>
    <row r="190" spans="1:3" x14ac:dyDescent="0.25">
      <c r="A190" s="1">
        <v>45115</v>
      </c>
      <c r="B190">
        <v>373</v>
      </c>
      <c r="C190">
        <v>469</v>
      </c>
    </row>
    <row r="191" spans="1:3" x14ac:dyDescent="0.25">
      <c r="A191" s="1">
        <v>45116</v>
      </c>
      <c r="B191">
        <v>480</v>
      </c>
      <c r="C191">
        <v>592</v>
      </c>
    </row>
    <row r="192" spans="1:3" x14ac:dyDescent="0.25">
      <c r="A192" s="1">
        <v>45117</v>
      </c>
      <c r="B192">
        <v>643</v>
      </c>
      <c r="C192">
        <v>422</v>
      </c>
    </row>
    <row r="193" spans="1:3" x14ac:dyDescent="0.25">
      <c r="A193" s="1">
        <v>45118</v>
      </c>
      <c r="B193">
        <v>353</v>
      </c>
      <c r="C193">
        <v>641</v>
      </c>
    </row>
    <row r="194" spans="1:3" x14ac:dyDescent="0.25">
      <c r="A194" s="1">
        <v>45119</v>
      </c>
      <c r="B194">
        <v>679</v>
      </c>
      <c r="C194">
        <v>301</v>
      </c>
    </row>
    <row r="195" spans="1:3" x14ac:dyDescent="0.25">
      <c r="A195" s="1">
        <v>45120</v>
      </c>
      <c r="B195">
        <v>523</v>
      </c>
      <c r="C195">
        <v>696</v>
      </c>
    </row>
    <row r="196" spans="1:3" x14ac:dyDescent="0.25">
      <c r="A196" s="1">
        <v>45121</v>
      </c>
      <c r="B196">
        <v>341</v>
      </c>
      <c r="C196">
        <v>555</v>
      </c>
    </row>
    <row r="197" spans="1:3" x14ac:dyDescent="0.25">
      <c r="A197" s="1">
        <v>45122</v>
      </c>
      <c r="B197">
        <v>691</v>
      </c>
      <c r="C197">
        <v>608</v>
      </c>
    </row>
    <row r="198" spans="1:3" x14ac:dyDescent="0.25">
      <c r="A198" s="1">
        <v>45123</v>
      </c>
      <c r="B198">
        <v>428</v>
      </c>
      <c r="C198">
        <v>381</v>
      </c>
    </row>
    <row r="199" spans="1:3" x14ac:dyDescent="0.25">
      <c r="A199" s="1">
        <v>45124</v>
      </c>
      <c r="B199">
        <v>597</v>
      </c>
      <c r="C199">
        <v>695</v>
      </c>
    </row>
    <row r="200" spans="1:3" x14ac:dyDescent="0.25">
      <c r="A200" s="1">
        <v>45125</v>
      </c>
      <c r="B200">
        <v>667</v>
      </c>
      <c r="C200">
        <v>401</v>
      </c>
    </row>
    <row r="201" spans="1:3" x14ac:dyDescent="0.25">
      <c r="A201" s="1">
        <v>45126</v>
      </c>
      <c r="B201">
        <v>579</v>
      </c>
      <c r="C201">
        <v>541</v>
      </c>
    </row>
    <row r="202" spans="1:3" x14ac:dyDescent="0.25">
      <c r="A202" s="1">
        <v>45127</v>
      </c>
      <c r="B202">
        <v>607</v>
      </c>
      <c r="C202">
        <v>318</v>
      </c>
    </row>
    <row r="203" spans="1:3" x14ac:dyDescent="0.25">
      <c r="A203" s="1">
        <v>45128</v>
      </c>
      <c r="B203">
        <v>674</v>
      </c>
      <c r="C203">
        <v>595</v>
      </c>
    </row>
    <row r="204" spans="1:3" x14ac:dyDescent="0.25">
      <c r="A204" s="1">
        <v>45129</v>
      </c>
      <c r="B204">
        <v>643</v>
      </c>
      <c r="C204">
        <v>494</v>
      </c>
    </row>
    <row r="205" spans="1:3" x14ac:dyDescent="0.25">
      <c r="A205" s="1">
        <v>45130</v>
      </c>
      <c r="B205">
        <v>446</v>
      </c>
      <c r="C205">
        <v>524</v>
      </c>
    </row>
    <row r="206" spans="1:3" x14ac:dyDescent="0.25">
      <c r="A206" s="1">
        <v>45131</v>
      </c>
      <c r="B206">
        <v>539</v>
      </c>
      <c r="C206">
        <v>567</v>
      </c>
    </row>
    <row r="207" spans="1:3" x14ac:dyDescent="0.25">
      <c r="A207" s="1">
        <v>45132</v>
      </c>
      <c r="B207">
        <v>659</v>
      </c>
      <c r="C207">
        <v>617</v>
      </c>
    </row>
    <row r="208" spans="1:3" x14ac:dyDescent="0.25">
      <c r="A208" s="1">
        <v>45133</v>
      </c>
      <c r="B208">
        <v>499</v>
      </c>
      <c r="C208">
        <v>671</v>
      </c>
    </row>
    <row r="209" spans="1:3" x14ac:dyDescent="0.25">
      <c r="A209" s="1">
        <v>45134</v>
      </c>
      <c r="B209">
        <v>573</v>
      </c>
      <c r="C209">
        <v>514</v>
      </c>
    </row>
    <row r="210" spans="1:3" x14ac:dyDescent="0.25">
      <c r="A210" s="1">
        <v>45135</v>
      </c>
      <c r="B210">
        <v>573</v>
      </c>
      <c r="C210">
        <v>604</v>
      </c>
    </row>
    <row r="211" spans="1:3" x14ac:dyDescent="0.25">
      <c r="A211" s="1">
        <v>45136</v>
      </c>
      <c r="B211">
        <v>416</v>
      </c>
      <c r="C211">
        <v>527</v>
      </c>
    </row>
    <row r="212" spans="1:3" x14ac:dyDescent="0.25">
      <c r="A212" s="1">
        <v>45137</v>
      </c>
      <c r="B212">
        <v>675</v>
      </c>
      <c r="C212">
        <v>528</v>
      </c>
    </row>
    <row r="213" spans="1:3" x14ac:dyDescent="0.25">
      <c r="A213" s="1">
        <v>45138</v>
      </c>
      <c r="B213">
        <v>444</v>
      </c>
      <c r="C213">
        <v>354</v>
      </c>
    </row>
    <row r="214" spans="1:3" x14ac:dyDescent="0.25">
      <c r="A214" s="1">
        <v>45139</v>
      </c>
      <c r="B214">
        <v>560</v>
      </c>
      <c r="C214">
        <v>613</v>
      </c>
    </row>
    <row r="215" spans="1:3" x14ac:dyDescent="0.25">
      <c r="A215" s="1">
        <v>45140</v>
      </c>
      <c r="B215">
        <v>321</v>
      </c>
      <c r="C215">
        <v>420</v>
      </c>
    </row>
    <row r="216" spans="1:3" x14ac:dyDescent="0.25">
      <c r="A216" s="1">
        <v>45141</v>
      </c>
      <c r="B216">
        <v>581</v>
      </c>
      <c r="C216">
        <v>570</v>
      </c>
    </row>
    <row r="217" spans="1:3" x14ac:dyDescent="0.25">
      <c r="A217" s="1">
        <v>45142</v>
      </c>
      <c r="B217">
        <v>312</v>
      </c>
      <c r="C217">
        <v>650</v>
      </c>
    </row>
    <row r="218" spans="1:3" x14ac:dyDescent="0.25">
      <c r="A218" s="1">
        <v>45143</v>
      </c>
      <c r="B218">
        <v>574</v>
      </c>
      <c r="C218">
        <v>515</v>
      </c>
    </row>
    <row r="219" spans="1:3" x14ac:dyDescent="0.25">
      <c r="A219" s="1">
        <v>45144</v>
      </c>
      <c r="B219">
        <v>697</v>
      </c>
      <c r="C219">
        <v>679</v>
      </c>
    </row>
    <row r="220" spans="1:3" x14ac:dyDescent="0.25">
      <c r="A220" s="1">
        <v>45145</v>
      </c>
      <c r="B220">
        <v>517</v>
      </c>
      <c r="C220">
        <v>652</v>
      </c>
    </row>
    <row r="221" spans="1:3" x14ac:dyDescent="0.25">
      <c r="A221" s="1">
        <v>45146</v>
      </c>
      <c r="B221">
        <v>523</v>
      </c>
      <c r="C221">
        <v>534</v>
      </c>
    </row>
    <row r="222" spans="1:3" x14ac:dyDescent="0.25">
      <c r="A222" s="1">
        <v>45147</v>
      </c>
      <c r="B222">
        <v>419</v>
      </c>
      <c r="C222">
        <v>437</v>
      </c>
    </row>
    <row r="223" spans="1:3" x14ac:dyDescent="0.25">
      <c r="A223" s="1">
        <v>45148</v>
      </c>
      <c r="B223">
        <v>509</v>
      </c>
      <c r="C223">
        <v>658</v>
      </c>
    </row>
    <row r="224" spans="1:3" x14ac:dyDescent="0.25">
      <c r="A224" s="1">
        <v>45149</v>
      </c>
      <c r="B224">
        <v>479</v>
      </c>
      <c r="C224">
        <v>596</v>
      </c>
    </row>
    <row r="225" spans="1:3" x14ac:dyDescent="0.25">
      <c r="A225" s="1">
        <v>45150</v>
      </c>
      <c r="B225">
        <v>440</v>
      </c>
      <c r="C225">
        <v>688</v>
      </c>
    </row>
    <row r="226" spans="1:3" x14ac:dyDescent="0.25">
      <c r="A226" s="1">
        <v>45151</v>
      </c>
      <c r="B226">
        <v>571</v>
      </c>
      <c r="C226">
        <v>421</v>
      </c>
    </row>
    <row r="227" spans="1:3" x14ac:dyDescent="0.25">
      <c r="A227" s="1">
        <v>45152</v>
      </c>
      <c r="B227">
        <v>532</v>
      </c>
      <c r="C227">
        <v>522</v>
      </c>
    </row>
    <row r="228" spans="1:3" x14ac:dyDescent="0.25">
      <c r="A228" s="1">
        <v>45153</v>
      </c>
      <c r="B228">
        <v>455</v>
      </c>
      <c r="C228">
        <v>428</v>
      </c>
    </row>
    <row r="229" spans="1:3" x14ac:dyDescent="0.25">
      <c r="A229" s="1">
        <v>45154</v>
      </c>
      <c r="B229">
        <v>521</v>
      </c>
      <c r="C229">
        <v>505</v>
      </c>
    </row>
    <row r="230" spans="1:3" x14ac:dyDescent="0.25">
      <c r="A230" s="1">
        <v>45155</v>
      </c>
      <c r="B230">
        <v>416</v>
      </c>
      <c r="C230">
        <v>333</v>
      </c>
    </row>
    <row r="231" spans="1:3" x14ac:dyDescent="0.25">
      <c r="A231" s="1">
        <v>45156</v>
      </c>
      <c r="B231">
        <v>476</v>
      </c>
      <c r="C231">
        <v>356</v>
      </c>
    </row>
    <row r="232" spans="1:3" x14ac:dyDescent="0.25">
      <c r="A232" s="1">
        <v>45157</v>
      </c>
      <c r="B232">
        <v>340</v>
      </c>
      <c r="C232">
        <v>467</v>
      </c>
    </row>
    <row r="233" spans="1:3" x14ac:dyDescent="0.25">
      <c r="A233" s="1">
        <v>45158</v>
      </c>
      <c r="B233">
        <v>572</v>
      </c>
      <c r="C233">
        <v>423</v>
      </c>
    </row>
    <row r="234" spans="1:3" x14ac:dyDescent="0.25">
      <c r="A234" s="1">
        <v>45159</v>
      </c>
      <c r="B234">
        <v>689</v>
      </c>
      <c r="C234">
        <v>378</v>
      </c>
    </row>
    <row r="235" spans="1:3" x14ac:dyDescent="0.25">
      <c r="A235" s="1">
        <v>45160</v>
      </c>
      <c r="B235">
        <v>531</v>
      </c>
      <c r="C235">
        <v>451</v>
      </c>
    </row>
    <row r="236" spans="1:3" x14ac:dyDescent="0.25">
      <c r="A236" s="1">
        <v>45161</v>
      </c>
      <c r="B236">
        <v>397</v>
      </c>
      <c r="C236">
        <v>345</v>
      </c>
    </row>
    <row r="237" spans="1:3" x14ac:dyDescent="0.25">
      <c r="A237" s="1">
        <v>45162</v>
      </c>
      <c r="B237">
        <v>535</v>
      </c>
      <c r="C237">
        <v>298</v>
      </c>
    </row>
    <row r="238" spans="1:3" x14ac:dyDescent="0.25">
      <c r="A238" s="1">
        <v>45163</v>
      </c>
      <c r="B238">
        <v>366</v>
      </c>
      <c r="C238">
        <v>317</v>
      </c>
    </row>
    <row r="239" spans="1:3" x14ac:dyDescent="0.25">
      <c r="A239" s="1">
        <v>45164</v>
      </c>
      <c r="B239">
        <v>318</v>
      </c>
      <c r="C239">
        <v>325</v>
      </c>
    </row>
    <row r="240" spans="1:3" x14ac:dyDescent="0.25">
      <c r="A240" s="1">
        <v>45165</v>
      </c>
      <c r="B240">
        <v>648</v>
      </c>
      <c r="C240">
        <v>302</v>
      </c>
    </row>
    <row r="241" spans="1:3" x14ac:dyDescent="0.25">
      <c r="A241" s="1">
        <v>45166</v>
      </c>
      <c r="B241">
        <v>338</v>
      </c>
      <c r="C241">
        <v>305</v>
      </c>
    </row>
    <row r="242" spans="1:3" x14ac:dyDescent="0.25">
      <c r="A242" s="1">
        <v>45167</v>
      </c>
      <c r="B242">
        <v>365</v>
      </c>
      <c r="C242">
        <v>661</v>
      </c>
    </row>
    <row r="243" spans="1:3" x14ac:dyDescent="0.25">
      <c r="A243" s="1">
        <v>45168</v>
      </c>
      <c r="B243">
        <v>459</v>
      </c>
      <c r="C243">
        <v>523</v>
      </c>
    </row>
    <row r="244" spans="1:3" x14ac:dyDescent="0.25">
      <c r="A244" s="1">
        <v>45169</v>
      </c>
      <c r="B244">
        <v>317</v>
      </c>
      <c r="C244">
        <v>420</v>
      </c>
    </row>
    <row r="245" spans="1:3" x14ac:dyDescent="0.25">
      <c r="A245" s="1">
        <v>45170</v>
      </c>
      <c r="B245">
        <v>650</v>
      </c>
      <c r="C245">
        <v>658</v>
      </c>
    </row>
    <row r="246" spans="1:3" x14ac:dyDescent="0.25">
      <c r="A246" s="1">
        <v>45171</v>
      </c>
      <c r="B246">
        <v>397</v>
      </c>
      <c r="C246">
        <v>612</v>
      </c>
    </row>
    <row r="247" spans="1:3" x14ac:dyDescent="0.25">
      <c r="A247" s="1">
        <v>45172</v>
      </c>
      <c r="B247">
        <v>599</v>
      </c>
      <c r="C247">
        <v>518</v>
      </c>
    </row>
    <row r="248" spans="1:3" x14ac:dyDescent="0.25">
      <c r="A248" s="1">
        <v>45173</v>
      </c>
      <c r="B248">
        <v>515</v>
      </c>
      <c r="C248">
        <v>599</v>
      </c>
    </row>
    <row r="249" spans="1:3" x14ac:dyDescent="0.25">
      <c r="A249" s="1">
        <v>45174</v>
      </c>
      <c r="B249">
        <v>455</v>
      </c>
      <c r="C249">
        <v>610</v>
      </c>
    </row>
    <row r="250" spans="1:3" x14ac:dyDescent="0.25">
      <c r="A250" s="1">
        <v>45175</v>
      </c>
      <c r="B250">
        <v>600</v>
      </c>
      <c r="C250">
        <v>414</v>
      </c>
    </row>
    <row r="251" spans="1:3" x14ac:dyDescent="0.25">
      <c r="A251" s="1">
        <v>45176</v>
      </c>
      <c r="B251">
        <v>340</v>
      </c>
      <c r="C251">
        <v>489</v>
      </c>
    </row>
    <row r="252" spans="1:3" x14ac:dyDescent="0.25">
      <c r="A252" s="1">
        <v>45177</v>
      </c>
      <c r="B252">
        <v>376</v>
      </c>
      <c r="C252">
        <v>419</v>
      </c>
    </row>
    <row r="253" spans="1:3" x14ac:dyDescent="0.25">
      <c r="A253" s="1">
        <v>45178</v>
      </c>
      <c r="B253">
        <v>385</v>
      </c>
      <c r="C253">
        <v>675</v>
      </c>
    </row>
    <row r="254" spans="1:3" x14ac:dyDescent="0.25">
      <c r="A254" s="1">
        <v>45179</v>
      </c>
      <c r="B254">
        <v>512</v>
      </c>
      <c r="C254">
        <v>654</v>
      </c>
    </row>
    <row r="255" spans="1:3" x14ac:dyDescent="0.25">
      <c r="A255" s="1">
        <v>45180</v>
      </c>
      <c r="B255">
        <v>535</v>
      </c>
      <c r="C255">
        <v>684</v>
      </c>
    </row>
    <row r="256" spans="1:3" x14ac:dyDescent="0.25">
      <c r="A256" s="1">
        <v>45181</v>
      </c>
      <c r="B256">
        <v>413</v>
      </c>
      <c r="C256">
        <v>689</v>
      </c>
    </row>
    <row r="257" spans="1:3" x14ac:dyDescent="0.25">
      <c r="A257" s="1">
        <v>45182</v>
      </c>
      <c r="B257">
        <v>681</v>
      </c>
      <c r="C257">
        <v>378</v>
      </c>
    </row>
    <row r="258" spans="1:3" x14ac:dyDescent="0.25">
      <c r="A258" s="1">
        <v>45183</v>
      </c>
      <c r="B258">
        <v>335</v>
      </c>
      <c r="C258">
        <v>399</v>
      </c>
    </row>
    <row r="259" spans="1:3" x14ac:dyDescent="0.25">
      <c r="A259" s="1">
        <v>45184</v>
      </c>
      <c r="B259">
        <v>393</v>
      </c>
      <c r="C259">
        <v>569</v>
      </c>
    </row>
    <row r="260" spans="1:3" x14ac:dyDescent="0.25">
      <c r="A260" s="1">
        <v>45185</v>
      </c>
      <c r="B260">
        <v>577</v>
      </c>
      <c r="C260">
        <v>336</v>
      </c>
    </row>
    <row r="261" spans="1:3" x14ac:dyDescent="0.25">
      <c r="A261" s="1">
        <v>45186</v>
      </c>
      <c r="B261">
        <v>510</v>
      </c>
      <c r="C261">
        <v>633</v>
      </c>
    </row>
    <row r="262" spans="1:3" x14ac:dyDescent="0.25">
      <c r="A262" s="1">
        <v>45187</v>
      </c>
      <c r="B262">
        <v>313</v>
      </c>
      <c r="C262">
        <v>659</v>
      </c>
    </row>
    <row r="263" spans="1:3" x14ac:dyDescent="0.25">
      <c r="A263" s="1">
        <v>45188</v>
      </c>
      <c r="B263">
        <v>439</v>
      </c>
      <c r="C263">
        <v>424</v>
      </c>
    </row>
    <row r="264" spans="1:3" x14ac:dyDescent="0.25">
      <c r="A264" s="1">
        <v>45189</v>
      </c>
      <c r="B264">
        <v>372</v>
      </c>
      <c r="C264">
        <v>535</v>
      </c>
    </row>
    <row r="265" spans="1:3" x14ac:dyDescent="0.25">
      <c r="A265" s="1">
        <v>45190</v>
      </c>
      <c r="B265">
        <v>614</v>
      </c>
      <c r="C265">
        <v>511</v>
      </c>
    </row>
    <row r="266" spans="1:3" x14ac:dyDescent="0.25">
      <c r="A266" s="1">
        <v>45191</v>
      </c>
      <c r="B266">
        <v>584</v>
      </c>
      <c r="C266">
        <v>388</v>
      </c>
    </row>
    <row r="267" spans="1:3" x14ac:dyDescent="0.25">
      <c r="A267" s="1">
        <v>45192</v>
      </c>
      <c r="B267">
        <v>437</v>
      </c>
      <c r="C267">
        <v>394</v>
      </c>
    </row>
    <row r="268" spans="1:3" x14ac:dyDescent="0.25">
      <c r="A268" s="1">
        <v>45193</v>
      </c>
      <c r="B268">
        <v>361</v>
      </c>
      <c r="C268">
        <v>394</v>
      </c>
    </row>
    <row r="269" spans="1:3" x14ac:dyDescent="0.25">
      <c r="A269" s="1">
        <v>45194</v>
      </c>
      <c r="B269">
        <v>364</v>
      </c>
      <c r="C269">
        <v>563</v>
      </c>
    </row>
    <row r="270" spans="1:3" x14ac:dyDescent="0.25">
      <c r="A270" s="1">
        <v>45195</v>
      </c>
      <c r="B270">
        <v>499</v>
      </c>
      <c r="C270">
        <v>327</v>
      </c>
    </row>
    <row r="271" spans="1:3" x14ac:dyDescent="0.25">
      <c r="A271" s="1">
        <v>45196</v>
      </c>
      <c r="B271">
        <v>459</v>
      </c>
      <c r="C271">
        <v>444</v>
      </c>
    </row>
    <row r="272" spans="1:3" x14ac:dyDescent="0.25">
      <c r="A272" s="1">
        <v>45197</v>
      </c>
      <c r="B272">
        <v>601</v>
      </c>
      <c r="C272">
        <v>489</v>
      </c>
    </row>
    <row r="273" spans="1:3" x14ac:dyDescent="0.25">
      <c r="A273" s="1">
        <v>45198</v>
      </c>
      <c r="B273">
        <v>498</v>
      </c>
      <c r="C273">
        <v>419</v>
      </c>
    </row>
    <row r="274" spans="1:3" x14ac:dyDescent="0.25">
      <c r="A274" s="1">
        <v>45199</v>
      </c>
      <c r="B274">
        <v>480</v>
      </c>
      <c r="C274">
        <v>421</v>
      </c>
    </row>
    <row r="275" spans="1:3" x14ac:dyDescent="0.25">
      <c r="A275" s="1">
        <v>45200</v>
      </c>
      <c r="B275">
        <v>543</v>
      </c>
      <c r="C275">
        <v>340</v>
      </c>
    </row>
    <row r="276" spans="1:3" x14ac:dyDescent="0.25">
      <c r="A276" s="1">
        <v>45201</v>
      </c>
      <c r="B276">
        <v>544</v>
      </c>
      <c r="C276">
        <v>572</v>
      </c>
    </row>
    <row r="277" spans="1:3" x14ac:dyDescent="0.25">
      <c r="A277" s="1">
        <v>45202</v>
      </c>
      <c r="B277">
        <v>453</v>
      </c>
      <c r="C277">
        <v>420</v>
      </c>
    </row>
    <row r="278" spans="1:3" x14ac:dyDescent="0.25">
      <c r="A278" s="1">
        <v>45203</v>
      </c>
      <c r="B278">
        <v>530</v>
      </c>
      <c r="C278">
        <v>373</v>
      </c>
    </row>
    <row r="279" spans="1:3" x14ac:dyDescent="0.25">
      <c r="A279" s="1">
        <v>45204</v>
      </c>
      <c r="B279">
        <v>576</v>
      </c>
      <c r="C279">
        <v>509</v>
      </c>
    </row>
    <row r="280" spans="1:3" x14ac:dyDescent="0.25">
      <c r="A280" s="1">
        <v>45205</v>
      </c>
      <c r="B280">
        <v>464</v>
      </c>
      <c r="C280">
        <v>394</v>
      </c>
    </row>
    <row r="281" spans="1:3" x14ac:dyDescent="0.25">
      <c r="A281" s="1">
        <v>45206</v>
      </c>
      <c r="B281">
        <v>451</v>
      </c>
      <c r="C281">
        <v>328</v>
      </c>
    </row>
    <row r="282" spans="1:3" x14ac:dyDescent="0.25">
      <c r="A282" s="1">
        <v>45207</v>
      </c>
      <c r="B282">
        <v>626</v>
      </c>
      <c r="C282">
        <v>524</v>
      </c>
    </row>
    <row r="283" spans="1:3" x14ac:dyDescent="0.25">
      <c r="A283" s="1">
        <v>45208</v>
      </c>
      <c r="B283">
        <v>661</v>
      </c>
      <c r="C283">
        <v>422</v>
      </c>
    </row>
    <row r="284" spans="1:3" x14ac:dyDescent="0.25">
      <c r="A284" s="1">
        <v>45209</v>
      </c>
      <c r="B284">
        <v>520</v>
      </c>
      <c r="C284">
        <v>422</v>
      </c>
    </row>
    <row r="285" spans="1:3" x14ac:dyDescent="0.25">
      <c r="A285" s="1">
        <v>45210</v>
      </c>
      <c r="B285">
        <v>585</v>
      </c>
      <c r="C285">
        <v>372</v>
      </c>
    </row>
    <row r="286" spans="1:3" x14ac:dyDescent="0.25">
      <c r="A286" s="1">
        <v>45211</v>
      </c>
      <c r="B286">
        <v>540</v>
      </c>
      <c r="C286">
        <v>309</v>
      </c>
    </row>
    <row r="287" spans="1:3" x14ac:dyDescent="0.25">
      <c r="A287" s="1">
        <v>45212</v>
      </c>
      <c r="B287">
        <v>627</v>
      </c>
      <c r="C287">
        <v>354</v>
      </c>
    </row>
    <row r="288" spans="1:3" x14ac:dyDescent="0.25">
      <c r="A288" s="1">
        <v>45213</v>
      </c>
      <c r="B288">
        <v>520</v>
      </c>
      <c r="C288">
        <v>532</v>
      </c>
    </row>
    <row r="289" spans="1:3" x14ac:dyDescent="0.25">
      <c r="A289" s="1">
        <v>45214</v>
      </c>
      <c r="B289">
        <v>581</v>
      </c>
      <c r="C289">
        <v>491</v>
      </c>
    </row>
    <row r="290" spans="1:3" x14ac:dyDescent="0.25">
      <c r="A290" s="1">
        <v>45215</v>
      </c>
      <c r="B290">
        <v>687</v>
      </c>
      <c r="C290">
        <v>530</v>
      </c>
    </row>
    <row r="291" spans="1:3" x14ac:dyDescent="0.25">
      <c r="A291" s="1">
        <v>45216</v>
      </c>
      <c r="B291">
        <v>362</v>
      </c>
      <c r="C291">
        <v>516</v>
      </c>
    </row>
    <row r="292" spans="1:3" x14ac:dyDescent="0.25">
      <c r="A292" s="1">
        <v>45217</v>
      </c>
      <c r="B292">
        <v>520</v>
      </c>
      <c r="C292">
        <v>345</v>
      </c>
    </row>
    <row r="293" spans="1:3" x14ac:dyDescent="0.25">
      <c r="A293" s="1">
        <v>45218</v>
      </c>
      <c r="B293">
        <v>471</v>
      </c>
      <c r="C293">
        <v>505</v>
      </c>
    </row>
    <row r="294" spans="1:3" x14ac:dyDescent="0.25">
      <c r="A294" s="1">
        <v>45219</v>
      </c>
      <c r="B294">
        <v>370</v>
      </c>
      <c r="C294">
        <v>376</v>
      </c>
    </row>
    <row r="295" spans="1:3" x14ac:dyDescent="0.25">
      <c r="A295" s="1">
        <v>45220</v>
      </c>
      <c r="B295">
        <v>579</v>
      </c>
      <c r="C295">
        <v>482</v>
      </c>
    </row>
    <row r="296" spans="1:3" x14ac:dyDescent="0.25">
      <c r="A296" s="1">
        <v>45221</v>
      </c>
      <c r="B296">
        <v>471</v>
      </c>
      <c r="C296">
        <v>415</v>
      </c>
    </row>
    <row r="297" spans="1:3" x14ac:dyDescent="0.25">
      <c r="A297" s="1">
        <v>45222</v>
      </c>
      <c r="B297">
        <v>674</v>
      </c>
      <c r="C297">
        <v>528</v>
      </c>
    </row>
    <row r="298" spans="1:3" x14ac:dyDescent="0.25">
      <c r="A298" s="1">
        <v>45223</v>
      </c>
      <c r="B298">
        <v>612</v>
      </c>
      <c r="C298">
        <v>490</v>
      </c>
    </row>
    <row r="299" spans="1:3" x14ac:dyDescent="0.25">
      <c r="A299" s="1">
        <v>45224</v>
      </c>
      <c r="B299">
        <v>352</v>
      </c>
      <c r="C299">
        <v>438</v>
      </c>
    </row>
    <row r="300" spans="1:3" x14ac:dyDescent="0.25">
      <c r="A300" s="1">
        <v>45225</v>
      </c>
      <c r="B300">
        <v>350</v>
      </c>
      <c r="C300">
        <v>324</v>
      </c>
    </row>
    <row r="301" spans="1:3" x14ac:dyDescent="0.25">
      <c r="A301" s="1">
        <v>45226</v>
      </c>
      <c r="B301">
        <v>587</v>
      </c>
      <c r="C301">
        <v>431</v>
      </c>
    </row>
    <row r="302" spans="1:3" x14ac:dyDescent="0.25">
      <c r="A302" s="1">
        <v>45227</v>
      </c>
      <c r="B302">
        <v>343</v>
      </c>
      <c r="C302">
        <v>620</v>
      </c>
    </row>
    <row r="303" spans="1:3" x14ac:dyDescent="0.25">
      <c r="A303" s="1">
        <v>45228</v>
      </c>
      <c r="B303">
        <v>329</v>
      </c>
      <c r="C303">
        <v>573</v>
      </c>
    </row>
    <row r="304" spans="1:3" x14ac:dyDescent="0.25">
      <c r="A304" s="1">
        <v>45229</v>
      </c>
      <c r="B304">
        <v>368</v>
      </c>
      <c r="C304">
        <v>667</v>
      </c>
    </row>
    <row r="305" spans="1:3" x14ac:dyDescent="0.25">
      <c r="A305" s="1">
        <v>45230</v>
      </c>
      <c r="B305">
        <v>341</v>
      </c>
      <c r="C305">
        <v>638</v>
      </c>
    </row>
    <row r="306" spans="1:3" x14ac:dyDescent="0.25">
      <c r="A306" s="1">
        <v>45231</v>
      </c>
      <c r="B306">
        <v>334</v>
      </c>
      <c r="C306">
        <v>672</v>
      </c>
    </row>
    <row r="307" spans="1:3" x14ac:dyDescent="0.25">
      <c r="A307" s="1">
        <v>45232</v>
      </c>
      <c r="B307">
        <v>371</v>
      </c>
      <c r="C307">
        <v>643</v>
      </c>
    </row>
    <row r="308" spans="1:3" x14ac:dyDescent="0.25">
      <c r="A308" s="1">
        <v>45233</v>
      </c>
      <c r="B308">
        <v>620</v>
      </c>
      <c r="C308">
        <v>648</v>
      </c>
    </row>
    <row r="309" spans="1:3" x14ac:dyDescent="0.25">
      <c r="A309" s="1">
        <v>45234</v>
      </c>
      <c r="B309">
        <v>694</v>
      </c>
      <c r="C309">
        <v>691</v>
      </c>
    </row>
    <row r="310" spans="1:3" x14ac:dyDescent="0.25">
      <c r="A310" s="1">
        <v>45235</v>
      </c>
      <c r="B310">
        <v>355</v>
      </c>
      <c r="C310">
        <v>548</v>
      </c>
    </row>
    <row r="311" spans="1:3" x14ac:dyDescent="0.25">
      <c r="A311" s="1">
        <v>45236</v>
      </c>
      <c r="B311">
        <v>403</v>
      </c>
      <c r="C311">
        <v>456</v>
      </c>
    </row>
    <row r="312" spans="1:3" x14ac:dyDescent="0.25">
      <c r="A312" s="1">
        <v>45237</v>
      </c>
      <c r="B312">
        <v>522</v>
      </c>
      <c r="C312">
        <v>550</v>
      </c>
    </row>
    <row r="313" spans="1:3" x14ac:dyDescent="0.25">
      <c r="A313" s="1">
        <v>45238</v>
      </c>
      <c r="B313">
        <v>677</v>
      </c>
      <c r="C313">
        <v>619</v>
      </c>
    </row>
    <row r="314" spans="1:3" x14ac:dyDescent="0.25">
      <c r="A314" s="1">
        <v>45239</v>
      </c>
      <c r="B314">
        <v>591</v>
      </c>
      <c r="C314">
        <v>413</v>
      </c>
    </row>
    <row r="315" spans="1:3" x14ac:dyDescent="0.25">
      <c r="A315" s="1">
        <v>45240</v>
      </c>
      <c r="B315">
        <v>420</v>
      </c>
      <c r="C315">
        <v>540</v>
      </c>
    </row>
    <row r="316" spans="1:3" x14ac:dyDescent="0.25">
      <c r="A316" s="1">
        <v>45241</v>
      </c>
      <c r="B316">
        <v>556</v>
      </c>
      <c r="C316">
        <v>665</v>
      </c>
    </row>
    <row r="317" spans="1:3" x14ac:dyDescent="0.25">
      <c r="A317" s="1">
        <v>45242</v>
      </c>
      <c r="B317">
        <v>369</v>
      </c>
      <c r="C317">
        <v>691</v>
      </c>
    </row>
    <row r="318" spans="1:3" x14ac:dyDescent="0.25">
      <c r="A318" s="1">
        <v>45243</v>
      </c>
      <c r="B318">
        <v>350</v>
      </c>
      <c r="C318">
        <v>557</v>
      </c>
    </row>
    <row r="319" spans="1:3" x14ac:dyDescent="0.25">
      <c r="A319" s="1">
        <v>45244</v>
      </c>
      <c r="B319">
        <v>575</v>
      </c>
      <c r="C319">
        <v>506</v>
      </c>
    </row>
    <row r="320" spans="1:3" x14ac:dyDescent="0.25">
      <c r="A320" s="1">
        <v>45245</v>
      </c>
      <c r="B320">
        <v>386</v>
      </c>
      <c r="C320">
        <v>531</v>
      </c>
    </row>
    <row r="321" spans="1:3" x14ac:dyDescent="0.25">
      <c r="A321" s="1">
        <v>45246</v>
      </c>
      <c r="B321">
        <v>418</v>
      </c>
      <c r="C321">
        <v>471</v>
      </c>
    </row>
    <row r="322" spans="1:3" x14ac:dyDescent="0.25">
      <c r="A322" s="1">
        <v>45247</v>
      </c>
      <c r="B322">
        <v>615</v>
      </c>
      <c r="C322">
        <v>331</v>
      </c>
    </row>
    <row r="323" spans="1:3" x14ac:dyDescent="0.25">
      <c r="A323" s="1">
        <v>45248</v>
      </c>
      <c r="B323">
        <v>634</v>
      </c>
      <c r="C323">
        <v>678</v>
      </c>
    </row>
    <row r="324" spans="1:3" x14ac:dyDescent="0.25">
      <c r="A324" s="1">
        <v>45249</v>
      </c>
      <c r="B324">
        <v>501</v>
      </c>
      <c r="C324">
        <v>443</v>
      </c>
    </row>
    <row r="325" spans="1:3" x14ac:dyDescent="0.25">
      <c r="A325" s="1">
        <v>45250</v>
      </c>
      <c r="B325">
        <v>523</v>
      </c>
      <c r="C325">
        <v>603</v>
      </c>
    </row>
    <row r="326" spans="1:3" x14ac:dyDescent="0.25">
      <c r="A326" s="1">
        <v>45251</v>
      </c>
      <c r="B326">
        <v>445</v>
      </c>
      <c r="C326">
        <v>684</v>
      </c>
    </row>
    <row r="327" spans="1:3" x14ac:dyDescent="0.25">
      <c r="A327" s="1">
        <v>45252</v>
      </c>
      <c r="B327">
        <v>664</v>
      </c>
      <c r="C327">
        <v>304</v>
      </c>
    </row>
    <row r="328" spans="1:3" x14ac:dyDescent="0.25">
      <c r="A328" s="1">
        <v>45253</v>
      </c>
      <c r="B328">
        <v>663</v>
      </c>
      <c r="C328">
        <v>479</v>
      </c>
    </row>
    <row r="329" spans="1:3" x14ac:dyDescent="0.25">
      <c r="A329" s="1">
        <v>45254</v>
      </c>
      <c r="B329">
        <v>606</v>
      </c>
      <c r="C329">
        <v>360</v>
      </c>
    </row>
    <row r="330" spans="1:3" x14ac:dyDescent="0.25">
      <c r="A330" s="1">
        <v>45255</v>
      </c>
      <c r="B330">
        <v>575</v>
      </c>
      <c r="C330">
        <v>550</v>
      </c>
    </row>
    <row r="331" spans="1:3" x14ac:dyDescent="0.25">
      <c r="A331" s="1">
        <v>45256</v>
      </c>
      <c r="B331">
        <v>517</v>
      </c>
      <c r="C331">
        <v>454</v>
      </c>
    </row>
    <row r="332" spans="1:3" x14ac:dyDescent="0.25">
      <c r="A332" s="1">
        <v>45257</v>
      </c>
      <c r="B332">
        <v>467</v>
      </c>
      <c r="C332">
        <v>652</v>
      </c>
    </row>
    <row r="333" spans="1:3" x14ac:dyDescent="0.25">
      <c r="A333" s="1">
        <v>45258</v>
      </c>
      <c r="B333">
        <v>343</v>
      </c>
      <c r="C333">
        <v>389</v>
      </c>
    </row>
    <row r="334" spans="1:3" x14ac:dyDescent="0.25">
      <c r="A334" s="1">
        <v>45259</v>
      </c>
      <c r="B334">
        <v>419</v>
      </c>
      <c r="C334">
        <v>645</v>
      </c>
    </row>
    <row r="335" spans="1:3" x14ac:dyDescent="0.25">
      <c r="A335" s="1">
        <v>45260</v>
      </c>
      <c r="B335">
        <v>659</v>
      </c>
      <c r="C335">
        <v>527</v>
      </c>
    </row>
    <row r="336" spans="1:3" x14ac:dyDescent="0.25">
      <c r="A336" s="1">
        <v>45261</v>
      </c>
      <c r="B336">
        <v>592</v>
      </c>
      <c r="C336">
        <v>328</v>
      </c>
    </row>
    <row r="337" spans="1:3" x14ac:dyDescent="0.25">
      <c r="A337" s="1">
        <v>45262</v>
      </c>
      <c r="B337">
        <v>312</v>
      </c>
      <c r="C337">
        <v>693</v>
      </c>
    </row>
    <row r="338" spans="1:3" x14ac:dyDescent="0.25">
      <c r="A338" s="1">
        <v>45263</v>
      </c>
      <c r="B338">
        <v>369</v>
      </c>
      <c r="C338">
        <v>497</v>
      </c>
    </row>
    <row r="339" spans="1:3" x14ac:dyDescent="0.25">
      <c r="A339" s="1">
        <v>45264</v>
      </c>
      <c r="B339">
        <v>615</v>
      </c>
      <c r="C339">
        <v>656</v>
      </c>
    </row>
    <row r="340" spans="1:3" x14ac:dyDescent="0.25">
      <c r="A340" s="1">
        <v>45265</v>
      </c>
      <c r="B340">
        <v>531</v>
      </c>
      <c r="C340">
        <v>493</v>
      </c>
    </row>
    <row r="341" spans="1:3" x14ac:dyDescent="0.25">
      <c r="A341" s="1">
        <v>45266</v>
      </c>
      <c r="B341">
        <v>534</v>
      </c>
      <c r="C341">
        <v>433</v>
      </c>
    </row>
    <row r="342" spans="1:3" x14ac:dyDescent="0.25">
      <c r="A342" s="1">
        <v>45267</v>
      </c>
      <c r="B342">
        <v>508</v>
      </c>
      <c r="C342">
        <v>304</v>
      </c>
    </row>
    <row r="343" spans="1:3" x14ac:dyDescent="0.25">
      <c r="A343" s="1">
        <v>45268</v>
      </c>
      <c r="B343">
        <v>500</v>
      </c>
      <c r="C343">
        <v>375</v>
      </c>
    </row>
    <row r="344" spans="1:3" x14ac:dyDescent="0.25">
      <c r="A344" s="1">
        <v>45269</v>
      </c>
      <c r="B344">
        <v>406</v>
      </c>
      <c r="C344">
        <v>506</v>
      </c>
    </row>
    <row r="345" spans="1:3" x14ac:dyDescent="0.25">
      <c r="A345" s="1">
        <v>45270</v>
      </c>
      <c r="B345">
        <v>530</v>
      </c>
      <c r="C345">
        <v>360</v>
      </c>
    </row>
    <row r="346" spans="1:3" x14ac:dyDescent="0.25">
      <c r="A346" s="1">
        <v>45271</v>
      </c>
      <c r="B346">
        <v>322</v>
      </c>
      <c r="C346">
        <v>508</v>
      </c>
    </row>
    <row r="347" spans="1:3" x14ac:dyDescent="0.25">
      <c r="A347" s="1">
        <v>45272</v>
      </c>
      <c r="B347">
        <v>581</v>
      </c>
      <c r="C347">
        <v>369</v>
      </c>
    </row>
    <row r="348" spans="1:3" x14ac:dyDescent="0.25">
      <c r="A348" s="1">
        <v>45273</v>
      </c>
      <c r="B348">
        <v>447</v>
      </c>
      <c r="C348">
        <v>494</v>
      </c>
    </row>
    <row r="349" spans="1:3" x14ac:dyDescent="0.25">
      <c r="A349" s="1">
        <v>45274</v>
      </c>
      <c r="B349">
        <v>397</v>
      </c>
      <c r="C349">
        <v>679</v>
      </c>
    </row>
    <row r="350" spans="1:3" x14ac:dyDescent="0.25">
      <c r="A350" s="1">
        <v>45275</v>
      </c>
      <c r="B350">
        <v>570</v>
      </c>
      <c r="C350">
        <v>485</v>
      </c>
    </row>
    <row r="351" spans="1:3" x14ac:dyDescent="0.25">
      <c r="A351" s="1">
        <v>45276</v>
      </c>
      <c r="B351">
        <v>509</v>
      </c>
      <c r="C351">
        <v>401</v>
      </c>
    </row>
    <row r="352" spans="1:3" x14ac:dyDescent="0.25">
      <c r="A352" s="1">
        <v>45277</v>
      </c>
      <c r="B352">
        <v>424</v>
      </c>
      <c r="C352">
        <v>358</v>
      </c>
    </row>
    <row r="353" spans="1:3" x14ac:dyDescent="0.25">
      <c r="A353" s="1">
        <v>45278</v>
      </c>
      <c r="B353">
        <v>317</v>
      </c>
      <c r="C353">
        <v>423</v>
      </c>
    </row>
    <row r="354" spans="1:3" x14ac:dyDescent="0.25">
      <c r="A354" s="1">
        <v>45279</v>
      </c>
      <c r="B354">
        <v>478</v>
      </c>
      <c r="C354">
        <v>401</v>
      </c>
    </row>
    <row r="355" spans="1:3" x14ac:dyDescent="0.25">
      <c r="A355" s="1">
        <v>45280</v>
      </c>
      <c r="B355">
        <v>623</v>
      </c>
      <c r="C355">
        <v>419</v>
      </c>
    </row>
    <row r="356" spans="1:3" x14ac:dyDescent="0.25">
      <c r="A356" s="1">
        <v>45281</v>
      </c>
      <c r="B356">
        <v>511</v>
      </c>
      <c r="C356">
        <v>557</v>
      </c>
    </row>
    <row r="357" spans="1:3" x14ac:dyDescent="0.25">
      <c r="A357" s="1">
        <v>45282</v>
      </c>
      <c r="B357">
        <v>420</v>
      </c>
      <c r="C357">
        <v>350</v>
      </c>
    </row>
    <row r="358" spans="1:3" x14ac:dyDescent="0.25">
      <c r="A358" s="1">
        <v>45283</v>
      </c>
      <c r="B358">
        <v>609</v>
      </c>
      <c r="C358">
        <v>343</v>
      </c>
    </row>
    <row r="359" spans="1:3" x14ac:dyDescent="0.25">
      <c r="A359" s="1">
        <v>45284</v>
      </c>
      <c r="B359">
        <v>607</v>
      </c>
      <c r="C359">
        <v>421</v>
      </c>
    </row>
    <row r="360" spans="1:3" x14ac:dyDescent="0.25">
      <c r="A360" s="1">
        <v>45285</v>
      </c>
      <c r="B360">
        <v>492</v>
      </c>
      <c r="C360">
        <v>366</v>
      </c>
    </row>
    <row r="361" spans="1:3" x14ac:dyDescent="0.25">
      <c r="A361" s="1">
        <v>45286</v>
      </c>
      <c r="B361">
        <v>480</v>
      </c>
      <c r="C361">
        <v>382</v>
      </c>
    </row>
    <row r="362" spans="1:3" x14ac:dyDescent="0.25">
      <c r="A362" s="1">
        <v>45287</v>
      </c>
      <c r="B362">
        <v>554</v>
      </c>
      <c r="C362">
        <v>342</v>
      </c>
    </row>
    <row r="363" spans="1:3" x14ac:dyDescent="0.25">
      <c r="A363" s="1">
        <v>45288</v>
      </c>
      <c r="B363">
        <v>655</v>
      </c>
      <c r="C363">
        <v>526</v>
      </c>
    </row>
    <row r="364" spans="1:3" x14ac:dyDescent="0.25">
      <c r="A364" s="1">
        <v>45289</v>
      </c>
      <c r="B364">
        <v>502</v>
      </c>
      <c r="C364">
        <v>507</v>
      </c>
    </row>
    <row r="365" spans="1:3" x14ac:dyDescent="0.25">
      <c r="A365" s="1">
        <v>45290</v>
      </c>
      <c r="B365">
        <v>631</v>
      </c>
      <c r="C365">
        <v>655</v>
      </c>
    </row>
    <row r="366" spans="1:3" x14ac:dyDescent="0.25">
      <c r="A366" s="1">
        <v>45291</v>
      </c>
      <c r="B366">
        <v>502</v>
      </c>
      <c r="C366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00C8-6CCB-4CE9-A25C-13C89DBCD8B2}">
  <dimension ref="A1:H366"/>
  <sheetViews>
    <sheetView workbookViewId="0">
      <selection activeCell="S24" sqref="S24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9.28515625" bestFit="1" customWidth="1"/>
    <col min="5" max="5" width="9.28515625" bestFit="1" customWidth="1"/>
    <col min="7" max="8" width="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G1" t="s">
        <v>4</v>
      </c>
      <c r="H1" t="s">
        <v>5</v>
      </c>
    </row>
    <row r="2" spans="1:8" x14ac:dyDescent="0.25">
      <c r="A2" s="1">
        <v>44927</v>
      </c>
      <c r="B2">
        <v>528</v>
      </c>
      <c r="C2">
        <v>484</v>
      </c>
      <c r="D2">
        <f>MONTH(A2)</f>
        <v>1</v>
      </c>
      <c r="E2">
        <v>484</v>
      </c>
      <c r="G2">
        <v>1</v>
      </c>
      <c r="H2">
        <f>SUMIF(D2:D366,"="&amp;G2,E2:E366)</f>
        <v>15509</v>
      </c>
    </row>
    <row r="3" spans="1:8" x14ac:dyDescent="0.25">
      <c r="A3" s="1">
        <v>44928</v>
      </c>
      <c r="B3">
        <v>641</v>
      </c>
      <c r="C3">
        <v>625</v>
      </c>
      <c r="D3">
        <f t="shared" ref="D3:D66" si="0">MONTH(A3)</f>
        <v>1</v>
      </c>
      <c r="E3">
        <v>625</v>
      </c>
      <c r="G3">
        <v>2</v>
      </c>
      <c r="H3">
        <f t="shared" ref="H3:H13" si="1">SUMIF(D3:D367,"="&amp;G3,E3:E367)</f>
        <v>13735</v>
      </c>
    </row>
    <row r="4" spans="1:8" x14ac:dyDescent="0.25">
      <c r="A4" s="1">
        <v>44929</v>
      </c>
      <c r="B4">
        <v>352</v>
      </c>
      <c r="C4">
        <v>603</v>
      </c>
      <c r="D4">
        <f t="shared" si="0"/>
        <v>1</v>
      </c>
      <c r="E4">
        <v>603</v>
      </c>
      <c r="G4">
        <v>3</v>
      </c>
      <c r="H4">
        <f t="shared" si="1"/>
        <v>14982</v>
      </c>
    </row>
    <row r="5" spans="1:8" x14ac:dyDescent="0.25">
      <c r="A5" s="1">
        <v>44930</v>
      </c>
      <c r="B5">
        <v>342</v>
      </c>
      <c r="C5">
        <v>412</v>
      </c>
      <c r="D5">
        <f t="shared" si="0"/>
        <v>1</v>
      </c>
      <c r="E5">
        <v>412</v>
      </c>
      <c r="G5">
        <v>4</v>
      </c>
      <c r="H5">
        <f t="shared" si="1"/>
        <v>14990</v>
      </c>
    </row>
    <row r="6" spans="1:8" x14ac:dyDescent="0.25">
      <c r="A6" s="1">
        <v>44931</v>
      </c>
      <c r="B6">
        <v>497</v>
      </c>
      <c r="C6">
        <v>326</v>
      </c>
      <c r="D6">
        <f t="shared" si="0"/>
        <v>1</v>
      </c>
      <c r="E6">
        <v>326</v>
      </c>
      <c r="G6">
        <v>5</v>
      </c>
      <c r="H6">
        <f t="shared" si="1"/>
        <v>15915</v>
      </c>
    </row>
    <row r="7" spans="1:8" x14ac:dyDescent="0.25">
      <c r="A7" s="1">
        <v>44932</v>
      </c>
      <c r="B7">
        <v>334</v>
      </c>
      <c r="C7">
        <v>442</v>
      </c>
      <c r="D7">
        <f t="shared" si="0"/>
        <v>1</v>
      </c>
      <c r="E7">
        <v>442</v>
      </c>
      <c r="G7">
        <v>6</v>
      </c>
      <c r="H7">
        <f t="shared" si="1"/>
        <v>14398</v>
      </c>
    </row>
    <row r="8" spans="1:8" x14ac:dyDescent="0.25">
      <c r="A8" s="1">
        <v>44933</v>
      </c>
      <c r="B8">
        <v>455</v>
      </c>
      <c r="C8">
        <v>460</v>
      </c>
      <c r="D8">
        <f t="shared" si="0"/>
        <v>1</v>
      </c>
      <c r="E8">
        <v>460</v>
      </c>
      <c r="G8">
        <v>7</v>
      </c>
      <c r="H8">
        <f t="shared" si="1"/>
        <v>16311</v>
      </c>
    </row>
    <row r="9" spans="1:8" x14ac:dyDescent="0.25">
      <c r="A9" s="1">
        <v>44934</v>
      </c>
      <c r="B9">
        <v>433</v>
      </c>
      <c r="C9">
        <v>571</v>
      </c>
      <c r="D9">
        <f t="shared" si="0"/>
        <v>1</v>
      </c>
      <c r="E9">
        <v>571</v>
      </c>
      <c r="G9">
        <v>8</v>
      </c>
      <c r="H9">
        <f t="shared" si="1"/>
        <v>14792</v>
      </c>
    </row>
    <row r="10" spans="1:8" x14ac:dyDescent="0.25">
      <c r="A10" s="1">
        <v>44935</v>
      </c>
      <c r="B10">
        <v>457</v>
      </c>
      <c r="C10">
        <v>615</v>
      </c>
      <c r="D10">
        <f t="shared" si="0"/>
        <v>1</v>
      </c>
      <c r="E10">
        <v>615</v>
      </c>
      <c r="G10">
        <v>9</v>
      </c>
      <c r="H10">
        <f t="shared" si="1"/>
        <v>15304</v>
      </c>
    </row>
    <row r="11" spans="1:8" x14ac:dyDescent="0.25">
      <c r="A11" s="1">
        <v>44936</v>
      </c>
      <c r="B11">
        <v>635</v>
      </c>
      <c r="C11">
        <v>532</v>
      </c>
      <c r="D11">
        <f t="shared" si="0"/>
        <v>1</v>
      </c>
      <c r="E11">
        <v>532</v>
      </c>
      <c r="G11">
        <v>10</v>
      </c>
      <c r="H11">
        <f t="shared" si="1"/>
        <v>14240</v>
      </c>
    </row>
    <row r="12" spans="1:8" x14ac:dyDescent="0.25">
      <c r="A12" s="1">
        <v>44937</v>
      </c>
      <c r="B12">
        <v>389</v>
      </c>
      <c r="C12">
        <v>468</v>
      </c>
      <c r="D12">
        <f t="shared" si="0"/>
        <v>1</v>
      </c>
      <c r="E12">
        <v>468</v>
      </c>
      <c r="G12">
        <v>11</v>
      </c>
      <c r="H12">
        <f t="shared" si="1"/>
        <v>16300</v>
      </c>
    </row>
    <row r="13" spans="1:8" x14ac:dyDescent="0.25">
      <c r="A13" s="1">
        <v>44938</v>
      </c>
      <c r="B13">
        <v>662</v>
      </c>
      <c r="C13">
        <v>669</v>
      </c>
      <c r="D13">
        <f t="shared" si="0"/>
        <v>1</v>
      </c>
      <c r="E13">
        <v>669</v>
      </c>
      <c r="G13">
        <v>12</v>
      </c>
      <c r="H13">
        <f t="shared" si="1"/>
        <v>13933</v>
      </c>
    </row>
    <row r="14" spans="1:8" x14ac:dyDescent="0.25">
      <c r="A14" s="1">
        <v>44939</v>
      </c>
      <c r="B14">
        <v>670</v>
      </c>
      <c r="C14">
        <v>406</v>
      </c>
      <c r="D14">
        <f t="shared" si="0"/>
        <v>1</v>
      </c>
      <c r="E14">
        <v>406</v>
      </c>
    </row>
    <row r="15" spans="1:8" x14ac:dyDescent="0.25">
      <c r="A15" s="1">
        <v>44940</v>
      </c>
      <c r="B15">
        <v>557</v>
      </c>
      <c r="C15">
        <v>435</v>
      </c>
      <c r="D15">
        <f t="shared" si="0"/>
        <v>1</v>
      </c>
      <c r="E15">
        <v>435</v>
      </c>
    </row>
    <row r="16" spans="1:8" x14ac:dyDescent="0.25">
      <c r="A16" s="1">
        <v>44941</v>
      </c>
      <c r="B16">
        <v>305</v>
      </c>
      <c r="C16">
        <v>522</v>
      </c>
      <c r="D16">
        <f t="shared" si="0"/>
        <v>1</v>
      </c>
      <c r="E16">
        <v>522</v>
      </c>
    </row>
    <row r="17" spans="1:5" x14ac:dyDescent="0.25">
      <c r="A17" s="1">
        <v>44942</v>
      </c>
      <c r="B17">
        <v>317</v>
      </c>
      <c r="C17">
        <v>685</v>
      </c>
      <c r="D17">
        <f t="shared" si="0"/>
        <v>1</v>
      </c>
      <c r="E17">
        <v>685</v>
      </c>
    </row>
    <row r="18" spans="1:5" x14ac:dyDescent="0.25">
      <c r="A18" s="1">
        <v>44943</v>
      </c>
      <c r="B18">
        <v>405</v>
      </c>
      <c r="C18">
        <v>345</v>
      </c>
      <c r="D18">
        <f t="shared" si="0"/>
        <v>1</v>
      </c>
      <c r="E18">
        <v>345</v>
      </c>
    </row>
    <row r="19" spans="1:5" x14ac:dyDescent="0.25">
      <c r="A19" s="1">
        <v>44944</v>
      </c>
      <c r="B19">
        <v>631</v>
      </c>
      <c r="C19">
        <v>256</v>
      </c>
      <c r="D19">
        <f t="shared" si="0"/>
        <v>1</v>
      </c>
      <c r="E19">
        <v>256</v>
      </c>
    </row>
    <row r="20" spans="1:5" x14ac:dyDescent="0.25">
      <c r="A20" s="1">
        <v>44945</v>
      </c>
      <c r="B20">
        <v>606</v>
      </c>
      <c r="C20">
        <v>532</v>
      </c>
      <c r="D20">
        <f t="shared" si="0"/>
        <v>1</v>
      </c>
      <c r="E20">
        <v>532</v>
      </c>
    </row>
    <row r="21" spans="1:5" x14ac:dyDescent="0.25">
      <c r="A21" s="1">
        <v>44946</v>
      </c>
      <c r="B21">
        <v>300</v>
      </c>
      <c r="C21">
        <v>551</v>
      </c>
      <c r="D21">
        <f t="shared" si="0"/>
        <v>1</v>
      </c>
      <c r="E21">
        <v>551</v>
      </c>
    </row>
    <row r="22" spans="1:5" x14ac:dyDescent="0.25">
      <c r="A22" s="1">
        <v>44947</v>
      </c>
      <c r="B22">
        <v>685</v>
      </c>
      <c r="C22">
        <v>536</v>
      </c>
      <c r="D22">
        <f t="shared" si="0"/>
        <v>1</v>
      </c>
      <c r="E22">
        <v>536</v>
      </c>
    </row>
    <row r="23" spans="1:5" x14ac:dyDescent="0.25">
      <c r="A23" s="1">
        <v>44948</v>
      </c>
      <c r="B23">
        <v>418</v>
      </c>
      <c r="C23">
        <v>477</v>
      </c>
      <c r="D23">
        <f t="shared" si="0"/>
        <v>1</v>
      </c>
      <c r="E23">
        <v>477</v>
      </c>
    </row>
    <row r="24" spans="1:5" x14ac:dyDescent="0.25">
      <c r="A24" s="1">
        <v>44949</v>
      </c>
      <c r="B24">
        <v>621</v>
      </c>
      <c r="C24">
        <v>540</v>
      </c>
      <c r="D24">
        <f t="shared" si="0"/>
        <v>1</v>
      </c>
      <c r="E24">
        <v>540</v>
      </c>
    </row>
    <row r="25" spans="1:5" x14ac:dyDescent="0.25">
      <c r="A25" s="1">
        <v>44950</v>
      </c>
      <c r="B25">
        <v>392</v>
      </c>
      <c r="C25">
        <v>529</v>
      </c>
      <c r="D25">
        <f t="shared" si="0"/>
        <v>1</v>
      </c>
      <c r="E25">
        <v>529</v>
      </c>
    </row>
    <row r="26" spans="1:5" x14ac:dyDescent="0.25">
      <c r="A26" s="1">
        <v>44951</v>
      </c>
      <c r="B26">
        <v>511</v>
      </c>
      <c r="C26">
        <v>430</v>
      </c>
      <c r="D26">
        <f t="shared" si="0"/>
        <v>1</v>
      </c>
      <c r="E26">
        <v>430</v>
      </c>
    </row>
    <row r="27" spans="1:5" x14ac:dyDescent="0.25">
      <c r="A27" s="1">
        <v>44952</v>
      </c>
      <c r="B27">
        <v>427</v>
      </c>
      <c r="C27">
        <v>223</v>
      </c>
      <c r="D27">
        <f t="shared" si="0"/>
        <v>1</v>
      </c>
      <c r="E27">
        <v>223</v>
      </c>
    </row>
    <row r="28" spans="1:5" x14ac:dyDescent="0.25">
      <c r="A28" s="1">
        <v>44953</v>
      </c>
      <c r="B28">
        <v>576</v>
      </c>
      <c r="C28">
        <v>531</v>
      </c>
      <c r="D28">
        <f t="shared" si="0"/>
        <v>1</v>
      </c>
      <c r="E28">
        <v>531</v>
      </c>
    </row>
    <row r="29" spans="1:5" x14ac:dyDescent="0.25">
      <c r="A29" s="1">
        <v>44954</v>
      </c>
      <c r="B29">
        <v>548</v>
      </c>
      <c r="C29">
        <v>645</v>
      </c>
      <c r="D29">
        <f t="shared" si="0"/>
        <v>1</v>
      </c>
      <c r="E29">
        <v>645</v>
      </c>
    </row>
    <row r="30" spans="1:5" x14ac:dyDescent="0.25">
      <c r="A30" s="1">
        <v>44955</v>
      </c>
      <c r="B30">
        <v>612</v>
      </c>
      <c r="C30">
        <v>581</v>
      </c>
      <c r="D30">
        <f t="shared" si="0"/>
        <v>1</v>
      </c>
      <c r="E30">
        <v>581</v>
      </c>
    </row>
    <row r="31" spans="1:5" x14ac:dyDescent="0.25">
      <c r="A31" s="1">
        <v>44956</v>
      </c>
      <c r="B31">
        <v>317</v>
      </c>
      <c r="C31">
        <v>636</v>
      </c>
      <c r="D31">
        <f t="shared" si="0"/>
        <v>1</v>
      </c>
      <c r="E31">
        <v>636</v>
      </c>
    </row>
    <row r="32" spans="1:5" x14ac:dyDescent="0.25">
      <c r="A32" s="1">
        <v>44957</v>
      </c>
      <c r="B32">
        <v>603</v>
      </c>
      <c r="C32">
        <v>442</v>
      </c>
      <c r="D32">
        <f t="shared" si="0"/>
        <v>1</v>
      </c>
      <c r="E32">
        <v>442</v>
      </c>
    </row>
    <row r="33" spans="1:5" x14ac:dyDescent="0.25">
      <c r="A33" s="1">
        <v>44958</v>
      </c>
      <c r="B33">
        <v>604</v>
      </c>
      <c r="C33">
        <v>413</v>
      </c>
      <c r="D33">
        <f t="shared" si="0"/>
        <v>2</v>
      </c>
      <c r="E33">
        <v>413</v>
      </c>
    </row>
    <row r="34" spans="1:5" x14ac:dyDescent="0.25">
      <c r="A34" s="1">
        <v>44959</v>
      </c>
      <c r="B34">
        <v>533</v>
      </c>
      <c r="C34">
        <v>684</v>
      </c>
      <c r="D34">
        <f t="shared" si="0"/>
        <v>2</v>
      </c>
      <c r="E34">
        <v>684</v>
      </c>
    </row>
    <row r="35" spans="1:5" x14ac:dyDescent="0.25">
      <c r="A35" s="1">
        <v>44960</v>
      </c>
      <c r="B35">
        <v>419</v>
      </c>
      <c r="C35">
        <v>576</v>
      </c>
      <c r="D35">
        <f t="shared" si="0"/>
        <v>2</v>
      </c>
      <c r="E35">
        <v>576</v>
      </c>
    </row>
    <row r="36" spans="1:5" x14ac:dyDescent="0.25">
      <c r="A36" s="1">
        <v>44961</v>
      </c>
      <c r="B36">
        <v>387</v>
      </c>
      <c r="C36">
        <v>350</v>
      </c>
      <c r="D36">
        <f t="shared" si="0"/>
        <v>2</v>
      </c>
      <c r="E36">
        <v>350</v>
      </c>
    </row>
    <row r="37" spans="1:5" x14ac:dyDescent="0.25">
      <c r="A37" s="1">
        <v>44962</v>
      </c>
      <c r="B37">
        <v>358</v>
      </c>
      <c r="C37">
        <v>342</v>
      </c>
      <c r="D37">
        <f t="shared" si="0"/>
        <v>2</v>
      </c>
      <c r="E37">
        <v>342</v>
      </c>
    </row>
    <row r="38" spans="1:5" x14ac:dyDescent="0.25">
      <c r="A38" s="1">
        <v>44963</v>
      </c>
      <c r="B38">
        <v>574</v>
      </c>
      <c r="C38">
        <v>383</v>
      </c>
      <c r="D38">
        <f t="shared" si="0"/>
        <v>2</v>
      </c>
      <c r="E38">
        <v>383</v>
      </c>
    </row>
    <row r="39" spans="1:5" x14ac:dyDescent="0.25">
      <c r="A39" s="1">
        <v>44964</v>
      </c>
      <c r="B39">
        <v>684</v>
      </c>
      <c r="C39">
        <v>638</v>
      </c>
      <c r="D39">
        <f t="shared" si="0"/>
        <v>2</v>
      </c>
      <c r="E39">
        <v>638</v>
      </c>
    </row>
    <row r="40" spans="1:5" x14ac:dyDescent="0.25">
      <c r="A40" s="1">
        <v>44965</v>
      </c>
      <c r="B40">
        <v>534</v>
      </c>
      <c r="C40">
        <v>424</v>
      </c>
      <c r="D40">
        <f t="shared" si="0"/>
        <v>2</v>
      </c>
      <c r="E40">
        <v>424</v>
      </c>
    </row>
    <row r="41" spans="1:5" x14ac:dyDescent="0.25">
      <c r="A41" s="1">
        <v>44966</v>
      </c>
      <c r="B41">
        <v>309</v>
      </c>
      <c r="C41">
        <v>649</v>
      </c>
      <c r="D41">
        <f t="shared" si="0"/>
        <v>2</v>
      </c>
      <c r="E41">
        <v>649</v>
      </c>
    </row>
    <row r="42" spans="1:5" x14ac:dyDescent="0.25">
      <c r="A42" s="1">
        <v>44967</v>
      </c>
      <c r="B42">
        <v>304</v>
      </c>
      <c r="C42">
        <v>578</v>
      </c>
      <c r="D42">
        <f t="shared" si="0"/>
        <v>2</v>
      </c>
      <c r="E42">
        <v>578</v>
      </c>
    </row>
    <row r="43" spans="1:5" x14ac:dyDescent="0.25">
      <c r="A43" s="1">
        <v>44968</v>
      </c>
      <c r="B43">
        <v>432</v>
      </c>
      <c r="C43">
        <v>358</v>
      </c>
      <c r="D43">
        <f t="shared" si="0"/>
        <v>2</v>
      </c>
      <c r="E43">
        <v>358</v>
      </c>
    </row>
    <row r="44" spans="1:5" x14ac:dyDescent="0.25">
      <c r="A44" s="1">
        <v>44969</v>
      </c>
      <c r="B44">
        <v>516</v>
      </c>
      <c r="C44">
        <v>435</v>
      </c>
      <c r="D44">
        <f t="shared" si="0"/>
        <v>2</v>
      </c>
      <c r="E44">
        <v>435</v>
      </c>
    </row>
    <row r="45" spans="1:5" x14ac:dyDescent="0.25">
      <c r="A45" s="1">
        <v>44970</v>
      </c>
      <c r="B45">
        <v>482</v>
      </c>
      <c r="C45">
        <v>339</v>
      </c>
      <c r="D45">
        <f t="shared" si="0"/>
        <v>2</v>
      </c>
      <c r="E45">
        <v>339</v>
      </c>
    </row>
    <row r="46" spans="1:5" x14ac:dyDescent="0.25">
      <c r="A46" s="1">
        <v>44971</v>
      </c>
      <c r="B46">
        <v>549</v>
      </c>
      <c r="C46">
        <v>402</v>
      </c>
      <c r="D46">
        <f t="shared" si="0"/>
        <v>2</v>
      </c>
      <c r="E46">
        <v>402</v>
      </c>
    </row>
    <row r="47" spans="1:5" x14ac:dyDescent="0.25">
      <c r="A47" s="1">
        <v>44972</v>
      </c>
      <c r="B47">
        <v>696</v>
      </c>
      <c r="C47">
        <v>473</v>
      </c>
      <c r="D47">
        <f t="shared" si="0"/>
        <v>2</v>
      </c>
      <c r="E47">
        <v>473</v>
      </c>
    </row>
    <row r="48" spans="1:5" x14ac:dyDescent="0.25">
      <c r="A48" s="1">
        <v>44973</v>
      </c>
      <c r="B48">
        <v>502</v>
      </c>
      <c r="C48">
        <v>337</v>
      </c>
      <c r="D48">
        <f t="shared" si="0"/>
        <v>2</v>
      </c>
      <c r="E48">
        <v>337</v>
      </c>
    </row>
    <row r="49" spans="1:5" x14ac:dyDescent="0.25">
      <c r="A49" s="1">
        <v>44974</v>
      </c>
      <c r="B49">
        <v>664</v>
      </c>
      <c r="C49">
        <v>398</v>
      </c>
      <c r="D49">
        <f t="shared" si="0"/>
        <v>2</v>
      </c>
      <c r="E49">
        <v>398</v>
      </c>
    </row>
    <row r="50" spans="1:5" x14ac:dyDescent="0.25">
      <c r="A50" s="1">
        <v>44975</v>
      </c>
      <c r="B50">
        <v>339</v>
      </c>
      <c r="C50">
        <v>417</v>
      </c>
      <c r="D50">
        <f t="shared" si="0"/>
        <v>2</v>
      </c>
      <c r="E50">
        <v>417</v>
      </c>
    </row>
    <row r="51" spans="1:5" x14ac:dyDescent="0.25">
      <c r="A51" s="1">
        <v>44976</v>
      </c>
      <c r="B51">
        <v>348</v>
      </c>
      <c r="C51">
        <v>638</v>
      </c>
      <c r="D51">
        <f t="shared" si="0"/>
        <v>2</v>
      </c>
      <c r="E51">
        <v>638</v>
      </c>
    </row>
    <row r="52" spans="1:5" x14ac:dyDescent="0.25">
      <c r="A52" s="1">
        <v>44977</v>
      </c>
      <c r="B52">
        <v>447</v>
      </c>
      <c r="C52">
        <v>665</v>
      </c>
      <c r="D52">
        <f t="shared" si="0"/>
        <v>2</v>
      </c>
      <c r="E52">
        <v>665</v>
      </c>
    </row>
    <row r="53" spans="1:5" x14ac:dyDescent="0.25">
      <c r="A53" s="1">
        <v>44978</v>
      </c>
      <c r="B53">
        <v>453</v>
      </c>
      <c r="C53">
        <v>612</v>
      </c>
      <c r="D53">
        <f t="shared" si="0"/>
        <v>2</v>
      </c>
      <c r="E53">
        <v>612</v>
      </c>
    </row>
    <row r="54" spans="1:5" x14ac:dyDescent="0.25">
      <c r="A54" s="1">
        <v>44979</v>
      </c>
      <c r="B54">
        <v>474</v>
      </c>
      <c r="C54">
        <v>493</v>
      </c>
      <c r="D54">
        <f t="shared" si="0"/>
        <v>2</v>
      </c>
      <c r="E54">
        <v>493</v>
      </c>
    </row>
    <row r="55" spans="1:5" x14ac:dyDescent="0.25">
      <c r="A55" s="1">
        <v>44980</v>
      </c>
      <c r="B55">
        <v>575</v>
      </c>
      <c r="C55">
        <v>620</v>
      </c>
      <c r="D55">
        <f t="shared" si="0"/>
        <v>2</v>
      </c>
      <c r="E55">
        <v>620</v>
      </c>
    </row>
    <row r="56" spans="1:5" x14ac:dyDescent="0.25">
      <c r="A56" s="1">
        <v>44981</v>
      </c>
      <c r="B56">
        <v>363</v>
      </c>
      <c r="C56">
        <v>417</v>
      </c>
      <c r="D56">
        <f t="shared" si="0"/>
        <v>2</v>
      </c>
      <c r="E56">
        <v>417</v>
      </c>
    </row>
    <row r="57" spans="1:5" x14ac:dyDescent="0.25">
      <c r="A57" s="1">
        <v>44982</v>
      </c>
      <c r="B57">
        <v>544</v>
      </c>
      <c r="C57">
        <v>494</v>
      </c>
      <c r="D57">
        <f t="shared" si="0"/>
        <v>2</v>
      </c>
      <c r="E57">
        <v>494</v>
      </c>
    </row>
    <row r="58" spans="1:5" x14ac:dyDescent="0.25">
      <c r="A58" s="1">
        <v>44983</v>
      </c>
      <c r="B58">
        <v>343</v>
      </c>
      <c r="C58">
        <v>399</v>
      </c>
      <c r="D58">
        <f t="shared" si="0"/>
        <v>2</v>
      </c>
      <c r="E58">
        <v>399</v>
      </c>
    </row>
    <row r="59" spans="1:5" x14ac:dyDescent="0.25">
      <c r="A59" s="1">
        <v>44984</v>
      </c>
      <c r="B59">
        <v>343</v>
      </c>
      <c r="C59">
        <v>538</v>
      </c>
      <c r="D59">
        <f t="shared" si="0"/>
        <v>2</v>
      </c>
      <c r="E59">
        <v>538</v>
      </c>
    </row>
    <row r="60" spans="1:5" x14ac:dyDescent="0.25">
      <c r="A60" s="1">
        <v>44985</v>
      </c>
      <c r="B60">
        <v>618</v>
      </c>
      <c r="C60">
        <v>663</v>
      </c>
      <c r="D60">
        <f t="shared" si="0"/>
        <v>2</v>
      </c>
      <c r="E60">
        <v>663</v>
      </c>
    </row>
    <row r="61" spans="1:5" x14ac:dyDescent="0.25">
      <c r="A61" s="1">
        <v>44986</v>
      </c>
      <c r="B61">
        <v>582</v>
      </c>
      <c r="C61">
        <v>422</v>
      </c>
      <c r="D61">
        <f t="shared" si="0"/>
        <v>3</v>
      </c>
      <c r="E61">
        <v>422</v>
      </c>
    </row>
    <row r="62" spans="1:5" x14ac:dyDescent="0.25">
      <c r="A62" s="1">
        <v>44987</v>
      </c>
      <c r="B62">
        <v>409</v>
      </c>
      <c r="C62">
        <v>545</v>
      </c>
      <c r="D62">
        <f t="shared" si="0"/>
        <v>3</v>
      </c>
      <c r="E62">
        <v>545</v>
      </c>
    </row>
    <row r="63" spans="1:5" x14ac:dyDescent="0.25">
      <c r="A63" s="1">
        <v>44988</v>
      </c>
      <c r="B63">
        <v>393</v>
      </c>
      <c r="C63">
        <v>400</v>
      </c>
      <c r="D63">
        <f t="shared" si="0"/>
        <v>3</v>
      </c>
      <c r="E63">
        <v>400</v>
      </c>
    </row>
    <row r="64" spans="1:5" x14ac:dyDescent="0.25">
      <c r="A64" s="1">
        <v>44989</v>
      </c>
      <c r="B64">
        <v>352</v>
      </c>
      <c r="C64">
        <v>485</v>
      </c>
      <c r="D64">
        <f t="shared" si="0"/>
        <v>3</v>
      </c>
      <c r="E64">
        <v>485</v>
      </c>
    </row>
    <row r="65" spans="1:5" x14ac:dyDescent="0.25">
      <c r="A65" s="1">
        <v>44990</v>
      </c>
      <c r="B65">
        <v>313</v>
      </c>
      <c r="C65">
        <v>475</v>
      </c>
      <c r="D65">
        <f t="shared" si="0"/>
        <v>3</v>
      </c>
      <c r="E65">
        <v>475</v>
      </c>
    </row>
    <row r="66" spans="1:5" x14ac:dyDescent="0.25">
      <c r="A66" s="1">
        <v>44991</v>
      </c>
      <c r="B66">
        <v>318</v>
      </c>
      <c r="C66">
        <v>361</v>
      </c>
      <c r="D66">
        <f t="shared" si="0"/>
        <v>3</v>
      </c>
      <c r="E66">
        <v>361</v>
      </c>
    </row>
    <row r="67" spans="1:5" x14ac:dyDescent="0.25">
      <c r="A67" s="1">
        <v>44992</v>
      </c>
      <c r="B67">
        <v>578</v>
      </c>
      <c r="C67">
        <v>502</v>
      </c>
      <c r="D67">
        <f t="shared" ref="D67:D130" si="2">MONTH(A67)</f>
        <v>3</v>
      </c>
      <c r="E67">
        <v>502</v>
      </c>
    </row>
    <row r="68" spans="1:5" x14ac:dyDescent="0.25">
      <c r="A68" s="1">
        <v>44993</v>
      </c>
      <c r="B68">
        <v>669</v>
      </c>
      <c r="C68">
        <v>378</v>
      </c>
      <c r="D68">
        <f t="shared" si="2"/>
        <v>3</v>
      </c>
      <c r="E68">
        <v>378</v>
      </c>
    </row>
    <row r="69" spans="1:5" x14ac:dyDescent="0.25">
      <c r="A69" s="1">
        <v>44994</v>
      </c>
      <c r="B69">
        <v>371</v>
      </c>
      <c r="C69">
        <v>392</v>
      </c>
      <c r="D69">
        <f t="shared" si="2"/>
        <v>3</v>
      </c>
      <c r="E69">
        <v>392</v>
      </c>
    </row>
    <row r="70" spans="1:5" x14ac:dyDescent="0.25">
      <c r="A70" s="1">
        <v>44995</v>
      </c>
      <c r="B70">
        <v>476</v>
      </c>
      <c r="C70">
        <v>633</v>
      </c>
      <c r="D70">
        <f t="shared" si="2"/>
        <v>3</v>
      </c>
      <c r="E70">
        <v>633</v>
      </c>
    </row>
    <row r="71" spans="1:5" x14ac:dyDescent="0.25">
      <c r="A71" s="1">
        <v>44996</v>
      </c>
      <c r="B71">
        <v>680</v>
      </c>
      <c r="C71">
        <v>300</v>
      </c>
      <c r="D71">
        <f t="shared" si="2"/>
        <v>3</v>
      </c>
      <c r="E71">
        <v>300</v>
      </c>
    </row>
    <row r="72" spans="1:5" x14ac:dyDescent="0.25">
      <c r="A72" s="1">
        <v>44997</v>
      </c>
      <c r="B72">
        <v>644</v>
      </c>
      <c r="C72">
        <v>359</v>
      </c>
      <c r="D72">
        <f t="shared" si="2"/>
        <v>3</v>
      </c>
      <c r="E72">
        <v>359</v>
      </c>
    </row>
    <row r="73" spans="1:5" x14ac:dyDescent="0.25">
      <c r="A73" s="1">
        <v>44998</v>
      </c>
      <c r="B73">
        <v>559</v>
      </c>
      <c r="C73">
        <v>647</v>
      </c>
      <c r="D73">
        <f t="shared" si="2"/>
        <v>3</v>
      </c>
      <c r="E73">
        <v>647</v>
      </c>
    </row>
    <row r="74" spans="1:5" x14ac:dyDescent="0.25">
      <c r="A74" s="1">
        <v>44999</v>
      </c>
      <c r="B74">
        <v>648</v>
      </c>
      <c r="C74">
        <v>536</v>
      </c>
      <c r="D74">
        <f t="shared" si="2"/>
        <v>3</v>
      </c>
      <c r="E74">
        <v>536</v>
      </c>
    </row>
    <row r="75" spans="1:5" x14ac:dyDescent="0.25">
      <c r="A75" s="1">
        <v>45000</v>
      </c>
      <c r="B75">
        <v>400</v>
      </c>
      <c r="C75">
        <v>676</v>
      </c>
      <c r="D75">
        <f t="shared" si="2"/>
        <v>3</v>
      </c>
      <c r="E75">
        <v>676</v>
      </c>
    </row>
    <row r="76" spans="1:5" x14ac:dyDescent="0.25">
      <c r="A76" s="1">
        <v>45001</v>
      </c>
      <c r="B76">
        <v>469</v>
      </c>
      <c r="C76">
        <v>386</v>
      </c>
      <c r="D76">
        <f t="shared" si="2"/>
        <v>3</v>
      </c>
      <c r="E76">
        <v>386</v>
      </c>
    </row>
    <row r="77" spans="1:5" x14ac:dyDescent="0.25">
      <c r="A77" s="1">
        <v>45002</v>
      </c>
      <c r="B77">
        <v>635</v>
      </c>
      <c r="C77">
        <v>620</v>
      </c>
      <c r="D77">
        <f t="shared" si="2"/>
        <v>3</v>
      </c>
      <c r="E77">
        <v>620</v>
      </c>
    </row>
    <row r="78" spans="1:5" x14ac:dyDescent="0.25">
      <c r="A78" s="1">
        <v>45003</v>
      </c>
      <c r="B78">
        <v>521</v>
      </c>
      <c r="C78">
        <v>623</v>
      </c>
      <c r="D78">
        <f t="shared" si="2"/>
        <v>3</v>
      </c>
      <c r="E78">
        <v>623</v>
      </c>
    </row>
    <row r="79" spans="1:5" x14ac:dyDescent="0.25">
      <c r="A79" s="1">
        <v>45004</v>
      </c>
      <c r="B79">
        <v>504</v>
      </c>
      <c r="C79">
        <v>401</v>
      </c>
      <c r="D79">
        <f t="shared" si="2"/>
        <v>3</v>
      </c>
      <c r="E79">
        <v>401</v>
      </c>
    </row>
    <row r="80" spans="1:5" x14ac:dyDescent="0.25">
      <c r="A80" s="1">
        <v>45005</v>
      </c>
      <c r="B80">
        <v>518</v>
      </c>
      <c r="C80">
        <v>482</v>
      </c>
      <c r="D80">
        <f t="shared" si="2"/>
        <v>3</v>
      </c>
      <c r="E80">
        <v>482</v>
      </c>
    </row>
    <row r="81" spans="1:5" x14ac:dyDescent="0.25">
      <c r="A81" s="1">
        <v>45006</v>
      </c>
      <c r="B81">
        <v>648</v>
      </c>
      <c r="C81">
        <v>631</v>
      </c>
      <c r="D81">
        <f t="shared" si="2"/>
        <v>3</v>
      </c>
      <c r="E81">
        <v>631</v>
      </c>
    </row>
    <row r="82" spans="1:5" x14ac:dyDescent="0.25">
      <c r="A82" s="1">
        <v>45007</v>
      </c>
      <c r="B82">
        <v>349</v>
      </c>
      <c r="C82">
        <v>680</v>
      </c>
      <c r="D82">
        <f t="shared" si="2"/>
        <v>3</v>
      </c>
      <c r="E82">
        <v>680</v>
      </c>
    </row>
    <row r="83" spans="1:5" x14ac:dyDescent="0.25">
      <c r="A83" s="1">
        <v>45008</v>
      </c>
      <c r="B83">
        <v>422</v>
      </c>
      <c r="C83">
        <v>608</v>
      </c>
      <c r="D83">
        <f t="shared" si="2"/>
        <v>3</v>
      </c>
      <c r="E83">
        <v>608</v>
      </c>
    </row>
    <row r="84" spans="1:5" x14ac:dyDescent="0.25">
      <c r="A84" s="1">
        <v>45009</v>
      </c>
      <c r="B84">
        <v>506</v>
      </c>
      <c r="C84">
        <v>447</v>
      </c>
      <c r="D84">
        <f t="shared" si="2"/>
        <v>3</v>
      </c>
      <c r="E84">
        <v>447</v>
      </c>
    </row>
    <row r="85" spans="1:5" x14ac:dyDescent="0.25">
      <c r="A85" s="1">
        <v>45010</v>
      </c>
      <c r="B85">
        <v>499</v>
      </c>
      <c r="C85">
        <v>448</v>
      </c>
      <c r="D85">
        <f t="shared" si="2"/>
        <v>3</v>
      </c>
      <c r="E85">
        <v>448</v>
      </c>
    </row>
    <row r="86" spans="1:5" x14ac:dyDescent="0.25">
      <c r="A86" s="1">
        <v>45011</v>
      </c>
      <c r="B86">
        <v>515</v>
      </c>
      <c r="C86">
        <v>572</v>
      </c>
      <c r="D86">
        <f t="shared" si="2"/>
        <v>3</v>
      </c>
      <c r="E86">
        <v>572</v>
      </c>
    </row>
    <row r="87" spans="1:5" x14ac:dyDescent="0.25">
      <c r="A87" s="1">
        <v>45012</v>
      </c>
      <c r="B87">
        <v>467</v>
      </c>
      <c r="C87">
        <v>496</v>
      </c>
      <c r="D87">
        <f t="shared" si="2"/>
        <v>3</v>
      </c>
      <c r="E87">
        <v>496</v>
      </c>
    </row>
    <row r="88" spans="1:5" x14ac:dyDescent="0.25">
      <c r="A88" s="1">
        <v>45013</v>
      </c>
      <c r="B88">
        <v>432</v>
      </c>
      <c r="C88">
        <v>433</v>
      </c>
      <c r="D88">
        <f t="shared" si="2"/>
        <v>3</v>
      </c>
      <c r="E88">
        <v>433</v>
      </c>
    </row>
    <row r="89" spans="1:5" x14ac:dyDescent="0.25">
      <c r="A89" s="1">
        <v>45014</v>
      </c>
      <c r="B89">
        <v>558</v>
      </c>
      <c r="C89">
        <v>302</v>
      </c>
      <c r="D89">
        <f t="shared" si="2"/>
        <v>3</v>
      </c>
      <c r="E89">
        <v>302</v>
      </c>
    </row>
    <row r="90" spans="1:5" x14ac:dyDescent="0.25">
      <c r="A90" s="1">
        <v>45015</v>
      </c>
      <c r="B90">
        <v>331</v>
      </c>
      <c r="C90">
        <v>403</v>
      </c>
      <c r="D90">
        <f t="shared" si="2"/>
        <v>3</v>
      </c>
      <c r="E90">
        <v>403</v>
      </c>
    </row>
    <row r="91" spans="1:5" x14ac:dyDescent="0.25">
      <c r="A91" s="1">
        <v>45016</v>
      </c>
      <c r="B91">
        <v>330</v>
      </c>
      <c r="C91">
        <v>339</v>
      </c>
      <c r="D91">
        <f t="shared" si="2"/>
        <v>3</v>
      </c>
      <c r="E91">
        <v>339</v>
      </c>
    </row>
    <row r="92" spans="1:5" x14ac:dyDescent="0.25">
      <c r="A92" s="1">
        <v>45017</v>
      </c>
      <c r="B92">
        <v>540</v>
      </c>
      <c r="C92">
        <v>467</v>
      </c>
      <c r="D92">
        <f t="shared" si="2"/>
        <v>4</v>
      </c>
      <c r="E92">
        <v>467</v>
      </c>
    </row>
    <row r="93" spans="1:5" x14ac:dyDescent="0.25">
      <c r="A93" s="1">
        <v>45018</v>
      </c>
      <c r="B93">
        <v>360</v>
      </c>
      <c r="C93">
        <v>520</v>
      </c>
      <c r="D93">
        <f t="shared" si="2"/>
        <v>4</v>
      </c>
      <c r="E93">
        <v>520</v>
      </c>
    </row>
    <row r="94" spans="1:5" x14ac:dyDescent="0.25">
      <c r="A94" s="1">
        <v>45019</v>
      </c>
      <c r="B94">
        <v>653</v>
      </c>
      <c r="C94">
        <v>665</v>
      </c>
      <c r="D94">
        <f t="shared" si="2"/>
        <v>4</v>
      </c>
      <c r="E94">
        <v>665</v>
      </c>
    </row>
    <row r="95" spans="1:5" x14ac:dyDescent="0.25">
      <c r="A95" s="1">
        <v>45020</v>
      </c>
      <c r="B95">
        <v>455</v>
      </c>
      <c r="C95">
        <v>502</v>
      </c>
      <c r="D95">
        <f t="shared" si="2"/>
        <v>4</v>
      </c>
      <c r="E95">
        <v>502</v>
      </c>
    </row>
    <row r="96" spans="1:5" x14ac:dyDescent="0.25">
      <c r="A96" s="1">
        <v>45021</v>
      </c>
      <c r="B96">
        <v>689</v>
      </c>
      <c r="C96">
        <v>410</v>
      </c>
      <c r="D96">
        <f t="shared" si="2"/>
        <v>4</v>
      </c>
      <c r="E96">
        <v>410</v>
      </c>
    </row>
    <row r="97" spans="1:5" x14ac:dyDescent="0.25">
      <c r="A97" s="1">
        <v>45022</v>
      </c>
      <c r="B97">
        <v>398</v>
      </c>
      <c r="C97">
        <v>526</v>
      </c>
      <c r="D97">
        <f t="shared" si="2"/>
        <v>4</v>
      </c>
      <c r="E97">
        <v>526</v>
      </c>
    </row>
    <row r="98" spans="1:5" x14ac:dyDescent="0.25">
      <c r="A98" s="1">
        <v>45023</v>
      </c>
      <c r="B98">
        <v>374</v>
      </c>
      <c r="C98">
        <v>413</v>
      </c>
      <c r="D98">
        <f t="shared" si="2"/>
        <v>4</v>
      </c>
      <c r="E98">
        <v>413</v>
      </c>
    </row>
    <row r="99" spans="1:5" x14ac:dyDescent="0.25">
      <c r="A99" s="1">
        <v>45024</v>
      </c>
      <c r="B99">
        <v>390</v>
      </c>
      <c r="C99">
        <v>596</v>
      </c>
      <c r="D99">
        <f t="shared" si="2"/>
        <v>4</v>
      </c>
      <c r="E99">
        <v>596</v>
      </c>
    </row>
    <row r="100" spans="1:5" x14ac:dyDescent="0.25">
      <c r="A100" s="1">
        <v>45025</v>
      </c>
      <c r="B100">
        <v>545</v>
      </c>
      <c r="C100">
        <v>596</v>
      </c>
      <c r="D100">
        <f t="shared" si="2"/>
        <v>4</v>
      </c>
      <c r="E100">
        <v>596</v>
      </c>
    </row>
    <row r="101" spans="1:5" x14ac:dyDescent="0.25">
      <c r="A101" s="1">
        <v>45026</v>
      </c>
      <c r="B101">
        <v>402</v>
      </c>
      <c r="C101">
        <v>395</v>
      </c>
      <c r="D101">
        <f t="shared" si="2"/>
        <v>4</v>
      </c>
      <c r="E101">
        <v>395</v>
      </c>
    </row>
    <row r="102" spans="1:5" x14ac:dyDescent="0.25">
      <c r="A102" s="1">
        <v>45027</v>
      </c>
      <c r="B102">
        <v>490</v>
      </c>
      <c r="C102">
        <v>548</v>
      </c>
      <c r="D102">
        <f t="shared" si="2"/>
        <v>4</v>
      </c>
      <c r="E102">
        <v>548</v>
      </c>
    </row>
    <row r="103" spans="1:5" x14ac:dyDescent="0.25">
      <c r="A103" s="1">
        <v>45028</v>
      </c>
      <c r="B103">
        <v>664</v>
      </c>
      <c r="C103">
        <v>563</v>
      </c>
      <c r="D103">
        <f t="shared" si="2"/>
        <v>4</v>
      </c>
      <c r="E103">
        <v>563</v>
      </c>
    </row>
    <row r="104" spans="1:5" x14ac:dyDescent="0.25">
      <c r="A104" s="1">
        <v>45029</v>
      </c>
      <c r="B104">
        <v>570</v>
      </c>
      <c r="C104">
        <v>437</v>
      </c>
      <c r="D104">
        <f t="shared" si="2"/>
        <v>4</v>
      </c>
      <c r="E104">
        <v>437</v>
      </c>
    </row>
    <row r="105" spans="1:5" x14ac:dyDescent="0.25">
      <c r="A105" s="1">
        <v>45030</v>
      </c>
      <c r="B105">
        <v>621</v>
      </c>
      <c r="C105">
        <v>602</v>
      </c>
      <c r="D105">
        <f t="shared" si="2"/>
        <v>4</v>
      </c>
      <c r="E105">
        <v>602</v>
      </c>
    </row>
    <row r="106" spans="1:5" x14ac:dyDescent="0.25">
      <c r="A106" s="1">
        <v>45031</v>
      </c>
      <c r="B106">
        <v>627</v>
      </c>
      <c r="C106">
        <v>562</v>
      </c>
      <c r="D106">
        <f t="shared" si="2"/>
        <v>4</v>
      </c>
      <c r="E106">
        <v>562</v>
      </c>
    </row>
    <row r="107" spans="1:5" x14ac:dyDescent="0.25">
      <c r="A107" s="1">
        <v>45032</v>
      </c>
      <c r="B107">
        <v>516</v>
      </c>
      <c r="C107">
        <v>553</v>
      </c>
      <c r="D107">
        <f t="shared" si="2"/>
        <v>4</v>
      </c>
      <c r="E107">
        <v>553</v>
      </c>
    </row>
    <row r="108" spans="1:5" x14ac:dyDescent="0.25">
      <c r="A108" s="1">
        <v>45033</v>
      </c>
      <c r="B108">
        <v>623</v>
      </c>
      <c r="C108">
        <v>641</v>
      </c>
      <c r="D108">
        <f t="shared" si="2"/>
        <v>4</v>
      </c>
      <c r="E108">
        <v>641</v>
      </c>
    </row>
    <row r="109" spans="1:5" x14ac:dyDescent="0.25">
      <c r="A109" s="1">
        <v>45034</v>
      </c>
      <c r="B109">
        <v>374</v>
      </c>
      <c r="C109">
        <v>414</v>
      </c>
      <c r="D109">
        <f t="shared" si="2"/>
        <v>4</v>
      </c>
      <c r="E109">
        <v>414</v>
      </c>
    </row>
    <row r="110" spans="1:5" x14ac:dyDescent="0.25">
      <c r="A110" s="1">
        <v>45035</v>
      </c>
      <c r="B110">
        <v>456</v>
      </c>
      <c r="C110">
        <v>452</v>
      </c>
      <c r="D110">
        <f t="shared" si="2"/>
        <v>4</v>
      </c>
      <c r="E110">
        <v>452</v>
      </c>
    </row>
    <row r="111" spans="1:5" x14ac:dyDescent="0.25">
      <c r="A111" s="1">
        <v>45036</v>
      </c>
      <c r="B111">
        <v>482</v>
      </c>
      <c r="C111">
        <v>419</v>
      </c>
      <c r="D111">
        <f t="shared" si="2"/>
        <v>4</v>
      </c>
      <c r="E111">
        <v>419</v>
      </c>
    </row>
    <row r="112" spans="1:5" x14ac:dyDescent="0.25">
      <c r="A112" s="1">
        <v>45037</v>
      </c>
      <c r="B112">
        <v>306</v>
      </c>
      <c r="C112">
        <v>377</v>
      </c>
      <c r="D112">
        <f t="shared" si="2"/>
        <v>4</v>
      </c>
      <c r="E112">
        <v>377</v>
      </c>
    </row>
    <row r="113" spans="1:5" x14ac:dyDescent="0.25">
      <c r="A113" s="1">
        <v>45038</v>
      </c>
      <c r="B113">
        <v>458</v>
      </c>
      <c r="C113">
        <v>325</v>
      </c>
      <c r="D113">
        <f t="shared" si="2"/>
        <v>4</v>
      </c>
      <c r="E113">
        <v>325</v>
      </c>
    </row>
    <row r="114" spans="1:5" x14ac:dyDescent="0.25">
      <c r="A114" s="1">
        <v>45039</v>
      </c>
      <c r="B114">
        <v>449</v>
      </c>
      <c r="C114">
        <v>364</v>
      </c>
      <c r="D114">
        <f t="shared" si="2"/>
        <v>4</v>
      </c>
      <c r="E114">
        <v>364</v>
      </c>
    </row>
    <row r="115" spans="1:5" x14ac:dyDescent="0.25">
      <c r="A115" s="1">
        <v>45040</v>
      </c>
      <c r="B115">
        <v>435</v>
      </c>
      <c r="C115">
        <v>471</v>
      </c>
      <c r="D115">
        <f t="shared" si="2"/>
        <v>4</v>
      </c>
      <c r="E115">
        <v>471</v>
      </c>
    </row>
    <row r="116" spans="1:5" x14ac:dyDescent="0.25">
      <c r="A116" s="1">
        <v>45041</v>
      </c>
      <c r="B116">
        <v>372</v>
      </c>
      <c r="C116">
        <v>570</v>
      </c>
      <c r="D116">
        <f t="shared" si="2"/>
        <v>4</v>
      </c>
      <c r="E116">
        <v>570</v>
      </c>
    </row>
    <row r="117" spans="1:5" x14ac:dyDescent="0.25">
      <c r="A117" s="1">
        <v>45042</v>
      </c>
      <c r="B117">
        <v>622</v>
      </c>
      <c r="C117">
        <v>341</v>
      </c>
      <c r="D117">
        <f t="shared" si="2"/>
        <v>4</v>
      </c>
      <c r="E117">
        <v>341</v>
      </c>
    </row>
    <row r="118" spans="1:5" x14ac:dyDescent="0.25">
      <c r="A118" s="1">
        <v>45043</v>
      </c>
      <c r="B118">
        <v>670</v>
      </c>
      <c r="C118">
        <v>551</v>
      </c>
      <c r="D118">
        <f t="shared" si="2"/>
        <v>4</v>
      </c>
      <c r="E118">
        <v>551</v>
      </c>
    </row>
    <row r="119" spans="1:5" x14ac:dyDescent="0.25">
      <c r="A119" s="1">
        <v>45044</v>
      </c>
      <c r="B119">
        <v>543</v>
      </c>
      <c r="C119">
        <v>682</v>
      </c>
      <c r="D119">
        <f t="shared" si="2"/>
        <v>4</v>
      </c>
      <c r="E119">
        <v>682</v>
      </c>
    </row>
    <row r="120" spans="1:5" x14ac:dyDescent="0.25">
      <c r="A120" s="1">
        <v>45045</v>
      </c>
      <c r="B120">
        <v>596</v>
      </c>
      <c r="C120">
        <v>629</v>
      </c>
      <c r="D120">
        <f t="shared" si="2"/>
        <v>4</v>
      </c>
      <c r="E120">
        <v>629</v>
      </c>
    </row>
    <row r="121" spans="1:5" x14ac:dyDescent="0.25">
      <c r="A121" s="1">
        <v>45046</v>
      </c>
      <c r="B121">
        <v>612</v>
      </c>
      <c r="C121">
        <v>399</v>
      </c>
      <c r="D121">
        <f t="shared" si="2"/>
        <v>4</v>
      </c>
      <c r="E121">
        <v>399</v>
      </c>
    </row>
    <row r="122" spans="1:5" x14ac:dyDescent="0.25">
      <c r="A122" s="1">
        <v>45047</v>
      </c>
      <c r="B122">
        <v>596</v>
      </c>
      <c r="C122">
        <v>641</v>
      </c>
      <c r="D122">
        <f t="shared" si="2"/>
        <v>5</v>
      </c>
      <c r="E122">
        <v>641</v>
      </c>
    </row>
    <row r="123" spans="1:5" x14ac:dyDescent="0.25">
      <c r="A123" s="1">
        <v>45048</v>
      </c>
      <c r="B123">
        <v>657</v>
      </c>
      <c r="C123">
        <v>335</v>
      </c>
      <c r="D123">
        <f t="shared" si="2"/>
        <v>5</v>
      </c>
      <c r="E123">
        <v>335</v>
      </c>
    </row>
    <row r="124" spans="1:5" x14ac:dyDescent="0.25">
      <c r="A124" s="1">
        <v>45049</v>
      </c>
      <c r="B124">
        <v>474</v>
      </c>
      <c r="C124">
        <v>450</v>
      </c>
      <c r="D124">
        <f t="shared" si="2"/>
        <v>5</v>
      </c>
      <c r="E124">
        <v>450</v>
      </c>
    </row>
    <row r="125" spans="1:5" x14ac:dyDescent="0.25">
      <c r="A125" s="1">
        <v>45050</v>
      </c>
      <c r="B125">
        <v>618</v>
      </c>
      <c r="C125">
        <v>439</v>
      </c>
      <c r="D125">
        <f t="shared" si="2"/>
        <v>5</v>
      </c>
      <c r="E125">
        <v>439</v>
      </c>
    </row>
    <row r="126" spans="1:5" x14ac:dyDescent="0.25">
      <c r="A126" s="1">
        <v>45051</v>
      </c>
      <c r="B126">
        <v>326</v>
      </c>
      <c r="C126">
        <v>395</v>
      </c>
      <c r="D126">
        <f t="shared" si="2"/>
        <v>5</v>
      </c>
      <c r="E126">
        <v>395</v>
      </c>
    </row>
    <row r="127" spans="1:5" x14ac:dyDescent="0.25">
      <c r="A127" s="1">
        <v>45052</v>
      </c>
      <c r="B127">
        <v>460</v>
      </c>
      <c r="C127">
        <v>362</v>
      </c>
      <c r="D127">
        <f t="shared" si="2"/>
        <v>5</v>
      </c>
      <c r="E127">
        <v>362</v>
      </c>
    </row>
    <row r="128" spans="1:5" x14ac:dyDescent="0.25">
      <c r="A128" s="1">
        <v>45053</v>
      </c>
      <c r="B128">
        <v>517</v>
      </c>
      <c r="C128">
        <v>427</v>
      </c>
      <c r="D128">
        <f t="shared" si="2"/>
        <v>5</v>
      </c>
      <c r="E128">
        <v>427</v>
      </c>
    </row>
    <row r="129" spans="1:5" x14ac:dyDescent="0.25">
      <c r="A129" s="1">
        <v>45054</v>
      </c>
      <c r="B129">
        <v>558</v>
      </c>
      <c r="C129">
        <v>689</v>
      </c>
      <c r="D129">
        <f t="shared" si="2"/>
        <v>5</v>
      </c>
      <c r="E129">
        <v>689</v>
      </c>
    </row>
    <row r="130" spans="1:5" x14ac:dyDescent="0.25">
      <c r="A130" s="1">
        <v>45055</v>
      </c>
      <c r="B130">
        <v>418</v>
      </c>
      <c r="C130">
        <v>307</v>
      </c>
      <c r="D130">
        <f t="shared" si="2"/>
        <v>5</v>
      </c>
      <c r="E130">
        <v>307</v>
      </c>
    </row>
    <row r="131" spans="1:5" x14ac:dyDescent="0.25">
      <c r="A131" s="1">
        <v>45056</v>
      </c>
      <c r="B131">
        <v>565</v>
      </c>
      <c r="C131">
        <v>428</v>
      </c>
      <c r="D131">
        <f t="shared" ref="D131:D194" si="3">MONTH(A131)</f>
        <v>5</v>
      </c>
      <c r="E131">
        <v>428</v>
      </c>
    </row>
    <row r="132" spans="1:5" x14ac:dyDescent="0.25">
      <c r="A132" s="1">
        <v>45057</v>
      </c>
      <c r="B132">
        <v>517</v>
      </c>
      <c r="C132">
        <v>428</v>
      </c>
      <c r="D132">
        <f t="shared" si="3"/>
        <v>5</v>
      </c>
      <c r="E132">
        <v>428</v>
      </c>
    </row>
    <row r="133" spans="1:5" x14ac:dyDescent="0.25">
      <c r="A133" s="1">
        <v>45058</v>
      </c>
      <c r="B133">
        <v>580</v>
      </c>
      <c r="C133">
        <v>569</v>
      </c>
      <c r="D133">
        <f t="shared" si="3"/>
        <v>5</v>
      </c>
      <c r="E133">
        <v>569</v>
      </c>
    </row>
    <row r="134" spans="1:5" x14ac:dyDescent="0.25">
      <c r="A134" s="1">
        <v>45059</v>
      </c>
      <c r="B134">
        <v>573</v>
      </c>
      <c r="C134">
        <v>528</v>
      </c>
      <c r="D134">
        <f t="shared" si="3"/>
        <v>5</v>
      </c>
      <c r="E134">
        <v>528</v>
      </c>
    </row>
    <row r="135" spans="1:5" x14ac:dyDescent="0.25">
      <c r="A135" s="1">
        <v>45060</v>
      </c>
      <c r="B135">
        <v>627</v>
      </c>
      <c r="C135">
        <v>642</v>
      </c>
      <c r="D135">
        <f t="shared" si="3"/>
        <v>5</v>
      </c>
      <c r="E135">
        <v>642</v>
      </c>
    </row>
    <row r="136" spans="1:5" x14ac:dyDescent="0.25">
      <c r="A136" s="1">
        <v>45061</v>
      </c>
      <c r="B136">
        <v>407</v>
      </c>
      <c r="C136">
        <v>620</v>
      </c>
      <c r="D136">
        <f t="shared" si="3"/>
        <v>5</v>
      </c>
      <c r="E136">
        <v>620</v>
      </c>
    </row>
    <row r="137" spans="1:5" x14ac:dyDescent="0.25">
      <c r="A137" s="1">
        <v>45062</v>
      </c>
      <c r="B137">
        <v>631</v>
      </c>
      <c r="C137">
        <v>424</v>
      </c>
      <c r="D137">
        <f t="shared" si="3"/>
        <v>5</v>
      </c>
      <c r="E137">
        <v>424</v>
      </c>
    </row>
    <row r="138" spans="1:5" x14ac:dyDescent="0.25">
      <c r="A138" s="1">
        <v>45063</v>
      </c>
      <c r="B138">
        <v>338</v>
      </c>
      <c r="C138">
        <v>382</v>
      </c>
      <c r="D138">
        <f t="shared" si="3"/>
        <v>5</v>
      </c>
      <c r="E138">
        <v>382</v>
      </c>
    </row>
    <row r="139" spans="1:5" x14ac:dyDescent="0.25">
      <c r="A139" s="1">
        <v>45064</v>
      </c>
      <c r="B139">
        <v>457</v>
      </c>
      <c r="C139">
        <v>476</v>
      </c>
      <c r="D139">
        <f t="shared" si="3"/>
        <v>5</v>
      </c>
      <c r="E139">
        <v>476</v>
      </c>
    </row>
    <row r="140" spans="1:5" x14ac:dyDescent="0.25">
      <c r="A140" s="1">
        <v>45065</v>
      </c>
      <c r="B140">
        <v>448</v>
      </c>
      <c r="C140">
        <v>346</v>
      </c>
      <c r="D140">
        <f t="shared" si="3"/>
        <v>5</v>
      </c>
      <c r="E140">
        <v>346</v>
      </c>
    </row>
    <row r="141" spans="1:5" x14ac:dyDescent="0.25">
      <c r="A141" s="1">
        <v>45066</v>
      </c>
      <c r="B141">
        <v>408</v>
      </c>
      <c r="C141">
        <v>517</v>
      </c>
      <c r="D141">
        <f t="shared" si="3"/>
        <v>5</v>
      </c>
      <c r="E141">
        <v>517</v>
      </c>
    </row>
    <row r="142" spans="1:5" x14ac:dyDescent="0.25">
      <c r="A142" s="1">
        <v>45067</v>
      </c>
      <c r="B142">
        <v>483</v>
      </c>
      <c r="C142">
        <v>322</v>
      </c>
      <c r="D142">
        <f t="shared" si="3"/>
        <v>5</v>
      </c>
      <c r="E142">
        <v>322</v>
      </c>
    </row>
    <row r="143" spans="1:5" x14ac:dyDescent="0.25">
      <c r="A143" s="1">
        <v>45068</v>
      </c>
      <c r="B143">
        <v>498</v>
      </c>
      <c r="C143">
        <v>654</v>
      </c>
      <c r="D143">
        <f t="shared" si="3"/>
        <v>5</v>
      </c>
      <c r="E143">
        <v>654</v>
      </c>
    </row>
    <row r="144" spans="1:5" x14ac:dyDescent="0.25">
      <c r="A144" s="1">
        <v>45069</v>
      </c>
      <c r="B144">
        <v>503</v>
      </c>
      <c r="C144">
        <v>552</v>
      </c>
      <c r="D144">
        <f t="shared" si="3"/>
        <v>5</v>
      </c>
      <c r="E144">
        <v>552</v>
      </c>
    </row>
    <row r="145" spans="1:5" x14ac:dyDescent="0.25">
      <c r="A145" s="1">
        <v>45070</v>
      </c>
      <c r="B145">
        <v>474</v>
      </c>
      <c r="C145">
        <v>646</v>
      </c>
      <c r="D145">
        <f t="shared" si="3"/>
        <v>5</v>
      </c>
      <c r="E145">
        <v>646</v>
      </c>
    </row>
    <row r="146" spans="1:5" x14ac:dyDescent="0.25">
      <c r="A146" s="1">
        <v>45071</v>
      </c>
      <c r="B146">
        <v>422</v>
      </c>
      <c r="C146">
        <v>634</v>
      </c>
      <c r="D146">
        <f t="shared" si="3"/>
        <v>5</v>
      </c>
      <c r="E146">
        <v>634</v>
      </c>
    </row>
    <row r="147" spans="1:5" x14ac:dyDescent="0.25">
      <c r="A147" s="1">
        <v>45072</v>
      </c>
      <c r="B147">
        <v>474</v>
      </c>
      <c r="C147">
        <v>606</v>
      </c>
      <c r="D147">
        <f t="shared" si="3"/>
        <v>5</v>
      </c>
      <c r="E147">
        <v>606</v>
      </c>
    </row>
    <row r="148" spans="1:5" x14ac:dyDescent="0.25">
      <c r="A148" s="1">
        <v>45073</v>
      </c>
      <c r="B148">
        <v>407</v>
      </c>
      <c r="C148">
        <v>674</v>
      </c>
      <c r="D148">
        <f t="shared" si="3"/>
        <v>5</v>
      </c>
      <c r="E148">
        <v>674</v>
      </c>
    </row>
    <row r="149" spans="1:5" x14ac:dyDescent="0.25">
      <c r="A149" s="1">
        <v>45074</v>
      </c>
      <c r="B149">
        <v>697</v>
      </c>
      <c r="C149">
        <v>546</v>
      </c>
      <c r="D149">
        <f t="shared" si="3"/>
        <v>5</v>
      </c>
      <c r="E149">
        <v>546</v>
      </c>
    </row>
    <row r="150" spans="1:5" x14ac:dyDescent="0.25">
      <c r="A150" s="1">
        <v>45075</v>
      </c>
      <c r="B150">
        <v>603</v>
      </c>
      <c r="C150">
        <v>564</v>
      </c>
      <c r="D150">
        <f t="shared" si="3"/>
        <v>5</v>
      </c>
      <c r="E150">
        <v>564</v>
      </c>
    </row>
    <row r="151" spans="1:5" x14ac:dyDescent="0.25">
      <c r="A151" s="1">
        <v>45076</v>
      </c>
      <c r="B151">
        <v>561</v>
      </c>
      <c r="C151">
        <v>670</v>
      </c>
      <c r="D151">
        <f t="shared" si="3"/>
        <v>5</v>
      </c>
      <c r="E151">
        <v>670</v>
      </c>
    </row>
    <row r="152" spans="1:5" x14ac:dyDescent="0.25">
      <c r="A152" s="1">
        <v>45077</v>
      </c>
      <c r="B152">
        <v>426</v>
      </c>
      <c r="C152">
        <v>642</v>
      </c>
      <c r="D152">
        <f t="shared" si="3"/>
        <v>5</v>
      </c>
      <c r="E152">
        <v>642</v>
      </c>
    </row>
    <row r="153" spans="1:5" x14ac:dyDescent="0.25">
      <c r="A153" s="1">
        <v>45078</v>
      </c>
      <c r="B153">
        <v>438</v>
      </c>
      <c r="C153">
        <v>506</v>
      </c>
      <c r="D153">
        <f t="shared" si="3"/>
        <v>6</v>
      </c>
      <c r="E153">
        <v>506</v>
      </c>
    </row>
    <row r="154" spans="1:5" x14ac:dyDescent="0.25">
      <c r="A154" s="1">
        <v>45079</v>
      </c>
      <c r="B154">
        <v>580</v>
      </c>
      <c r="C154">
        <v>543</v>
      </c>
      <c r="D154">
        <f t="shared" si="3"/>
        <v>6</v>
      </c>
      <c r="E154">
        <v>543</v>
      </c>
    </row>
    <row r="155" spans="1:5" x14ac:dyDescent="0.25">
      <c r="A155" s="1">
        <v>45080</v>
      </c>
      <c r="B155">
        <v>423</v>
      </c>
      <c r="C155">
        <v>645</v>
      </c>
      <c r="D155">
        <f t="shared" si="3"/>
        <v>6</v>
      </c>
      <c r="E155">
        <v>645</v>
      </c>
    </row>
    <row r="156" spans="1:5" x14ac:dyDescent="0.25">
      <c r="A156" s="1">
        <v>45081</v>
      </c>
      <c r="B156">
        <v>392</v>
      </c>
      <c r="C156">
        <v>622</v>
      </c>
      <c r="D156">
        <f t="shared" si="3"/>
        <v>6</v>
      </c>
      <c r="E156">
        <v>622</v>
      </c>
    </row>
    <row r="157" spans="1:5" x14ac:dyDescent="0.25">
      <c r="A157" s="1">
        <v>45082</v>
      </c>
      <c r="B157">
        <v>317</v>
      </c>
      <c r="C157">
        <v>513</v>
      </c>
      <c r="D157">
        <f t="shared" si="3"/>
        <v>6</v>
      </c>
      <c r="E157">
        <v>513</v>
      </c>
    </row>
    <row r="158" spans="1:5" x14ac:dyDescent="0.25">
      <c r="A158" s="1">
        <v>45083</v>
      </c>
      <c r="B158">
        <v>301</v>
      </c>
      <c r="C158">
        <v>371</v>
      </c>
      <c r="D158">
        <f t="shared" si="3"/>
        <v>6</v>
      </c>
      <c r="E158">
        <v>371</v>
      </c>
    </row>
    <row r="159" spans="1:5" x14ac:dyDescent="0.25">
      <c r="A159" s="1">
        <v>45084</v>
      </c>
      <c r="B159">
        <v>326</v>
      </c>
      <c r="C159">
        <v>486</v>
      </c>
      <c r="D159">
        <f t="shared" si="3"/>
        <v>6</v>
      </c>
      <c r="E159">
        <v>486</v>
      </c>
    </row>
    <row r="160" spans="1:5" x14ac:dyDescent="0.25">
      <c r="A160" s="1">
        <v>45085</v>
      </c>
      <c r="B160">
        <v>493</v>
      </c>
      <c r="C160">
        <v>330</v>
      </c>
      <c r="D160">
        <f t="shared" si="3"/>
        <v>6</v>
      </c>
      <c r="E160">
        <v>330</v>
      </c>
    </row>
    <row r="161" spans="1:5" x14ac:dyDescent="0.25">
      <c r="A161" s="1">
        <v>45086</v>
      </c>
      <c r="B161">
        <v>485</v>
      </c>
      <c r="C161">
        <v>640</v>
      </c>
      <c r="D161">
        <f t="shared" si="3"/>
        <v>6</v>
      </c>
      <c r="E161">
        <v>640</v>
      </c>
    </row>
    <row r="162" spans="1:5" x14ac:dyDescent="0.25">
      <c r="A162" s="1">
        <v>45087</v>
      </c>
      <c r="B162">
        <v>310</v>
      </c>
      <c r="C162">
        <v>501</v>
      </c>
      <c r="D162">
        <f t="shared" si="3"/>
        <v>6</v>
      </c>
      <c r="E162">
        <v>501</v>
      </c>
    </row>
    <row r="163" spans="1:5" x14ac:dyDescent="0.25">
      <c r="A163" s="1">
        <v>45088</v>
      </c>
      <c r="B163">
        <v>538</v>
      </c>
      <c r="C163">
        <v>356</v>
      </c>
      <c r="D163">
        <f t="shared" si="3"/>
        <v>6</v>
      </c>
      <c r="E163">
        <v>356</v>
      </c>
    </row>
    <row r="164" spans="1:5" x14ac:dyDescent="0.25">
      <c r="A164" s="1">
        <v>45089</v>
      </c>
      <c r="B164">
        <v>480</v>
      </c>
      <c r="C164">
        <v>464</v>
      </c>
      <c r="D164">
        <f t="shared" si="3"/>
        <v>6</v>
      </c>
      <c r="E164">
        <v>464</v>
      </c>
    </row>
    <row r="165" spans="1:5" x14ac:dyDescent="0.25">
      <c r="A165" s="1">
        <v>45090</v>
      </c>
      <c r="B165">
        <v>662</v>
      </c>
      <c r="C165">
        <v>476</v>
      </c>
      <c r="D165">
        <f t="shared" si="3"/>
        <v>6</v>
      </c>
      <c r="E165">
        <v>476</v>
      </c>
    </row>
    <row r="166" spans="1:5" x14ac:dyDescent="0.25">
      <c r="A166" s="1">
        <v>45091</v>
      </c>
      <c r="B166">
        <v>512</v>
      </c>
      <c r="C166">
        <v>424</v>
      </c>
      <c r="D166">
        <f t="shared" si="3"/>
        <v>6</v>
      </c>
      <c r="E166">
        <v>424</v>
      </c>
    </row>
    <row r="167" spans="1:5" x14ac:dyDescent="0.25">
      <c r="A167" s="1">
        <v>45092</v>
      </c>
      <c r="B167">
        <v>374</v>
      </c>
      <c r="C167">
        <v>330</v>
      </c>
      <c r="D167">
        <f t="shared" si="3"/>
        <v>6</v>
      </c>
      <c r="E167">
        <v>330</v>
      </c>
    </row>
    <row r="168" spans="1:5" x14ac:dyDescent="0.25">
      <c r="A168" s="1">
        <v>45093</v>
      </c>
      <c r="B168">
        <v>408</v>
      </c>
      <c r="C168">
        <v>618</v>
      </c>
      <c r="D168">
        <f t="shared" si="3"/>
        <v>6</v>
      </c>
      <c r="E168">
        <v>618</v>
      </c>
    </row>
    <row r="169" spans="1:5" x14ac:dyDescent="0.25">
      <c r="A169" s="1">
        <v>45094</v>
      </c>
      <c r="B169">
        <v>637</v>
      </c>
      <c r="C169">
        <v>308</v>
      </c>
      <c r="D169">
        <f t="shared" si="3"/>
        <v>6</v>
      </c>
      <c r="E169">
        <v>308</v>
      </c>
    </row>
    <row r="170" spans="1:5" x14ac:dyDescent="0.25">
      <c r="A170" s="1">
        <v>45095</v>
      </c>
      <c r="B170">
        <v>573</v>
      </c>
      <c r="C170">
        <v>334</v>
      </c>
      <c r="D170">
        <f t="shared" si="3"/>
        <v>6</v>
      </c>
      <c r="E170">
        <v>334</v>
      </c>
    </row>
    <row r="171" spans="1:5" x14ac:dyDescent="0.25">
      <c r="A171" s="1">
        <v>45096</v>
      </c>
      <c r="B171">
        <v>567</v>
      </c>
      <c r="C171">
        <v>386</v>
      </c>
      <c r="D171">
        <f t="shared" si="3"/>
        <v>6</v>
      </c>
      <c r="E171">
        <v>386</v>
      </c>
    </row>
    <row r="172" spans="1:5" x14ac:dyDescent="0.25">
      <c r="A172" s="1">
        <v>45097</v>
      </c>
      <c r="B172">
        <v>436</v>
      </c>
      <c r="C172">
        <v>366</v>
      </c>
      <c r="D172">
        <f t="shared" si="3"/>
        <v>6</v>
      </c>
      <c r="E172">
        <v>366</v>
      </c>
    </row>
    <row r="173" spans="1:5" x14ac:dyDescent="0.25">
      <c r="A173" s="1">
        <v>45098</v>
      </c>
      <c r="B173">
        <v>699</v>
      </c>
      <c r="C173">
        <v>503</v>
      </c>
      <c r="D173">
        <f t="shared" si="3"/>
        <v>6</v>
      </c>
      <c r="E173">
        <v>503</v>
      </c>
    </row>
    <row r="174" spans="1:5" x14ac:dyDescent="0.25">
      <c r="A174" s="1">
        <v>45099</v>
      </c>
      <c r="B174">
        <v>504</v>
      </c>
      <c r="C174">
        <v>467</v>
      </c>
      <c r="D174">
        <f t="shared" si="3"/>
        <v>6</v>
      </c>
      <c r="E174">
        <v>467</v>
      </c>
    </row>
    <row r="175" spans="1:5" x14ac:dyDescent="0.25">
      <c r="A175" s="1">
        <v>45100</v>
      </c>
      <c r="B175">
        <v>572</v>
      </c>
      <c r="C175">
        <v>575</v>
      </c>
      <c r="D175">
        <f t="shared" si="3"/>
        <v>6</v>
      </c>
      <c r="E175">
        <v>575</v>
      </c>
    </row>
    <row r="176" spans="1:5" x14ac:dyDescent="0.25">
      <c r="A176" s="1">
        <v>45101</v>
      </c>
      <c r="B176">
        <v>471</v>
      </c>
      <c r="C176">
        <v>653</v>
      </c>
      <c r="D176">
        <f t="shared" si="3"/>
        <v>6</v>
      </c>
      <c r="E176">
        <v>653</v>
      </c>
    </row>
    <row r="177" spans="1:5" x14ac:dyDescent="0.25">
      <c r="A177" s="1">
        <v>45102</v>
      </c>
      <c r="B177">
        <v>664</v>
      </c>
      <c r="C177">
        <v>608</v>
      </c>
      <c r="D177">
        <f t="shared" si="3"/>
        <v>6</v>
      </c>
      <c r="E177">
        <v>608</v>
      </c>
    </row>
    <row r="178" spans="1:5" x14ac:dyDescent="0.25">
      <c r="A178" s="1">
        <v>45103</v>
      </c>
      <c r="B178">
        <v>611</v>
      </c>
      <c r="C178">
        <v>550</v>
      </c>
      <c r="D178">
        <f t="shared" si="3"/>
        <v>6</v>
      </c>
      <c r="E178">
        <v>550</v>
      </c>
    </row>
    <row r="179" spans="1:5" x14ac:dyDescent="0.25">
      <c r="A179" s="1">
        <v>45104</v>
      </c>
      <c r="B179">
        <v>322</v>
      </c>
      <c r="C179">
        <v>443</v>
      </c>
      <c r="D179">
        <f t="shared" si="3"/>
        <v>6</v>
      </c>
      <c r="E179">
        <v>443</v>
      </c>
    </row>
    <row r="180" spans="1:5" x14ac:dyDescent="0.25">
      <c r="A180" s="1">
        <v>45105</v>
      </c>
      <c r="B180">
        <v>569</v>
      </c>
      <c r="C180">
        <v>548</v>
      </c>
      <c r="D180">
        <f t="shared" si="3"/>
        <v>6</v>
      </c>
      <c r="E180">
        <v>548</v>
      </c>
    </row>
    <row r="181" spans="1:5" x14ac:dyDescent="0.25">
      <c r="A181" s="1">
        <v>45106</v>
      </c>
      <c r="B181">
        <v>641</v>
      </c>
      <c r="C181">
        <v>419</v>
      </c>
      <c r="D181">
        <f t="shared" si="3"/>
        <v>6</v>
      </c>
      <c r="E181">
        <v>419</v>
      </c>
    </row>
    <row r="182" spans="1:5" x14ac:dyDescent="0.25">
      <c r="A182" s="1">
        <v>45107</v>
      </c>
      <c r="B182">
        <v>575</v>
      </c>
      <c r="C182">
        <v>413</v>
      </c>
      <c r="D182">
        <f t="shared" si="3"/>
        <v>6</v>
      </c>
      <c r="E182">
        <v>413</v>
      </c>
    </row>
    <row r="183" spans="1:5" x14ac:dyDescent="0.25">
      <c r="A183" s="1">
        <v>45108</v>
      </c>
      <c r="B183">
        <v>336</v>
      </c>
      <c r="C183">
        <v>570</v>
      </c>
      <c r="D183">
        <f t="shared" si="3"/>
        <v>7</v>
      </c>
      <c r="E183">
        <v>570</v>
      </c>
    </row>
    <row r="184" spans="1:5" x14ac:dyDescent="0.25">
      <c r="A184" s="1">
        <v>45109</v>
      </c>
      <c r="B184">
        <v>461</v>
      </c>
      <c r="C184">
        <v>381</v>
      </c>
      <c r="D184">
        <f t="shared" si="3"/>
        <v>7</v>
      </c>
      <c r="E184">
        <v>381</v>
      </c>
    </row>
    <row r="185" spans="1:5" x14ac:dyDescent="0.25">
      <c r="A185" s="1">
        <v>45110</v>
      </c>
      <c r="B185">
        <v>667</v>
      </c>
      <c r="C185">
        <v>520</v>
      </c>
      <c r="D185">
        <f t="shared" si="3"/>
        <v>7</v>
      </c>
      <c r="E185">
        <v>520</v>
      </c>
    </row>
    <row r="186" spans="1:5" x14ac:dyDescent="0.25">
      <c r="A186" s="1">
        <v>45111</v>
      </c>
      <c r="B186">
        <v>303</v>
      </c>
      <c r="C186">
        <v>498</v>
      </c>
      <c r="D186">
        <f t="shared" si="3"/>
        <v>7</v>
      </c>
      <c r="E186">
        <v>498</v>
      </c>
    </row>
    <row r="187" spans="1:5" x14ac:dyDescent="0.25">
      <c r="A187" s="1">
        <v>45112</v>
      </c>
      <c r="B187">
        <v>568</v>
      </c>
      <c r="C187">
        <v>567</v>
      </c>
      <c r="D187">
        <f t="shared" si="3"/>
        <v>7</v>
      </c>
      <c r="E187">
        <v>567</v>
      </c>
    </row>
    <row r="188" spans="1:5" x14ac:dyDescent="0.25">
      <c r="A188" s="1">
        <v>45113</v>
      </c>
      <c r="B188">
        <v>391</v>
      </c>
      <c r="C188">
        <v>599</v>
      </c>
      <c r="D188">
        <f t="shared" si="3"/>
        <v>7</v>
      </c>
      <c r="E188">
        <v>599</v>
      </c>
    </row>
    <row r="189" spans="1:5" x14ac:dyDescent="0.25">
      <c r="A189" s="1">
        <v>45114</v>
      </c>
      <c r="B189">
        <v>550</v>
      </c>
      <c r="C189">
        <v>561</v>
      </c>
      <c r="D189">
        <f t="shared" si="3"/>
        <v>7</v>
      </c>
      <c r="E189">
        <v>561</v>
      </c>
    </row>
    <row r="190" spans="1:5" x14ac:dyDescent="0.25">
      <c r="A190" s="1">
        <v>45115</v>
      </c>
      <c r="B190">
        <v>373</v>
      </c>
      <c r="C190">
        <v>469</v>
      </c>
      <c r="D190">
        <f t="shared" si="3"/>
        <v>7</v>
      </c>
      <c r="E190">
        <v>469</v>
      </c>
    </row>
    <row r="191" spans="1:5" x14ac:dyDescent="0.25">
      <c r="A191" s="1">
        <v>45116</v>
      </c>
      <c r="B191">
        <v>480</v>
      </c>
      <c r="C191">
        <v>592</v>
      </c>
      <c r="D191">
        <f t="shared" si="3"/>
        <v>7</v>
      </c>
      <c r="E191">
        <v>592</v>
      </c>
    </row>
    <row r="192" spans="1:5" x14ac:dyDescent="0.25">
      <c r="A192" s="1">
        <v>45117</v>
      </c>
      <c r="B192">
        <v>643</v>
      </c>
      <c r="C192">
        <v>422</v>
      </c>
      <c r="D192">
        <f t="shared" si="3"/>
        <v>7</v>
      </c>
      <c r="E192">
        <v>422</v>
      </c>
    </row>
    <row r="193" spans="1:5" x14ac:dyDescent="0.25">
      <c r="A193" s="1">
        <v>45118</v>
      </c>
      <c r="B193">
        <v>353</v>
      </c>
      <c r="C193">
        <v>641</v>
      </c>
      <c r="D193">
        <f t="shared" si="3"/>
        <v>7</v>
      </c>
      <c r="E193">
        <v>641</v>
      </c>
    </row>
    <row r="194" spans="1:5" x14ac:dyDescent="0.25">
      <c r="A194" s="1">
        <v>45119</v>
      </c>
      <c r="B194">
        <v>679</v>
      </c>
      <c r="C194">
        <v>301</v>
      </c>
      <c r="D194">
        <f t="shared" si="3"/>
        <v>7</v>
      </c>
      <c r="E194">
        <v>301</v>
      </c>
    </row>
    <row r="195" spans="1:5" x14ac:dyDescent="0.25">
      <c r="A195" s="1">
        <v>45120</v>
      </c>
      <c r="B195">
        <v>523</v>
      </c>
      <c r="C195">
        <v>696</v>
      </c>
      <c r="D195">
        <f t="shared" ref="D195:D258" si="4">MONTH(A195)</f>
        <v>7</v>
      </c>
      <c r="E195">
        <v>696</v>
      </c>
    </row>
    <row r="196" spans="1:5" x14ac:dyDescent="0.25">
      <c r="A196" s="1">
        <v>45121</v>
      </c>
      <c r="B196">
        <v>341</v>
      </c>
      <c r="C196">
        <v>555</v>
      </c>
      <c r="D196">
        <f t="shared" si="4"/>
        <v>7</v>
      </c>
      <c r="E196">
        <v>555</v>
      </c>
    </row>
    <row r="197" spans="1:5" x14ac:dyDescent="0.25">
      <c r="A197" s="1">
        <v>45122</v>
      </c>
      <c r="B197">
        <v>691</v>
      </c>
      <c r="C197">
        <v>608</v>
      </c>
      <c r="D197">
        <f t="shared" si="4"/>
        <v>7</v>
      </c>
      <c r="E197">
        <v>608</v>
      </c>
    </row>
    <row r="198" spans="1:5" x14ac:dyDescent="0.25">
      <c r="A198" s="1">
        <v>45123</v>
      </c>
      <c r="B198">
        <v>428</v>
      </c>
      <c r="C198">
        <v>381</v>
      </c>
      <c r="D198">
        <f t="shared" si="4"/>
        <v>7</v>
      </c>
      <c r="E198">
        <v>381</v>
      </c>
    </row>
    <row r="199" spans="1:5" x14ac:dyDescent="0.25">
      <c r="A199" s="1">
        <v>45124</v>
      </c>
      <c r="B199">
        <v>597</v>
      </c>
      <c r="C199">
        <v>695</v>
      </c>
      <c r="D199">
        <f t="shared" si="4"/>
        <v>7</v>
      </c>
      <c r="E199">
        <v>695</v>
      </c>
    </row>
    <row r="200" spans="1:5" x14ac:dyDescent="0.25">
      <c r="A200" s="1">
        <v>45125</v>
      </c>
      <c r="B200">
        <v>667</v>
      </c>
      <c r="C200">
        <v>401</v>
      </c>
      <c r="D200">
        <f t="shared" si="4"/>
        <v>7</v>
      </c>
      <c r="E200">
        <v>401</v>
      </c>
    </row>
    <row r="201" spans="1:5" x14ac:dyDescent="0.25">
      <c r="A201" s="1">
        <v>45126</v>
      </c>
      <c r="B201">
        <v>579</v>
      </c>
      <c r="C201">
        <v>541</v>
      </c>
      <c r="D201">
        <f t="shared" si="4"/>
        <v>7</v>
      </c>
      <c r="E201">
        <v>541</v>
      </c>
    </row>
    <row r="202" spans="1:5" x14ac:dyDescent="0.25">
      <c r="A202" s="1">
        <v>45127</v>
      </c>
      <c r="B202">
        <v>607</v>
      </c>
      <c r="C202">
        <v>318</v>
      </c>
      <c r="D202">
        <f t="shared" si="4"/>
        <v>7</v>
      </c>
      <c r="E202">
        <v>318</v>
      </c>
    </row>
    <row r="203" spans="1:5" x14ac:dyDescent="0.25">
      <c r="A203" s="1">
        <v>45128</v>
      </c>
      <c r="B203">
        <v>674</v>
      </c>
      <c r="C203">
        <v>595</v>
      </c>
      <c r="D203">
        <f t="shared" si="4"/>
        <v>7</v>
      </c>
      <c r="E203">
        <v>595</v>
      </c>
    </row>
    <row r="204" spans="1:5" x14ac:dyDescent="0.25">
      <c r="A204" s="1">
        <v>45129</v>
      </c>
      <c r="B204">
        <v>643</v>
      </c>
      <c r="C204">
        <v>494</v>
      </c>
      <c r="D204">
        <f t="shared" si="4"/>
        <v>7</v>
      </c>
      <c r="E204">
        <v>494</v>
      </c>
    </row>
    <row r="205" spans="1:5" x14ac:dyDescent="0.25">
      <c r="A205" s="1">
        <v>45130</v>
      </c>
      <c r="B205">
        <v>446</v>
      </c>
      <c r="C205">
        <v>524</v>
      </c>
      <c r="D205">
        <f t="shared" si="4"/>
        <v>7</v>
      </c>
      <c r="E205">
        <v>524</v>
      </c>
    </row>
    <row r="206" spans="1:5" x14ac:dyDescent="0.25">
      <c r="A206" s="1">
        <v>45131</v>
      </c>
      <c r="B206">
        <v>539</v>
      </c>
      <c r="C206">
        <v>567</v>
      </c>
      <c r="D206">
        <f t="shared" si="4"/>
        <v>7</v>
      </c>
      <c r="E206">
        <v>567</v>
      </c>
    </row>
    <row r="207" spans="1:5" x14ac:dyDescent="0.25">
      <c r="A207" s="1">
        <v>45132</v>
      </c>
      <c r="B207">
        <v>659</v>
      </c>
      <c r="C207">
        <v>617</v>
      </c>
      <c r="D207">
        <f t="shared" si="4"/>
        <v>7</v>
      </c>
      <c r="E207">
        <v>617</v>
      </c>
    </row>
    <row r="208" spans="1:5" x14ac:dyDescent="0.25">
      <c r="A208" s="1">
        <v>45133</v>
      </c>
      <c r="B208">
        <v>499</v>
      </c>
      <c r="C208">
        <v>671</v>
      </c>
      <c r="D208">
        <f t="shared" si="4"/>
        <v>7</v>
      </c>
      <c r="E208">
        <v>671</v>
      </c>
    </row>
    <row r="209" spans="1:5" x14ac:dyDescent="0.25">
      <c r="A209" s="1">
        <v>45134</v>
      </c>
      <c r="B209">
        <v>573</v>
      </c>
      <c r="C209">
        <v>514</v>
      </c>
      <c r="D209">
        <f t="shared" si="4"/>
        <v>7</v>
      </c>
      <c r="E209">
        <v>514</v>
      </c>
    </row>
    <row r="210" spans="1:5" x14ac:dyDescent="0.25">
      <c r="A210" s="1">
        <v>45135</v>
      </c>
      <c r="B210">
        <v>573</v>
      </c>
      <c r="C210">
        <v>604</v>
      </c>
      <c r="D210">
        <f t="shared" si="4"/>
        <v>7</v>
      </c>
      <c r="E210">
        <v>604</v>
      </c>
    </row>
    <row r="211" spans="1:5" x14ac:dyDescent="0.25">
      <c r="A211" s="1">
        <v>45136</v>
      </c>
      <c r="B211">
        <v>416</v>
      </c>
      <c r="C211">
        <v>527</v>
      </c>
      <c r="D211">
        <f t="shared" si="4"/>
        <v>7</v>
      </c>
      <c r="E211">
        <v>527</v>
      </c>
    </row>
    <row r="212" spans="1:5" x14ac:dyDescent="0.25">
      <c r="A212" s="1">
        <v>45137</v>
      </c>
      <c r="B212">
        <v>675</v>
      </c>
      <c r="C212">
        <v>528</v>
      </c>
      <c r="D212">
        <f t="shared" si="4"/>
        <v>7</v>
      </c>
      <c r="E212">
        <v>528</v>
      </c>
    </row>
    <row r="213" spans="1:5" x14ac:dyDescent="0.25">
      <c r="A213" s="1">
        <v>45138</v>
      </c>
      <c r="B213">
        <v>444</v>
      </c>
      <c r="C213">
        <v>354</v>
      </c>
      <c r="D213">
        <f t="shared" si="4"/>
        <v>7</v>
      </c>
      <c r="E213">
        <v>354</v>
      </c>
    </row>
    <row r="214" spans="1:5" x14ac:dyDescent="0.25">
      <c r="A214" s="1">
        <v>45139</v>
      </c>
      <c r="B214">
        <v>560</v>
      </c>
      <c r="C214">
        <v>613</v>
      </c>
      <c r="D214">
        <f t="shared" si="4"/>
        <v>8</v>
      </c>
      <c r="E214">
        <v>613</v>
      </c>
    </row>
    <row r="215" spans="1:5" x14ac:dyDescent="0.25">
      <c r="A215" s="1">
        <v>45140</v>
      </c>
      <c r="B215">
        <v>321</v>
      </c>
      <c r="C215">
        <v>420</v>
      </c>
      <c r="D215">
        <f t="shared" si="4"/>
        <v>8</v>
      </c>
      <c r="E215">
        <v>420</v>
      </c>
    </row>
    <row r="216" spans="1:5" x14ac:dyDescent="0.25">
      <c r="A216" s="1">
        <v>45141</v>
      </c>
      <c r="B216">
        <v>581</v>
      </c>
      <c r="C216">
        <v>570</v>
      </c>
      <c r="D216">
        <f t="shared" si="4"/>
        <v>8</v>
      </c>
      <c r="E216">
        <v>570</v>
      </c>
    </row>
    <row r="217" spans="1:5" x14ac:dyDescent="0.25">
      <c r="A217" s="1">
        <v>45142</v>
      </c>
      <c r="B217">
        <v>312</v>
      </c>
      <c r="C217">
        <v>650</v>
      </c>
      <c r="D217">
        <f t="shared" si="4"/>
        <v>8</v>
      </c>
      <c r="E217">
        <v>650</v>
      </c>
    </row>
    <row r="218" spans="1:5" x14ac:dyDescent="0.25">
      <c r="A218" s="1">
        <v>45143</v>
      </c>
      <c r="B218">
        <v>574</v>
      </c>
      <c r="C218">
        <v>515</v>
      </c>
      <c r="D218">
        <f t="shared" si="4"/>
        <v>8</v>
      </c>
      <c r="E218">
        <v>515</v>
      </c>
    </row>
    <row r="219" spans="1:5" x14ac:dyDescent="0.25">
      <c r="A219" s="1">
        <v>45144</v>
      </c>
      <c r="B219">
        <v>697</v>
      </c>
      <c r="C219">
        <v>679</v>
      </c>
      <c r="D219">
        <f t="shared" si="4"/>
        <v>8</v>
      </c>
      <c r="E219">
        <v>679</v>
      </c>
    </row>
    <row r="220" spans="1:5" x14ac:dyDescent="0.25">
      <c r="A220" s="1">
        <v>45145</v>
      </c>
      <c r="B220">
        <v>517</v>
      </c>
      <c r="C220">
        <v>652</v>
      </c>
      <c r="D220">
        <f t="shared" si="4"/>
        <v>8</v>
      </c>
      <c r="E220">
        <v>652</v>
      </c>
    </row>
    <row r="221" spans="1:5" x14ac:dyDescent="0.25">
      <c r="A221" s="1">
        <v>45146</v>
      </c>
      <c r="B221">
        <v>523</v>
      </c>
      <c r="C221">
        <v>534</v>
      </c>
      <c r="D221">
        <f t="shared" si="4"/>
        <v>8</v>
      </c>
      <c r="E221">
        <v>534</v>
      </c>
    </row>
    <row r="222" spans="1:5" x14ac:dyDescent="0.25">
      <c r="A222" s="1">
        <v>45147</v>
      </c>
      <c r="B222">
        <v>419</v>
      </c>
      <c r="C222">
        <v>437</v>
      </c>
      <c r="D222">
        <f t="shared" si="4"/>
        <v>8</v>
      </c>
      <c r="E222">
        <v>437</v>
      </c>
    </row>
    <row r="223" spans="1:5" x14ac:dyDescent="0.25">
      <c r="A223" s="1">
        <v>45148</v>
      </c>
      <c r="B223">
        <v>509</v>
      </c>
      <c r="C223">
        <v>658</v>
      </c>
      <c r="D223">
        <f t="shared" si="4"/>
        <v>8</v>
      </c>
      <c r="E223">
        <v>658</v>
      </c>
    </row>
    <row r="224" spans="1:5" x14ac:dyDescent="0.25">
      <c r="A224" s="1">
        <v>45149</v>
      </c>
      <c r="B224">
        <v>479</v>
      </c>
      <c r="C224">
        <v>596</v>
      </c>
      <c r="D224">
        <f t="shared" si="4"/>
        <v>8</v>
      </c>
      <c r="E224">
        <v>596</v>
      </c>
    </row>
    <row r="225" spans="1:5" x14ac:dyDescent="0.25">
      <c r="A225" s="1">
        <v>45150</v>
      </c>
      <c r="B225">
        <v>440</v>
      </c>
      <c r="C225">
        <v>688</v>
      </c>
      <c r="D225">
        <f t="shared" si="4"/>
        <v>8</v>
      </c>
      <c r="E225">
        <v>688</v>
      </c>
    </row>
    <row r="226" spans="1:5" x14ac:dyDescent="0.25">
      <c r="A226" s="1">
        <v>45151</v>
      </c>
      <c r="B226">
        <v>571</v>
      </c>
      <c r="C226">
        <v>421</v>
      </c>
      <c r="D226">
        <f t="shared" si="4"/>
        <v>8</v>
      </c>
      <c r="E226">
        <v>421</v>
      </c>
    </row>
    <row r="227" spans="1:5" x14ac:dyDescent="0.25">
      <c r="A227" s="1">
        <v>45152</v>
      </c>
      <c r="B227">
        <v>532</v>
      </c>
      <c r="C227">
        <v>522</v>
      </c>
      <c r="D227">
        <f t="shared" si="4"/>
        <v>8</v>
      </c>
      <c r="E227">
        <v>522</v>
      </c>
    </row>
    <row r="228" spans="1:5" x14ac:dyDescent="0.25">
      <c r="A228" s="1">
        <v>45153</v>
      </c>
      <c r="B228">
        <v>455</v>
      </c>
      <c r="C228">
        <v>428</v>
      </c>
      <c r="D228">
        <f t="shared" si="4"/>
        <v>8</v>
      </c>
      <c r="E228">
        <v>428</v>
      </c>
    </row>
    <row r="229" spans="1:5" x14ac:dyDescent="0.25">
      <c r="A229" s="1">
        <v>45154</v>
      </c>
      <c r="B229">
        <v>521</v>
      </c>
      <c r="C229">
        <v>505</v>
      </c>
      <c r="D229">
        <f t="shared" si="4"/>
        <v>8</v>
      </c>
      <c r="E229">
        <v>505</v>
      </c>
    </row>
    <row r="230" spans="1:5" x14ac:dyDescent="0.25">
      <c r="A230" s="1">
        <v>45155</v>
      </c>
      <c r="B230">
        <v>416</v>
      </c>
      <c r="C230">
        <v>333</v>
      </c>
      <c r="D230">
        <f t="shared" si="4"/>
        <v>8</v>
      </c>
      <c r="E230">
        <v>333</v>
      </c>
    </row>
    <row r="231" spans="1:5" x14ac:dyDescent="0.25">
      <c r="A231" s="1">
        <v>45156</v>
      </c>
      <c r="B231">
        <v>476</v>
      </c>
      <c r="C231">
        <v>356</v>
      </c>
      <c r="D231">
        <f t="shared" si="4"/>
        <v>8</v>
      </c>
      <c r="E231">
        <v>356</v>
      </c>
    </row>
    <row r="232" spans="1:5" x14ac:dyDescent="0.25">
      <c r="A232" s="1">
        <v>45157</v>
      </c>
      <c r="B232">
        <v>340</v>
      </c>
      <c r="C232">
        <v>467</v>
      </c>
      <c r="D232">
        <f t="shared" si="4"/>
        <v>8</v>
      </c>
      <c r="E232">
        <v>467</v>
      </c>
    </row>
    <row r="233" spans="1:5" x14ac:dyDescent="0.25">
      <c r="A233" s="1">
        <v>45158</v>
      </c>
      <c r="B233">
        <v>572</v>
      </c>
      <c r="C233">
        <v>423</v>
      </c>
      <c r="D233">
        <f t="shared" si="4"/>
        <v>8</v>
      </c>
      <c r="E233">
        <v>423</v>
      </c>
    </row>
    <row r="234" spans="1:5" x14ac:dyDescent="0.25">
      <c r="A234" s="1">
        <v>45159</v>
      </c>
      <c r="B234">
        <v>689</v>
      </c>
      <c r="C234">
        <v>378</v>
      </c>
      <c r="D234">
        <f t="shared" si="4"/>
        <v>8</v>
      </c>
      <c r="E234">
        <v>378</v>
      </c>
    </row>
    <row r="235" spans="1:5" x14ac:dyDescent="0.25">
      <c r="A235" s="1">
        <v>45160</v>
      </c>
      <c r="B235">
        <v>531</v>
      </c>
      <c r="C235">
        <v>451</v>
      </c>
      <c r="D235">
        <f t="shared" si="4"/>
        <v>8</v>
      </c>
      <c r="E235">
        <v>451</v>
      </c>
    </row>
    <row r="236" spans="1:5" x14ac:dyDescent="0.25">
      <c r="A236" s="1">
        <v>45161</v>
      </c>
      <c r="B236">
        <v>397</v>
      </c>
      <c r="C236">
        <v>345</v>
      </c>
      <c r="D236">
        <f t="shared" si="4"/>
        <v>8</v>
      </c>
      <c r="E236">
        <v>345</v>
      </c>
    </row>
    <row r="237" spans="1:5" x14ac:dyDescent="0.25">
      <c r="A237" s="1">
        <v>45162</v>
      </c>
      <c r="B237">
        <v>535</v>
      </c>
      <c r="C237">
        <v>298</v>
      </c>
      <c r="D237">
        <f t="shared" si="4"/>
        <v>8</v>
      </c>
      <c r="E237">
        <v>298</v>
      </c>
    </row>
    <row r="238" spans="1:5" x14ac:dyDescent="0.25">
      <c r="A238" s="1">
        <v>45163</v>
      </c>
      <c r="B238">
        <v>366</v>
      </c>
      <c r="C238">
        <v>317</v>
      </c>
      <c r="D238">
        <f t="shared" si="4"/>
        <v>8</v>
      </c>
      <c r="E238">
        <v>317</v>
      </c>
    </row>
    <row r="239" spans="1:5" x14ac:dyDescent="0.25">
      <c r="A239" s="1">
        <v>45164</v>
      </c>
      <c r="B239">
        <v>318</v>
      </c>
      <c r="C239">
        <v>325</v>
      </c>
      <c r="D239">
        <f t="shared" si="4"/>
        <v>8</v>
      </c>
      <c r="E239">
        <v>325</v>
      </c>
    </row>
    <row r="240" spans="1:5" x14ac:dyDescent="0.25">
      <c r="A240" s="1">
        <v>45165</v>
      </c>
      <c r="B240">
        <v>648</v>
      </c>
      <c r="C240">
        <v>302</v>
      </c>
      <c r="D240">
        <f t="shared" si="4"/>
        <v>8</v>
      </c>
      <c r="E240">
        <v>302</v>
      </c>
    </row>
    <row r="241" spans="1:5" x14ac:dyDescent="0.25">
      <c r="A241" s="1">
        <v>45166</v>
      </c>
      <c r="B241">
        <v>338</v>
      </c>
      <c r="C241">
        <v>305</v>
      </c>
      <c r="D241">
        <f t="shared" si="4"/>
        <v>8</v>
      </c>
      <c r="E241">
        <v>305</v>
      </c>
    </row>
    <row r="242" spans="1:5" x14ac:dyDescent="0.25">
      <c r="A242" s="1">
        <v>45167</v>
      </c>
      <c r="B242">
        <v>365</v>
      </c>
      <c r="C242">
        <v>661</v>
      </c>
      <c r="D242">
        <f t="shared" si="4"/>
        <v>8</v>
      </c>
      <c r="E242">
        <v>661</v>
      </c>
    </row>
    <row r="243" spans="1:5" x14ac:dyDescent="0.25">
      <c r="A243" s="1">
        <v>45168</v>
      </c>
      <c r="B243">
        <v>459</v>
      </c>
      <c r="C243">
        <v>523</v>
      </c>
      <c r="D243">
        <f t="shared" si="4"/>
        <v>8</v>
      </c>
      <c r="E243">
        <v>523</v>
      </c>
    </row>
    <row r="244" spans="1:5" x14ac:dyDescent="0.25">
      <c r="A244" s="1">
        <v>45169</v>
      </c>
      <c r="B244">
        <v>317</v>
      </c>
      <c r="C244">
        <v>420</v>
      </c>
      <c r="D244">
        <f t="shared" si="4"/>
        <v>8</v>
      </c>
      <c r="E244">
        <v>420</v>
      </c>
    </row>
    <row r="245" spans="1:5" x14ac:dyDescent="0.25">
      <c r="A245" s="1">
        <v>45170</v>
      </c>
      <c r="B245">
        <v>650</v>
      </c>
      <c r="C245">
        <v>658</v>
      </c>
      <c r="D245">
        <f t="shared" si="4"/>
        <v>9</v>
      </c>
      <c r="E245">
        <v>658</v>
      </c>
    </row>
    <row r="246" spans="1:5" x14ac:dyDescent="0.25">
      <c r="A246" s="1">
        <v>45171</v>
      </c>
      <c r="B246">
        <v>397</v>
      </c>
      <c r="C246">
        <v>612</v>
      </c>
      <c r="D246">
        <f t="shared" si="4"/>
        <v>9</v>
      </c>
      <c r="E246">
        <v>612</v>
      </c>
    </row>
    <row r="247" spans="1:5" x14ac:dyDescent="0.25">
      <c r="A247" s="1">
        <v>45172</v>
      </c>
      <c r="B247">
        <v>599</v>
      </c>
      <c r="C247">
        <v>518</v>
      </c>
      <c r="D247">
        <f t="shared" si="4"/>
        <v>9</v>
      </c>
      <c r="E247">
        <v>518</v>
      </c>
    </row>
    <row r="248" spans="1:5" x14ac:dyDescent="0.25">
      <c r="A248" s="1">
        <v>45173</v>
      </c>
      <c r="B248">
        <v>515</v>
      </c>
      <c r="C248">
        <v>599</v>
      </c>
      <c r="D248">
        <f t="shared" si="4"/>
        <v>9</v>
      </c>
      <c r="E248">
        <v>599</v>
      </c>
    </row>
    <row r="249" spans="1:5" x14ac:dyDescent="0.25">
      <c r="A249" s="1">
        <v>45174</v>
      </c>
      <c r="B249">
        <v>455</v>
      </c>
      <c r="C249">
        <v>610</v>
      </c>
      <c r="D249">
        <f t="shared" si="4"/>
        <v>9</v>
      </c>
      <c r="E249">
        <v>610</v>
      </c>
    </row>
    <row r="250" spans="1:5" x14ac:dyDescent="0.25">
      <c r="A250" s="1">
        <v>45175</v>
      </c>
      <c r="B250">
        <v>600</v>
      </c>
      <c r="C250">
        <v>414</v>
      </c>
      <c r="D250">
        <f t="shared" si="4"/>
        <v>9</v>
      </c>
      <c r="E250">
        <v>414</v>
      </c>
    </row>
    <row r="251" spans="1:5" x14ac:dyDescent="0.25">
      <c r="A251" s="1">
        <v>45176</v>
      </c>
      <c r="B251">
        <v>340</v>
      </c>
      <c r="C251">
        <v>489</v>
      </c>
      <c r="D251">
        <f t="shared" si="4"/>
        <v>9</v>
      </c>
      <c r="E251">
        <v>489</v>
      </c>
    </row>
    <row r="252" spans="1:5" x14ac:dyDescent="0.25">
      <c r="A252" s="1">
        <v>45177</v>
      </c>
      <c r="B252">
        <v>376</v>
      </c>
      <c r="C252">
        <v>419</v>
      </c>
      <c r="D252">
        <f t="shared" si="4"/>
        <v>9</v>
      </c>
      <c r="E252">
        <v>419</v>
      </c>
    </row>
    <row r="253" spans="1:5" x14ac:dyDescent="0.25">
      <c r="A253" s="1">
        <v>45178</v>
      </c>
      <c r="B253">
        <v>385</v>
      </c>
      <c r="C253">
        <v>675</v>
      </c>
      <c r="D253">
        <f t="shared" si="4"/>
        <v>9</v>
      </c>
      <c r="E253">
        <v>675</v>
      </c>
    </row>
    <row r="254" spans="1:5" x14ac:dyDescent="0.25">
      <c r="A254" s="1">
        <v>45179</v>
      </c>
      <c r="B254">
        <v>512</v>
      </c>
      <c r="C254">
        <v>654</v>
      </c>
      <c r="D254">
        <f t="shared" si="4"/>
        <v>9</v>
      </c>
      <c r="E254">
        <v>654</v>
      </c>
    </row>
    <row r="255" spans="1:5" x14ac:dyDescent="0.25">
      <c r="A255" s="1">
        <v>45180</v>
      </c>
      <c r="B255">
        <v>535</v>
      </c>
      <c r="C255">
        <v>684</v>
      </c>
      <c r="D255">
        <f t="shared" si="4"/>
        <v>9</v>
      </c>
      <c r="E255">
        <v>684</v>
      </c>
    </row>
    <row r="256" spans="1:5" x14ac:dyDescent="0.25">
      <c r="A256" s="1">
        <v>45181</v>
      </c>
      <c r="B256">
        <v>413</v>
      </c>
      <c r="C256">
        <v>689</v>
      </c>
      <c r="D256">
        <f t="shared" si="4"/>
        <v>9</v>
      </c>
      <c r="E256">
        <v>689</v>
      </c>
    </row>
    <row r="257" spans="1:5" x14ac:dyDescent="0.25">
      <c r="A257" s="1">
        <v>45182</v>
      </c>
      <c r="B257">
        <v>681</v>
      </c>
      <c r="C257">
        <v>378</v>
      </c>
      <c r="D257">
        <f t="shared" si="4"/>
        <v>9</v>
      </c>
      <c r="E257">
        <v>378</v>
      </c>
    </row>
    <row r="258" spans="1:5" x14ac:dyDescent="0.25">
      <c r="A258" s="1">
        <v>45183</v>
      </c>
      <c r="B258">
        <v>335</v>
      </c>
      <c r="C258">
        <v>399</v>
      </c>
      <c r="D258">
        <f t="shared" si="4"/>
        <v>9</v>
      </c>
      <c r="E258">
        <v>399</v>
      </c>
    </row>
    <row r="259" spans="1:5" x14ac:dyDescent="0.25">
      <c r="A259" s="1">
        <v>45184</v>
      </c>
      <c r="B259">
        <v>393</v>
      </c>
      <c r="C259">
        <v>569</v>
      </c>
      <c r="D259">
        <f t="shared" ref="D259:D322" si="5">MONTH(A259)</f>
        <v>9</v>
      </c>
      <c r="E259">
        <v>569</v>
      </c>
    </row>
    <row r="260" spans="1:5" x14ac:dyDescent="0.25">
      <c r="A260" s="1">
        <v>45185</v>
      </c>
      <c r="B260">
        <v>577</v>
      </c>
      <c r="C260">
        <v>336</v>
      </c>
      <c r="D260">
        <f t="shared" si="5"/>
        <v>9</v>
      </c>
      <c r="E260">
        <v>336</v>
      </c>
    </row>
    <row r="261" spans="1:5" x14ac:dyDescent="0.25">
      <c r="A261" s="1">
        <v>45186</v>
      </c>
      <c r="B261">
        <v>510</v>
      </c>
      <c r="C261">
        <v>633</v>
      </c>
      <c r="D261">
        <f t="shared" si="5"/>
        <v>9</v>
      </c>
      <c r="E261">
        <v>633</v>
      </c>
    </row>
    <row r="262" spans="1:5" x14ac:dyDescent="0.25">
      <c r="A262" s="1">
        <v>45187</v>
      </c>
      <c r="B262">
        <v>313</v>
      </c>
      <c r="C262">
        <v>659</v>
      </c>
      <c r="D262">
        <f t="shared" si="5"/>
        <v>9</v>
      </c>
      <c r="E262">
        <v>659</v>
      </c>
    </row>
    <row r="263" spans="1:5" x14ac:dyDescent="0.25">
      <c r="A263" s="1">
        <v>45188</v>
      </c>
      <c r="B263">
        <v>439</v>
      </c>
      <c r="C263">
        <v>424</v>
      </c>
      <c r="D263">
        <f t="shared" si="5"/>
        <v>9</v>
      </c>
      <c r="E263">
        <v>424</v>
      </c>
    </row>
    <row r="264" spans="1:5" x14ac:dyDescent="0.25">
      <c r="A264" s="1">
        <v>45189</v>
      </c>
      <c r="B264">
        <v>372</v>
      </c>
      <c r="C264">
        <v>535</v>
      </c>
      <c r="D264">
        <f t="shared" si="5"/>
        <v>9</v>
      </c>
      <c r="E264">
        <v>535</v>
      </c>
    </row>
    <row r="265" spans="1:5" x14ac:dyDescent="0.25">
      <c r="A265" s="1">
        <v>45190</v>
      </c>
      <c r="B265">
        <v>614</v>
      </c>
      <c r="C265">
        <v>511</v>
      </c>
      <c r="D265">
        <f t="shared" si="5"/>
        <v>9</v>
      </c>
      <c r="E265">
        <v>511</v>
      </c>
    </row>
    <row r="266" spans="1:5" x14ac:dyDescent="0.25">
      <c r="A266" s="1">
        <v>45191</v>
      </c>
      <c r="B266">
        <v>584</v>
      </c>
      <c r="C266">
        <v>388</v>
      </c>
      <c r="D266">
        <f t="shared" si="5"/>
        <v>9</v>
      </c>
      <c r="E266">
        <v>388</v>
      </c>
    </row>
    <row r="267" spans="1:5" x14ac:dyDescent="0.25">
      <c r="A267" s="1">
        <v>45192</v>
      </c>
      <c r="B267">
        <v>437</v>
      </c>
      <c r="C267">
        <v>394</v>
      </c>
      <c r="D267">
        <f t="shared" si="5"/>
        <v>9</v>
      </c>
      <c r="E267">
        <v>394</v>
      </c>
    </row>
    <row r="268" spans="1:5" x14ac:dyDescent="0.25">
      <c r="A268" s="1">
        <v>45193</v>
      </c>
      <c r="B268">
        <v>361</v>
      </c>
      <c r="C268">
        <v>394</v>
      </c>
      <c r="D268">
        <f t="shared" si="5"/>
        <v>9</v>
      </c>
      <c r="E268">
        <v>394</v>
      </c>
    </row>
    <row r="269" spans="1:5" x14ac:dyDescent="0.25">
      <c r="A269" s="1">
        <v>45194</v>
      </c>
      <c r="B269">
        <v>364</v>
      </c>
      <c r="C269">
        <v>563</v>
      </c>
      <c r="D269">
        <f t="shared" si="5"/>
        <v>9</v>
      </c>
      <c r="E269">
        <v>563</v>
      </c>
    </row>
    <row r="270" spans="1:5" x14ac:dyDescent="0.25">
      <c r="A270" s="1">
        <v>45195</v>
      </c>
      <c r="B270">
        <v>499</v>
      </c>
      <c r="C270">
        <v>327</v>
      </c>
      <c r="D270">
        <f t="shared" si="5"/>
        <v>9</v>
      </c>
      <c r="E270">
        <v>327</v>
      </c>
    </row>
    <row r="271" spans="1:5" x14ac:dyDescent="0.25">
      <c r="A271" s="1">
        <v>45196</v>
      </c>
      <c r="B271">
        <v>459</v>
      </c>
      <c r="C271">
        <v>444</v>
      </c>
      <c r="D271">
        <f t="shared" si="5"/>
        <v>9</v>
      </c>
      <c r="E271">
        <v>444</v>
      </c>
    </row>
    <row r="272" spans="1:5" x14ac:dyDescent="0.25">
      <c r="A272" s="1">
        <v>45197</v>
      </c>
      <c r="B272">
        <v>601</v>
      </c>
      <c r="C272">
        <v>489</v>
      </c>
      <c r="D272">
        <f t="shared" si="5"/>
        <v>9</v>
      </c>
      <c r="E272">
        <v>489</v>
      </c>
    </row>
    <row r="273" spans="1:5" x14ac:dyDescent="0.25">
      <c r="A273" s="1">
        <v>45198</v>
      </c>
      <c r="B273">
        <v>498</v>
      </c>
      <c r="C273">
        <v>419</v>
      </c>
      <c r="D273">
        <f t="shared" si="5"/>
        <v>9</v>
      </c>
      <c r="E273">
        <v>419</v>
      </c>
    </row>
    <row r="274" spans="1:5" x14ac:dyDescent="0.25">
      <c r="A274" s="1">
        <v>45199</v>
      </c>
      <c r="B274">
        <v>480</v>
      </c>
      <c r="C274">
        <v>421</v>
      </c>
      <c r="D274">
        <f t="shared" si="5"/>
        <v>9</v>
      </c>
      <c r="E274">
        <v>421</v>
      </c>
    </row>
    <row r="275" spans="1:5" x14ac:dyDescent="0.25">
      <c r="A275" s="1">
        <v>45200</v>
      </c>
      <c r="B275">
        <v>543</v>
      </c>
      <c r="C275">
        <v>340</v>
      </c>
      <c r="D275">
        <f t="shared" si="5"/>
        <v>10</v>
      </c>
      <c r="E275">
        <v>340</v>
      </c>
    </row>
    <row r="276" spans="1:5" x14ac:dyDescent="0.25">
      <c r="A276" s="1">
        <v>45201</v>
      </c>
      <c r="B276">
        <v>544</v>
      </c>
      <c r="C276">
        <v>572</v>
      </c>
      <c r="D276">
        <f t="shared" si="5"/>
        <v>10</v>
      </c>
      <c r="E276">
        <v>572</v>
      </c>
    </row>
    <row r="277" spans="1:5" x14ac:dyDescent="0.25">
      <c r="A277" s="1">
        <v>45202</v>
      </c>
      <c r="B277">
        <v>453</v>
      </c>
      <c r="C277">
        <v>420</v>
      </c>
      <c r="D277">
        <f t="shared" si="5"/>
        <v>10</v>
      </c>
      <c r="E277">
        <v>420</v>
      </c>
    </row>
    <row r="278" spans="1:5" x14ac:dyDescent="0.25">
      <c r="A278" s="1">
        <v>45203</v>
      </c>
      <c r="B278">
        <v>530</v>
      </c>
      <c r="C278">
        <v>373</v>
      </c>
      <c r="D278">
        <f t="shared" si="5"/>
        <v>10</v>
      </c>
      <c r="E278">
        <v>373</v>
      </c>
    </row>
    <row r="279" spans="1:5" x14ac:dyDescent="0.25">
      <c r="A279" s="1">
        <v>45204</v>
      </c>
      <c r="B279">
        <v>576</v>
      </c>
      <c r="C279">
        <v>509</v>
      </c>
      <c r="D279">
        <f t="shared" si="5"/>
        <v>10</v>
      </c>
      <c r="E279">
        <v>509</v>
      </c>
    </row>
    <row r="280" spans="1:5" x14ac:dyDescent="0.25">
      <c r="A280" s="1">
        <v>45205</v>
      </c>
      <c r="B280">
        <v>464</v>
      </c>
      <c r="C280">
        <v>394</v>
      </c>
      <c r="D280">
        <f t="shared" si="5"/>
        <v>10</v>
      </c>
      <c r="E280">
        <v>394</v>
      </c>
    </row>
    <row r="281" spans="1:5" x14ac:dyDescent="0.25">
      <c r="A281" s="1">
        <v>45206</v>
      </c>
      <c r="B281">
        <v>451</v>
      </c>
      <c r="C281">
        <v>328</v>
      </c>
      <c r="D281">
        <f t="shared" si="5"/>
        <v>10</v>
      </c>
      <c r="E281">
        <v>328</v>
      </c>
    </row>
    <row r="282" spans="1:5" x14ac:dyDescent="0.25">
      <c r="A282" s="1">
        <v>45207</v>
      </c>
      <c r="B282">
        <v>626</v>
      </c>
      <c r="C282">
        <v>524</v>
      </c>
      <c r="D282">
        <f t="shared" si="5"/>
        <v>10</v>
      </c>
      <c r="E282">
        <v>524</v>
      </c>
    </row>
    <row r="283" spans="1:5" x14ac:dyDescent="0.25">
      <c r="A283" s="1">
        <v>45208</v>
      </c>
      <c r="B283">
        <v>661</v>
      </c>
      <c r="C283">
        <v>422</v>
      </c>
      <c r="D283">
        <f t="shared" si="5"/>
        <v>10</v>
      </c>
      <c r="E283">
        <v>422</v>
      </c>
    </row>
    <row r="284" spans="1:5" x14ac:dyDescent="0.25">
      <c r="A284" s="1">
        <v>45209</v>
      </c>
      <c r="B284">
        <v>520</v>
      </c>
      <c r="C284">
        <v>422</v>
      </c>
      <c r="D284">
        <f t="shared" si="5"/>
        <v>10</v>
      </c>
      <c r="E284">
        <v>422</v>
      </c>
    </row>
    <row r="285" spans="1:5" x14ac:dyDescent="0.25">
      <c r="A285" s="1">
        <v>45210</v>
      </c>
      <c r="B285">
        <v>585</v>
      </c>
      <c r="C285">
        <v>372</v>
      </c>
      <c r="D285">
        <f t="shared" si="5"/>
        <v>10</v>
      </c>
      <c r="E285">
        <v>372</v>
      </c>
    </row>
    <row r="286" spans="1:5" x14ac:dyDescent="0.25">
      <c r="A286" s="1">
        <v>45211</v>
      </c>
      <c r="B286">
        <v>540</v>
      </c>
      <c r="C286">
        <v>309</v>
      </c>
      <c r="D286">
        <f t="shared" si="5"/>
        <v>10</v>
      </c>
      <c r="E286">
        <v>309</v>
      </c>
    </row>
    <row r="287" spans="1:5" x14ac:dyDescent="0.25">
      <c r="A287" s="1">
        <v>45212</v>
      </c>
      <c r="B287">
        <v>627</v>
      </c>
      <c r="C287">
        <v>354</v>
      </c>
      <c r="D287">
        <f t="shared" si="5"/>
        <v>10</v>
      </c>
      <c r="E287">
        <v>354</v>
      </c>
    </row>
    <row r="288" spans="1:5" x14ac:dyDescent="0.25">
      <c r="A288" s="1">
        <v>45213</v>
      </c>
      <c r="B288">
        <v>520</v>
      </c>
      <c r="C288">
        <v>532</v>
      </c>
      <c r="D288">
        <f t="shared" si="5"/>
        <v>10</v>
      </c>
      <c r="E288">
        <v>532</v>
      </c>
    </row>
    <row r="289" spans="1:5" x14ac:dyDescent="0.25">
      <c r="A289" s="1">
        <v>45214</v>
      </c>
      <c r="B289">
        <v>581</v>
      </c>
      <c r="C289">
        <v>491</v>
      </c>
      <c r="D289">
        <f t="shared" si="5"/>
        <v>10</v>
      </c>
      <c r="E289">
        <v>491</v>
      </c>
    </row>
    <row r="290" spans="1:5" x14ac:dyDescent="0.25">
      <c r="A290" s="1">
        <v>45215</v>
      </c>
      <c r="B290">
        <v>687</v>
      </c>
      <c r="C290">
        <v>530</v>
      </c>
      <c r="D290">
        <f t="shared" si="5"/>
        <v>10</v>
      </c>
      <c r="E290">
        <v>530</v>
      </c>
    </row>
    <row r="291" spans="1:5" x14ac:dyDescent="0.25">
      <c r="A291" s="1">
        <v>45216</v>
      </c>
      <c r="B291">
        <v>362</v>
      </c>
      <c r="C291">
        <v>516</v>
      </c>
      <c r="D291">
        <f t="shared" si="5"/>
        <v>10</v>
      </c>
      <c r="E291">
        <v>516</v>
      </c>
    </row>
    <row r="292" spans="1:5" x14ac:dyDescent="0.25">
      <c r="A292" s="1">
        <v>45217</v>
      </c>
      <c r="B292">
        <v>520</v>
      </c>
      <c r="C292">
        <v>345</v>
      </c>
      <c r="D292">
        <f t="shared" si="5"/>
        <v>10</v>
      </c>
      <c r="E292">
        <v>345</v>
      </c>
    </row>
    <row r="293" spans="1:5" x14ac:dyDescent="0.25">
      <c r="A293" s="1">
        <v>45218</v>
      </c>
      <c r="B293">
        <v>471</v>
      </c>
      <c r="C293">
        <v>505</v>
      </c>
      <c r="D293">
        <f t="shared" si="5"/>
        <v>10</v>
      </c>
      <c r="E293">
        <v>505</v>
      </c>
    </row>
    <row r="294" spans="1:5" x14ac:dyDescent="0.25">
      <c r="A294" s="1">
        <v>45219</v>
      </c>
      <c r="B294">
        <v>370</v>
      </c>
      <c r="C294">
        <v>376</v>
      </c>
      <c r="D294">
        <f t="shared" si="5"/>
        <v>10</v>
      </c>
      <c r="E294">
        <v>376</v>
      </c>
    </row>
    <row r="295" spans="1:5" x14ac:dyDescent="0.25">
      <c r="A295" s="1">
        <v>45220</v>
      </c>
      <c r="B295">
        <v>579</v>
      </c>
      <c r="C295">
        <v>482</v>
      </c>
      <c r="D295">
        <f t="shared" si="5"/>
        <v>10</v>
      </c>
      <c r="E295">
        <v>482</v>
      </c>
    </row>
    <row r="296" spans="1:5" x14ac:dyDescent="0.25">
      <c r="A296" s="1">
        <v>45221</v>
      </c>
      <c r="B296">
        <v>471</v>
      </c>
      <c r="C296">
        <v>415</v>
      </c>
      <c r="D296">
        <f t="shared" si="5"/>
        <v>10</v>
      </c>
      <c r="E296">
        <v>415</v>
      </c>
    </row>
    <row r="297" spans="1:5" x14ac:dyDescent="0.25">
      <c r="A297" s="1">
        <v>45222</v>
      </c>
      <c r="B297">
        <v>674</v>
      </c>
      <c r="C297">
        <v>528</v>
      </c>
      <c r="D297">
        <f t="shared" si="5"/>
        <v>10</v>
      </c>
      <c r="E297">
        <v>528</v>
      </c>
    </row>
    <row r="298" spans="1:5" x14ac:dyDescent="0.25">
      <c r="A298" s="1">
        <v>45223</v>
      </c>
      <c r="B298">
        <v>612</v>
      </c>
      <c r="C298">
        <v>490</v>
      </c>
      <c r="D298">
        <f t="shared" si="5"/>
        <v>10</v>
      </c>
      <c r="E298">
        <v>490</v>
      </c>
    </row>
    <row r="299" spans="1:5" x14ac:dyDescent="0.25">
      <c r="A299" s="1">
        <v>45224</v>
      </c>
      <c r="B299">
        <v>352</v>
      </c>
      <c r="C299">
        <v>438</v>
      </c>
      <c r="D299">
        <f t="shared" si="5"/>
        <v>10</v>
      </c>
      <c r="E299">
        <v>438</v>
      </c>
    </row>
    <row r="300" spans="1:5" x14ac:dyDescent="0.25">
      <c r="A300" s="1">
        <v>45225</v>
      </c>
      <c r="B300">
        <v>350</v>
      </c>
      <c r="C300">
        <v>324</v>
      </c>
      <c r="D300">
        <f t="shared" si="5"/>
        <v>10</v>
      </c>
      <c r="E300">
        <v>324</v>
      </c>
    </row>
    <row r="301" spans="1:5" x14ac:dyDescent="0.25">
      <c r="A301" s="1">
        <v>45226</v>
      </c>
      <c r="B301">
        <v>587</v>
      </c>
      <c r="C301">
        <v>431</v>
      </c>
      <c r="D301">
        <f t="shared" si="5"/>
        <v>10</v>
      </c>
      <c r="E301">
        <v>431</v>
      </c>
    </row>
    <row r="302" spans="1:5" x14ac:dyDescent="0.25">
      <c r="A302" s="1">
        <v>45227</v>
      </c>
      <c r="B302">
        <v>343</v>
      </c>
      <c r="C302">
        <v>620</v>
      </c>
      <c r="D302">
        <f t="shared" si="5"/>
        <v>10</v>
      </c>
      <c r="E302">
        <v>620</v>
      </c>
    </row>
    <row r="303" spans="1:5" x14ac:dyDescent="0.25">
      <c r="A303" s="1">
        <v>45228</v>
      </c>
      <c r="B303">
        <v>329</v>
      </c>
      <c r="C303">
        <v>573</v>
      </c>
      <c r="D303">
        <f t="shared" si="5"/>
        <v>10</v>
      </c>
      <c r="E303">
        <v>573</v>
      </c>
    </row>
    <row r="304" spans="1:5" x14ac:dyDescent="0.25">
      <c r="A304" s="1">
        <v>45229</v>
      </c>
      <c r="B304">
        <v>368</v>
      </c>
      <c r="C304">
        <v>667</v>
      </c>
      <c r="D304">
        <f t="shared" si="5"/>
        <v>10</v>
      </c>
      <c r="E304">
        <v>667</v>
      </c>
    </row>
    <row r="305" spans="1:5" x14ac:dyDescent="0.25">
      <c r="A305" s="1">
        <v>45230</v>
      </c>
      <c r="B305">
        <v>341</v>
      </c>
      <c r="C305">
        <v>638</v>
      </c>
      <c r="D305">
        <f t="shared" si="5"/>
        <v>10</v>
      </c>
      <c r="E305">
        <v>638</v>
      </c>
    </row>
    <row r="306" spans="1:5" x14ac:dyDescent="0.25">
      <c r="A306" s="1">
        <v>45231</v>
      </c>
      <c r="B306">
        <v>334</v>
      </c>
      <c r="C306">
        <v>672</v>
      </c>
      <c r="D306">
        <f t="shared" si="5"/>
        <v>11</v>
      </c>
      <c r="E306">
        <v>672</v>
      </c>
    </row>
    <row r="307" spans="1:5" x14ac:dyDescent="0.25">
      <c r="A307" s="1">
        <v>45232</v>
      </c>
      <c r="B307">
        <v>371</v>
      </c>
      <c r="C307">
        <v>643</v>
      </c>
      <c r="D307">
        <f t="shared" si="5"/>
        <v>11</v>
      </c>
      <c r="E307">
        <v>643</v>
      </c>
    </row>
    <row r="308" spans="1:5" x14ac:dyDescent="0.25">
      <c r="A308" s="1">
        <v>45233</v>
      </c>
      <c r="B308">
        <v>620</v>
      </c>
      <c r="C308">
        <v>648</v>
      </c>
      <c r="D308">
        <f t="shared" si="5"/>
        <v>11</v>
      </c>
      <c r="E308">
        <v>648</v>
      </c>
    </row>
    <row r="309" spans="1:5" x14ac:dyDescent="0.25">
      <c r="A309" s="1">
        <v>45234</v>
      </c>
      <c r="B309">
        <v>694</v>
      </c>
      <c r="C309">
        <v>691</v>
      </c>
      <c r="D309">
        <f t="shared" si="5"/>
        <v>11</v>
      </c>
      <c r="E309">
        <v>691</v>
      </c>
    </row>
    <row r="310" spans="1:5" x14ac:dyDescent="0.25">
      <c r="A310" s="1">
        <v>45235</v>
      </c>
      <c r="B310">
        <v>355</v>
      </c>
      <c r="C310">
        <v>548</v>
      </c>
      <c r="D310">
        <f t="shared" si="5"/>
        <v>11</v>
      </c>
      <c r="E310">
        <v>548</v>
      </c>
    </row>
    <row r="311" spans="1:5" x14ac:dyDescent="0.25">
      <c r="A311" s="1">
        <v>45236</v>
      </c>
      <c r="B311">
        <v>403</v>
      </c>
      <c r="C311">
        <v>456</v>
      </c>
      <c r="D311">
        <f t="shared" si="5"/>
        <v>11</v>
      </c>
      <c r="E311">
        <v>456</v>
      </c>
    </row>
    <row r="312" spans="1:5" x14ac:dyDescent="0.25">
      <c r="A312" s="1">
        <v>45237</v>
      </c>
      <c r="B312">
        <v>522</v>
      </c>
      <c r="C312">
        <v>550</v>
      </c>
      <c r="D312">
        <f t="shared" si="5"/>
        <v>11</v>
      </c>
      <c r="E312">
        <v>550</v>
      </c>
    </row>
    <row r="313" spans="1:5" x14ac:dyDescent="0.25">
      <c r="A313" s="1">
        <v>45238</v>
      </c>
      <c r="B313">
        <v>677</v>
      </c>
      <c r="C313">
        <v>619</v>
      </c>
      <c r="D313">
        <f t="shared" si="5"/>
        <v>11</v>
      </c>
      <c r="E313">
        <v>619</v>
      </c>
    </row>
    <row r="314" spans="1:5" x14ac:dyDescent="0.25">
      <c r="A314" s="1">
        <v>45239</v>
      </c>
      <c r="B314">
        <v>591</v>
      </c>
      <c r="C314">
        <v>413</v>
      </c>
      <c r="D314">
        <f t="shared" si="5"/>
        <v>11</v>
      </c>
      <c r="E314">
        <v>413</v>
      </c>
    </row>
    <row r="315" spans="1:5" x14ac:dyDescent="0.25">
      <c r="A315" s="1">
        <v>45240</v>
      </c>
      <c r="B315">
        <v>420</v>
      </c>
      <c r="C315">
        <v>540</v>
      </c>
      <c r="D315">
        <f t="shared" si="5"/>
        <v>11</v>
      </c>
      <c r="E315">
        <v>540</v>
      </c>
    </row>
    <row r="316" spans="1:5" x14ac:dyDescent="0.25">
      <c r="A316" s="1">
        <v>45241</v>
      </c>
      <c r="B316">
        <v>556</v>
      </c>
      <c r="C316">
        <v>665</v>
      </c>
      <c r="D316">
        <f t="shared" si="5"/>
        <v>11</v>
      </c>
      <c r="E316">
        <v>665</v>
      </c>
    </row>
    <row r="317" spans="1:5" x14ac:dyDescent="0.25">
      <c r="A317" s="1">
        <v>45242</v>
      </c>
      <c r="B317">
        <v>369</v>
      </c>
      <c r="C317">
        <v>691</v>
      </c>
      <c r="D317">
        <f t="shared" si="5"/>
        <v>11</v>
      </c>
      <c r="E317">
        <v>691</v>
      </c>
    </row>
    <row r="318" spans="1:5" x14ac:dyDescent="0.25">
      <c r="A318" s="1">
        <v>45243</v>
      </c>
      <c r="B318">
        <v>350</v>
      </c>
      <c r="C318">
        <v>557</v>
      </c>
      <c r="D318">
        <f t="shared" si="5"/>
        <v>11</v>
      </c>
      <c r="E318">
        <v>557</v>
      </c>
    </row>
    <row r="319" spans="1:5" x14ac:dyDescent="0.25">
      <c r="A319" s="1">
        <v>45244</v>
      </c>
      <c r="B319">
        <v>575</v>
      </c>
      <c r="C319">
        <v>506</v>
      </c>
      <c r="D319">
        <f t="shared" si="5"/>
        <v>11</v>
      </c>
      <c r="E319">
        <v>506</v>
      </c>
    </row>
    <row r="320" spans="1:5" x14ac:dyDescent="0.25">
      <c r="A320" s="1">
        <v>45245</v>
      </c>
      <c r="B320">
        <v>386</v>
      </c>
      <c r="C320">
        <v>531</v>
      </c>
      <c r="D320">
        <f t="shared" si="5"/>
        <v>11</v>
      </c>
      <c r="E320">
        <v>531</v>
      </c>
    </row>
    <row r="321" spans="1:5" x14ac:dyDescent="0.25">
      <c r="A321" s="1">
        <v>45246</v>
      </c>
      <c r="B321">
        <v>418</v>
      </c>
      <c r="C321">
        <v>471</v>
      </c>
      <c r="D321">
        <f t="shared" si="5"/>
        <v>11</v>
      </c>
      <c r="E321">
        <v>471</v>
      </c>
    </row>
    <row r="322" spans="1:5" x14ac:dyDescent="0.25">
      <c r="A322" s="1">
        <v>45247</v>
      </c>
      <c r="B322">
        <v>615</v>
      </c>
      <c r="C322">
        <v>331</v>
      </c>
      <c r="D322">
        <f t="shared" si="5"/>
        <v>11</v>
      </c>
      <c r="E322">
        <v>331</v>
      </c>
    </row>
    <row r="323" spans="1:5" x14ac:dyDescent="0.25">
      <c r="A323" s="1">
        <v>45248</v>
      </c>
      <c r="B323">
        <v>634</v>
      </c>
      <c r="C323">
        <v>678</v>
      </c>
      <c r="D323">
        <f t="shared" ref="D323:D366" si="6">MONTH(A323)</f>
        <v>11</v>
      </c>
      <c r="E323">
        <v>678</v>
      </c>
    </row>
    <row r="324" spans="1:5" x14ac:dyDescent="0.25">
      <c r="A324" s="1">
        <v>45249</v>
      </c>
      <c r="B324">
        <v>501</v>
      </c>
      <c r="C324">
        <v>443</v>
      </c>
      <c r="D324">
        <f t="shared" si="6"/>
        <v>11</v>
      </c>
      <c r="E324">
        <v>443</v>
      </c>
    </row>
    <row r="325" spans="1:5" x14ac:dyDescent="0.25">
      <c r="A325" s="1">
        <v>45250</v>
      </c>
      <c r="B325">
        <v>523</v>
      </c>
      <c r="C325">
        <v>603</v>
      </c>
      <c r="D325">
        <f t="shared" si="6"/>
        <v>11</v>
      </c>
      <c r="E325">
        <v>603</v>
      </c>
    </row>
    <row r="326" spans="1:5" x14ac:dyDescent="0.25">
      <c r="A326" s="1">
        <v>45251</v>
      </c>
      <c r="B326">
        <v>445</v>
      </c>
      <c r="C326">
        <v>684</v>
      </c>
      <c r="D326">
        <f t="shared" si="6"/>
        <v>11</v>
      </c>
      <c r="E326">
        <v>684</v>
      </c>
    </row>
    <row r="327" spans="1:5" x14ac:dyDescent="0.25">
      <c r="A327" s="1">
        <v>45252</v>
      </c>
      <c r="B327">
        <v>664</v>
      </c>
      <c r="C327">
        <v>304</v>
      </c>
      <c r="D327">
        <f t="shared" si="6"/>
        <v>11</v>
      </c>
      <c r="E327">
        <v>304</v>
      </c>
    </row>
    <row r="328" spans="1:5" x14ac:dyDescent="0.25">
      <c r="A328" s="1">
        <v>45253</v>
      </c>
      <c r="B328">
        <v>663</v>
      </c>
      <c r="C328">
        <v>479</v>
      </c>
      <c r="D328">
        <f t="shared" si="6"/>
        <v>11</v>
      </c>
      <c r="E328">
        <v>479</v>
      </c>
    </row>
    <row r="329" spans="1:5" x14ac:dyDescent="0.25">
      <c r="A329" s="1">
        <v>45254</v>
      </c>
      <c r="B329">
        <v>606</v>
      </c>
      <c r="C329">
        <v>360</v>
      </c>
      <c r="D329">
        <f t="shared" si="6"/>
        <v>11</v>
      </c>
      <c r="E329">
        <v>360</v>
      </c>
    </row>
    <row r="330" spans="1:5" x14ac:dyDescent="0.25">
      <c r="A330" s="1">
        <v>45255</v>
      </c>
      <c r="B330">
        <v>575</v>
      </c>
      <c r="C330">
        <v>550</v>
      </c>
      <c r="D330">
        <f t="shared" si="6"/>
        <v>11</v>
      </c>
      <c r="E330">
        <v>550</v>
      </c>
    </row>
    <row r="331" spans="1:5" x14ac:dyDescent="0.25">
      <c r="A331" s="1">
        <v>45256</v>
      </c>
      <c r="B331">
        <v>517</v>
      </c>
      <c r="C331">
        <v>454</v>
      </c>
      <c r="D331">
        <f t="shared" si="6"/>
        <v>11</v>
      </c>
      <c r="E331">
        <v>454</v>
      </c>
    </row>
    <row r="332" spans="1:5" x14ac:dyDescent="0.25">
      <c r="A332" s="1">
        <v>45257</v>
      </c>
      <c r="B332">
        <v>467</v>
      </c>
      <c r="C332">
        <v>652</v>
      </c>
      <c r="D332">
        <f t="shared" si="6"/>
        <v>11</v>
      </c>
      <c r="E332">
        <v>652</v>
      </c>
    </row>
    <row r="333" spans="1:5" x14ac:dyDescent="0.25">
      <c r="A333" s="1">
        <v>45258</v>
      </c>
      <c r="B333">
        <v>343</v>
      </c>
      <c r="C333">
        <v>389</v>
      </c>
      <c r="D333">
        <f t="shared" si="6"/>
        <v>11</v>
      </c>
      <c r="E333">
        <v>389</v>
      </c>
    </row>
    <row r="334" spans="1:5" x14ac:dyDescent="0.25">
      <c r="A334" s="1">
        <v>45259</v>
      </c>
      <c r="B334">
        <v>419</v>
      </c>
      <c r="C334">
        <v>645</v>
      </c>
      <c r="D334">
        <f t="shared" si="6"/>
        <v>11</v>
      </c>
      <c r="E334">
        <v>645</v>
      </c>
    </row>
    <row r="335" spans="1:5" x14ac:dyDescent="0.25">
      <c r="A335" s="1">
        <v>45260</v>
      </c>
      <c r="B335">
        <v>659</v>
      </c>
      <c r="C335">
        <v>527</v>
      </c>
      <c r="D335">
        <f t="shared" si="6"/>
        <v>11</v>
      </c>
      <c r="E335">
        <v>527</v>
      </c>
    </row>
    <row r="336" spans="1:5" x14ac:dyDescent="0.25">
      <c r="A336" s="1">
        <v>45261</v>
      </c>
      <c r="B336">
        <v>592</v>
      </c>
      <c r="C336">
        <v>328</v>
      </c>
      <c r="D336">
        <f t="shared" si="6"/>
        <v>12</v>
      </c>
      <c r="E336">
        <v>328</v>
      </c>
    </row>
    <row r="337" spans="1:5" x14ac:dyDescent="0.25">
      <c r="A337" s="1">
        <v>45262</v>
      </c>
      <c r="B337">
        <v>312</v>
      </c>
      <c r="C337">
        <v>693</v>
      </c>
      <c r="D337">
        <f t="shared" si="6"/>
        <v>12</v>
      </c>
      <c r="E337">
        <v>693</v>
      </c>
    </row>
    <row r="338" spans="1:5" x14ac:dyDescent="0.25">
      <c r="A338" s="1">
        <v>45263</v>
      </c>
      <c r="B338">
        <v>369</v>
      </c>
      <c r="C338">
        <v>497</v>
      </c>
      <c r="D338">
        <f t="shared" si="6"/>
        <v>12</v>
      </c>
      <c r="E338">
        <v>497</v>
      </c>
    </row>
    <row r="339" spans="1:5" x14ac:dyDescent="0.25">
      <c r="A339" s="1">
        <v>45264</v>
      </c>
      <c r="B339">
        <v>615</v>
      </c>
      <c r="C339">
        <v>656</v>
      </c>
      <c r="D339">
        <f t="shared" si="6"/>
        <v>12</v>
      </c>
      <c r="E339">
        <v>656</v>
      </c>
    </row>
    <row r="340" spans="1:5" x14ac:dyDescent="0.25">
      <c r="A340" s="1">
        <v>45265</v>
      </c>
      <c r="B340">
        <v>531</v>
      </c>
      <c r="C340">
        <v>493</v>
      </c>
      <c r="D340">
        <f t="shared" si="6"/>
        <v>12</v>
      </c>
      <c r="E340">
        <v>493</v>
      </c>
    </row>
    <row r="341" spans="1:5" x14ac:dyDescent="0.25">
      <c r="A341" s="1">
        <v>45266</v>
      </c>
      <c r="B341">
        <v>534</v>
      </c>
      <c r="C341">
        <v>433</v>
      </c>
      <c r="D341">
        <f t="shared" si="6"/>
        <v>12</v>
      </c>
      <c r="E341">
        <v>433</v>
      </c>
    </row>
    <row r="342" spans="1:5" x14ac:dyDescent="0.25">
      <c r="A342" s="1">
        <v>45267</v>
      </c>
      <c r="B342">
        <v>508</v>
      </c>
      <c r="C342">
        <v>304</v>
      </c>
      <c r="D342">
        <f t="shared" si="6"/>
        <v>12</v>
      </c>
      <c r="E342">
        <v>304</v>
      </c>
    </row>
    <row r="343" spans="1:5" x14ac:dyDescent="0.25">
      <c r="A343" s="1">
        <v>45268</v>
      </c>
      <c r="B343">
        <v>500</v>
      </c>
      <c r="C343">
        <v>375</v>
      </c>
      <c r="D343">
        <f t="shared" si="6"/>
        <v>12</v>
      </c>
      <c r="E343">
        <v>375</v>
      </c>
    </row>
    <row r="344" spans="1:5" x14ac:dyDescent="0.25">
      <c r="A344" s="1">
        <v>45269</v>
      </c>
      <c r="B344">
        <v>406</v>
      </c>
      <c r="C344">
        <v>506</v>
      </c>
      <c r="D344">
        <f t="shared" si="6"/>
        <v>12</v>
      </c>
      <c r="E344">
        <v>506</v>
      </c>
    </row>
    <row r="345" spans="1:5" x14ac:dyDescent="0.25">
      <c r="A345" s="1">
        <v>45270</v>
      </c>
      <c r="B345">
        <v>530</v>
      </c>
      <c r="C345">
        <v>360</v>
      </c>
      <c r="D345">
        <f t="shared" si="6"/>
        <v>12</v>
      </c>
      <c r="E345">
        <v>360</v>
      </c>
    </row>
    <row r="346" spans="1:5" x14ac:dyDescent="0.25">
      <c r="A346" s="1">
        <v>45271</v>
      </c>
      <c r="B346">
        <v>322</v>
      </c>
      <c r="C346">
        <v>508</v>
      </c>
      <c r="D346">
        <f t="shared" si="6"/>
        <v>12</v>
      </c>
      <c r="E346">
        <v>508</v>
      </c>
    </row>
    <row r="347" spans="1:5" x14ac:dyDescent="0.25">
      <c r="A347" s="1">
        <v>45272</v>
      </c>
      <c r="B347">
        <v>581</v>
      </c>
      <c r="C347">
        <v>369</v>
      </c>
      <c r="D347">
        <f t="shared" si="6"/>
        <v>12</v>
      </c>
      <c r="E347">
        <v>369</v>
      </c>
    </row>
    <row r="348" spans="1:5" x14ac:dyDescent="0.25">
      <c r="A348" s="1">
        <v>45273</v>
      </c>
      <c r="B348">
        <v>447</v>
      </c>
      <c r="C348">
        <v>494</v>
      </c>
      <c r="D348">
        <f t="shared" si="6"/>
        <v>12</v>
      </c>
      <c r="E348">
        <v>494</v>
      </c>
    </row>
    <row r="349" spans="1:5" x14ac:dyDescent="0.25">
      <c r="A349" s="1">
        <v>45274</v>
      </c>
      <c r="B349">
        <v>397</v>
      </c>
      <c r="C349">
        <v>679</v>
      </c>
      <c r="D349">
        <f t="shared" si="6"/>
        <v>12</v>
      </c>
      <c r="E349">
        <v>679</v>
      </c>
    </row>
    <row r="350" spans="1:5" x14ac:dyDescent="0.25">
      <c r="A350" s="1">
        <v>45275</v>
      </c>
      <c r="B350">
        <v>570</v>
      </c>
      <c r="C350">
        <v>485</v>
      </c>
      <c r="D350">
        <f t="shared" si="6"/>
        <v>12</v>
      </c>
      <c r="E350">
        <v>485</v>
      </c>
    </row>
    <row r="351" spans="1:5" x14ac:dyDescent="0.25">
      <c r="A351" s="1">
        <v>45276</v>
      </c>
      <c r="B351">
        <v>509</v>
      </c>
      <c r="C351">
        <v>401</v>
      </c>
      <c r="D351">
        <f t="shared" si="6"/>
        <v>12</v>
      </c>
      <c r="E351">
        <v>401</v>
      </c>
    </row>
    <row r="352" spans="1:5" x14ac:dyDescent="0.25">
      <c r="A352" s="1">
        <v>45277</v>
      </c>
      <c r="B352">
        <v>424</v>
      </c>
      <c r="C352">
        <v>358</v>
      </c>
      <c r="D352">
        <f t="shared" si="6"/>
        <v>12</v>
      </c>
      <c r="E352">
        <v>358</v>
      </c>
    </row>
    <row r="353" spans="1:5" x14ac:dyDescent="0.25">
      <c r="A353" s="1">
        <v>45278</v>
      </c>
      <c r="B353">
        <v>317</v>
      </c>
      <c r="C353">
        <v>423</v>
      </c>
      <c r="D353">
        <f t="shared" si="6"/>
        <v>12</v>
      </c>
      <c r="E353">
        <v>423</v>
      </c>
    </row>
    <row r="354" spans="1:5" x14ac:dyDescent="0.25">
      <c r="A354" s="1">
        <v>45279</v>
      </c>
      <c r="B354">
        <v>478</v>
      </c>
      <c r="C354">
        <v>401</v>
      </c>
      <c r="D354">
        <f t="shared" si="6"/>
        <v>12</v>
      </c>
      <c r="E354">
        <v>401</v>
      </c>
    </row>
    <row r="355" spans="1:5" x14ac:dyDescent="0.25">
      <c r="A355" s="1">
        <v>45280</v>
      </c>
      <c r="B355">
        <v>623</v>
      </c>
      <c r="C355">
        <v>419</v>
      </c>
      <c r="D355">
        <f t="shared" si="6"/>
        <v>12</v>
      </c>
      <c r="E355">
        <v>419</v>
      </c>
    </row>
    <row r="356" spans="1:5" x14ac:dyDescent="0.25">
      <c r="A356" s="1">
        <v>45281</v>
      </c>
      <c r="B356">
        <v>511</v>
      </c>
      <c r="C356">
        <v>557</v>
      </c>
      <c r="D356">
        <f t="shared" si="6"/>
        <v>12</v>
      </c>
      <c r="E356">
        <v>557</v>
      </c>
    </row>
    <row r="357" spans="1:5" x14ac:dyDescent="0.25">
      <c r="A357" s="1">
        <v>45282</v>
      </c>
      <c r="B357">
        <v>420</v>
      </c>
      <c r="C357">
        <v>350</v>
      </c>
      <c r="D357">
        <f t="shared" si="6"/>
        <v>12</v>
      </c>
      <c r="E357">
        <v>350</v>
      </c>
    </row>
    <row r="358" spans="1:5" x14ac:dyDescent="0.25">
      <c r="A358" s="1">
        <v>45283</v>
      </c>
      <c r="B358">
        <v>609</v>
      </c>
      <c r="C358">
        <v>343</v>
      </c>
      <c r="D358">
        <f t="shared" si="6"/>
        <v>12</v>
      </c>
      <c r="E358">
        <v>343</v>
      </c>
    </row>
    <row r="359" spans="1:5" x14ac:dyDescent="0.25">
      <c r="A359" s="1">
        <v>45284</v>
      </c>
      <c r="B359">
        <v>607</v>
      </c>
      <c r="C359">
        <v>421</v>
      </c>
      <c r="D359">
        <f t="shared" si="6"/>
        <v>12</v>
      </c>
      <c r="E359">
        <v>421</v>
      </c>
    </row>
    <row r="360" spans="1:5" x14ac:dyDescent="0.25">
      <c r="A360" s="1">
        <v>45285</v>
      </c>
      <c r="B360">
        <v>492</v>
      </c>
      <c r="C360">
        <v>366</v>
      </c>
      <c r="D360">
        <f t="shared" si="6"/>
        <v>12</v>
      </c>
      <c r="E360">
        <v>366</v>
      </c>
    </row>
    <row r="361" spans="1:5" x14ac:dyDescent="0.25">
      <c r="A361" s="1">
        <v>45286</v>
      </c>
      <c r="B361">
        <v>480</v>
      </c>
      <c r="C361">
        <v>382</v>
      </c>
      <c r="D361">
        <f t="shared" si="6"/>
        <v>12</v>
      </c>
      <c r="E361">
        <v>382</v>
      </c>
    </row>
    <row r="362" spans="1:5" x14ac:dyDescent="0.25">
      <c r="A362" s="1">
        <v>45287</v>
      </c>
      <c r="B362">
        <v>554</v>
      </c>
      <c r="C362">
        <v>342</v>
      </c>
      <c r="D362">
        <f t="shared" si="6"/>
        <v>12</v>
      </c>
      <c r="E362">
        <v>342</v>
      </c>
    </row>
    <row r="363" spans="1:5" x14ac:dyDescent="0.25">
      <c r="A363" s="1">
        <v>45288</v>
      </c>
      <c r="B363">
        <v>655</v>
      </c>
      <c r="C363">
        <v>526</v>
      </c>
      <c r="D363">
        <f t="shared" si="6"/>
        <v>12</v>
      </c>
      <c r="E363">
        <v>526</v>
      </c>
    </row>
    <row r="364" spans="1:5" x14ac:dyDescent="0.25">
      <c r="A364" s="1">
        <v>45289</v>
      </c>
      <c r="B364">
        <v>502</v>
      </c>
      <c r="C364">
        <v>507</v>
      </c>
      <c r="D364">
        <f t="shared" si="6"/>
        <v>12</v>
      </c>
      <c r="E364">
        <v>507</v>
      </c>
    </row>
    <row r="365" spans="1:5" x14ac:dyDescent="0.25">
      <c r="A365" s="1">
        <v>45290</v>
      </c>
      <c r="B365">
        <v>631</v>
      </c>
      <c r="C365">
        <v>655</v>
      </c>
      <c r="D365">
        <f t="shared" si="6"/>
        <v>12</v>
      </c>
      <c r="E365">
        <v>655</v>
      </c>
    </row>
    <row r="366" spans="1:5" x14ac:dyDescent="0.25">
      <c r="A366" s="1">
        <v>45291</v>
      </c>
      <c r="B366">
        <v>502</v>
      </c>
      <c r="C366">
        <v>302</v>
      </c>
      <c r="D366">
        <f t="shared" si="6"/>
        <v>12</v>
      </c>
      <c r="E366">
        <v>302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D5C58-DC87-47FC-8DD9-A1D8753B66D7}">
  <dimension ref="A1:L366"/>
  <sheetViews>
    <sheetView topLeftCell="B1" workbookViewId="0">
      <selection activeCell="J31" sqref="J31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9.28515625" bestFit="1" customWidth="1"/>
    <col min="4" max="4" width="13.140625" bestFit="1" customWidth="1"/>
    <col min="5" max="5" width="19.42578125" style="1" bestFit="1" customWidth="1"/>
    <col min="11" max="11" width="11.7109375" bestFit="1" customWidth="1"/>
    <col min="12" max="12" width="1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6</v>
      </c>
      <c r="E1" s="1" t="s">
        <v>7</v>
      </c>
    </row>
    <row r="2" spans="1:12" x14ac:dyDescent="0.25">
      <c r="A2" s="1">
        <v>44927</v>
      </c>
      <c r="B2">
        <v>528</v>
      </c>
      <c r="C2">
        <v>484</v>
      </c>
      <c r="D2">
        <f>10000+B2-C2</f>
        <v>10044</v>
      </c>
      <c r="E2" s="1" t="str">
        <f>IF(D2&gt;11000,A2," ")</f>
        <v xml:space="preserve"> </v>
      </c>
      <c r="K2" s="2" t="s">
        <v>8</v>
      </c>
      <c r="L2" s="3">
        <v>45215</v>
      </c>
    </row>
    <row r="3" spans="1:12" x14ac:dyDescent="0.25">
      <c r="A3" s="1">
        <v>44928</v>
      </c>
      <c r="B3">
        <v>641</v>
      </c>
      <c r="C3">
        <v>625</v>
      </c>
      <c r="D3">
        <f>D2+B3-C3</f>
        <v>10060</v>
      </c>
      <c r="E3" s="1" t="str">
        <f>IF(D3&gt;11000,A3," ")</f>
        <v xml:space="preserve"> </v>
      </c>
      <c r="K3" s="2" t="s">
        <v>9</v>
      </c>
      <c r="L3" s="3">
        <v>45226</v>
      </c>
    </row>
    <row r="4" spans="1:12" x14ac:dyDescent="0.25">
      <c r="A4" s="1">
        <v>44929</v>
      </c>
      <c r="B4">
        <v>352</v>
      </c>
      <c r="C4">
        <v>603</v>
      </c>
      <c r="D4">
        <f>D3+B4-C4</f>
        <v>9809</v>
      </c>
      <c r="E4" s="1" t="str">
        <f>IF(D4&gt;11000,A4," ")</f>
        <v xml:space="preserve"> </v>
      </c>
    </row>
    <row r="5" spans="1:12" x14ac:dyDescent="0.25">
      <c r="A5" s="1">
        <v>44930</v>
      </c>
      <c r="B5">
        <v>342</v>
      </c>
      <c r="C5">
        <v>412</v>
      </c>
      <c r="D5">
        <f>D4+B5-C5</f>
        <v>9739</v>
      </c>
      <c r="E5" s="1" t="str">
        <f>IF(D5&gt;11000,A5," ")</f>
        <v xml:space="preserve"> </v>
      </c>
    </row>
    <row r="6" spans="1:12" x14ac:dyDescent="0.25">
      <c r="A6" s="1">
        <v>44931</v>
      </c>
      <c r="B6">
        <v>497</v>
      </c>
      <c r="C6">
        <v>326</v>
      </c>
      <c r="D6">
        <f>D5+B6-C6</f>
        <v>9910</v>
      </c>
      <c r="E6" s="1" t="str">
        <f>IF(D6&gt;11000,A6," ")</f>
        <v xml:space="preserve"> </v>
      </c>
    </row>
    <row r="7" spans="1:12" x14ac:dyDescent="0.25">
      <c r="A7" s="1">
        <v>44932</v>
      </c>
      <c r="B7">
        <v>334</v>
      </c>
      <c r="C7">
        <v>442</v>
      </c>
      <c r="D7">
        <f>D6+B7-C7</f>
        <v>9802</v>
      </c>
      <c r="E7" s="1" t="str">
        <f>IF(D7&gt;11000,A7," ")</f>
        <v xml:space="preserve"> </v>
      </c>
    </row>
    <row r="8" spans="1:12" x14ac:dyDescent="0.25">
      <c r="A8" s="1">
        <v>44933</v>
      </c>
      <c r="B8">
        <v>455</v>
      </c>
      <c r="C8">
        <v>460</v>
      </c>
      <c r="D8">
        <f>D7+B8-C8</f>
        <v>9797</v>
      </c>
      <c r="E8" s="1" t="str">
        <f>IF(D8&gt;11000,A8," ")</f>
        <v xml:space="preserve"> </v>
      </c>
    </row>
    <row r="9" spans="1:12" x14ac:dyDescent="0.25">
      <c r="A9" s="1">
        <v>44934</v>
      </c>
      <c r="B9">
        <v>433</v>
      </c>
      <c r="C9">
        <v>571</v>
      </c>
      <c r="D9">
        <f>D8+B9-C9</f>
        <v>9659</v>
      </c>
      <c r="E9" s="1" t="str">
        <f>IF(D9&gt;11000,A9," ")</f>
        <v xml:space="preserve"> </v>
      </c>
    </row>
    <row r="10" spans="1:12" x14ac:dyDescent="0.25">
      <c r="A10" s="1">
        <v>44935</v>
      </c>
      <c r="B10">
        <v>457</v>
      </c>
      <c r="C10">
        <v>615</v>
      </c>
      <c r="D10">
        <f>D9+B10-C10</f>
        <v>9501</v>
      </c>
      <c r="E10" s="1" t="str">
        <f>IF(D10&gt;11000,A10," ")</f>
        <v xml:space="preserve"> </v>
      </c>
    </row>
    <row r="11" spans="1:12" x14ac:dyDescent="0.25">
      <c r="A11" s="1">
        <v>44936</v>
      </c>
      <c r="B11">
        <v>635</v>
      </c>
      <c r="C11">
        <v>532</v>
      </c>
      <c r="D11">
        <f>D10+B11-C11</f>
        <v>9604</v>
      </c>
      <c r="E11" s="1" t="str">
        <f>IF(D11&gt;11000,A11," ")</f>
        <v xml:space="preserve"> </v>
      </c>
    </row>
    <row r="12" spans="1:12" x14ac:dyDescent="0.25">
      <c r="A12" s="1">
        <v>44937</v>
      </c>
      <c r="B12">
        <v>389</v>
      </c>
      <c r="C12">
        <v>468</v>
      </c>
      <c r="D12">
        <f>D11+B12-C12</f>
        <v>9525</v>
      </c>
      <c r="E12" s="1" t="str">
        <f>IF(D12&gt;11000,A12," ")</f>
        <v xml:space="preserve"> </v>
      </c>
    </row>
    <row r="13" spans="1:12" x14ac:dyDescent="0.25">
      <c r="A13" s="1">
        <v>44938</v>
      </c>
      <c r="B13">
        <v>662</v>
      </c>
      <c r="C13">
        <v>669</v>
      </c>
      <c r="D13">
        <f>D12+B13-C13</f>
        <v>9518</v>
      </c>
      <c r="E13" s="1" t="str">
        <f>IF(D13&gt;11000,A13," ")</f>
        <v xml:space="preserve"> </v>
      </c>
    </row>
    <row r="14" spans="1:12" x14ac:dyDescent="0.25">
      <c r="A14" s="1">
        <v>44939</v>
      </c>
      <c r="B14">
        <v>670</v>
      </c>
      <c r="C14">
        <v>406</v>
      </c>
      <c r="D14">
        <f>D13+B14-C14</f>
        <v>9782</v>
      </c>
      <c r="E14" s="1" t="str">
        <f>IF(D14&gt;11000,A14," ")</f>
        <v xml:space="preserve"> </v>
      </c>
    </row>
    <row r="15" spans="1:12" x14ac:dyDescent="0.25">
      <c r="A15" s="1">
        <v>44940</v>
      </c>
      <c r="B15">
        <v>557</v>
      </c>
      <c r="C15">
        <v>435</v>
      </c>
      <c r="D15">
        <f>D14+B15-C15</f>
        <v>9904</v>
      </c>
      <c r="E15" s="1" t="str">
        <f>IF(D15&gt;11000,A15," ")</f>
        <v xml:space="preserve"> </v>
      </c>
    </row>
    <row r="16" spans="1:12" x14ac:dyDescent="0.25">
      <c r="A16" s="1">
        <v>44941</v>
      </c>
      <c r="B16">
        <v>305</v>
      </c>
      <c r="C16">
        <v>522</v>
      </c>
      <c r="D16">
        <f>D15+B16-C16</f>
        <v>9687</v>
      </c>
      <c r="E16" s="1" t="str">
        <f>IF(D16&gt;11000,A16," ")</f>
        <v xml:space="preserve"> </v>
      </c>
    </row>
    <row r="17" spans="1:5" x14ac:dyDescent="0.25">
      <c r="A17" s="1">
        <v>44942</v>
      </c>
      <c r="B17">
        <v>317</v>
      </c>
      <c r="C17">
        <v>685</v>
      </c>
      <c r="D17">
        <f>D16+B17-C17</f>
        <v>9319</v>
      </c>
      <c r="E17" s="1" t="str">
        <f>IF(D17&gt;11000,A17," ")</f>
        <v xml:space="preserve"> </v>
      </c>
    </row>
    <row r="18" spans="1:5" x14ac:dyDescent="0.25">
      <c r="A18" s="1">
        <v>44943</v>
      </c>
      <c r="B18">
        <v>405</v>
      </c>
      <c r="C18">
        <v>345</v>
      </c>
      <c r="D18">
        <f>D17+B18-C18</f>
        <v>9379</v>
      </c>
      <c r="E18" s="1" t="str">
        <f>IF(D18&gt;11000,A18," ")</f>
        <v xml:space="preserve"> </v>
      </c>
    </row>
    <row r="19" spans="1:5" x14ac:dyDescent="0.25">
      <c r="A19" s="1">
        <v>44944</v>
      </c>
      <c r="B19">
        <v>631</v>
      </c>
      <c r="C19">
        <v>256</v>
      </c>
      <c r="D19">
        <f>D18+B19-C19</f>
        <v>9754</v>
      </c>
      <c r="E19" s="1" t="str">
        <f>IF(D19&gt;11000,A19," ")</f>
        <v xml:space="preserve"> </v>
      </c>
    </row>
    <row r="20" spans="1:5" x14ac:dyDescent="0.25">
      <c r="A20" s="1">
        <v>44945</v>
      </c>
      <c r="B20">
        <v>606</v>
      </c>
      <c r="C20">
        <v>532</v>
      </c>
      <c r="D20">
        <f>D19+B20-C20</f>
        <v>9828</v>
      </c>
      <c r="E20" s="1" t="str">
        <f>IF(D20&gt;11000,A20," ")</f>
        <v xml:space="preserve"> </v>
      </c>
    </row>
    <row r="21" spans="1:5" x14ac:dyDescent="0.25">
      <c r="A21" s="1">
        <v>44946</v>
      </c>
      <c r="B21">
        <v>300</v>
      </c>
      <c r="C21">
        <v>551</v>
      </c>
      <c r="D21">
        <f>D20+B21-C21</f>
        <v>9577</v>
      </c>
      <c r="E21" s="1" t="str">
        <f>IF(D21&gt;11000,A21," ")</f>
        <v xml:space="preserve"> </v>
      </c>
    </row>
    <row r="22" spans="1:5" x14ac:dyDescent="0.25">
      <c r="A22" s="1">
        <v>44947</v>
      </c>
      <c r="B22">
        <v>685</v>
      </c>
      <c r="C22">
        <v>536</v>
      </c>
      <c r="D22">
        <f>D21+B22-C22</f>
        <v>9726</v>
      </c>
      <c r="E22" s="1" t="str">
        <f>IF(D22&gt;11000,A22," ")</f>
        <v xml:space="preserve"> </v>
      </c>
    </row>
    <row r="23" spans="1:5" x14ac:dyDescent="0.25">
      <c r="A23" s="1">
        <v>44948</v>
      </c>
      <c r="B23">
        <v>418</v>
      </c>
      <c r="C23">
        <v>477</v>
      </c>
      <c r="D23">
        <f>D22+B23-C23</f>
        <v>9667</v>
      </c>
      <c r="E23" s="1" t="str">
        <f>IF(D23&gt;11000,A23," ")</f>
        <v xml:space="preserve"> </v>
      </c>
    </row>
    <row r="24" spans="1:5" x14ac:dyDescent="0.25">
      <c r="A24" s="1">
        <v>44949</v>
      </c>
      <c r="B24">
        <v>621</v>
      </c>
      <c r="C24">
        <v>540</v>
      </c>
      <c r="D24">
        <f>D23+B24-C24</f>
        <v>9748</v>
      </c>
      <c r="E24" s="1" t="str">
        <f>IF(D24&gt;11000,A24," ")</f>
        <v xml:space="preserve"> </v>
      </c>
    </row>
    <row r="25" spans="1:5" x14ac:dyDescent="0.25">
      <c r="A25" s="1">
        <v>44950</v>
      </c>
      <c r="B25">
        <v>392</v>
      </c>
      <c r="C25">
        <v>529</v>
      </c>
      <c r="D25">
        <f>D24+B25-C25</f>
        <v>9611</v>
      </c>
      <c r="E25" s="1" t="str">
        <f>IF(D25&gt;11000,A25," ")</f>
        <v xml:space="preserve"> </v>
      </c>
    </row>
    <row r="26" spans="1:5" x14ac:dyDescent="0.25">
      <c r="A26" s="1">
        <v>44951</v>
      </c>
      <c r="B26">
        <v>511</v>
      </c>
      <c r="C26">
        <v>430</v>
      </c>
      <c r="D26">
        <f>D25+B26-C26</f>
        <v>9692</v>
      </c>
      <c r="E26" s="1" t="str">
        <f>IF(D26&gt;11000,A26," ")</f>
        <v xml:space="preserve"> </v>
      </c>
    </row>
    <row r="27" spans="1:5" x14ac:dyDescent="0.25">
      <c r="A27" s="1">
        <v>44952</v>
      </c>
      <c r="B27">
        <v>427</v>
      </c>
      <c r="C27">
        <v>223</v>
      </c>
      <c r="D27">
        <f>D26+B27-C27</f>
        <v>9896</v>
      </c>
      <c r="E27" s="1" t="str">
        <f>IF(D27&gt;11000,A27," ")</f>
        <v xml:space="preserve"> </v>
      </c>
    </row>
    <row r="28" spans="1:5" x14ac:dyDescent="0.25">
      <c r="A28" s="1">
        <v>44953</v>
      </c>
      <c r="B28">
        <v>576</v>
      </c>
      <c r="C28">
        <v>531</v>
      </c>
      <c r="D28">
        <f>D27+B28-C28</f>
        <v>9941</v>
      </c>
      <c r="E28" s="1" t="str">
        <f>IF(D28&gt;11000,A28," ")</f>
        <v xml:space="preserve"> </v>
      </c>
    </row>
    <row r="29" spans="1:5" x14ac:dyDescent="0.25">
      <c r="A29" s="1">
        <v>44954</v>
      </c>
      <c r="B29">
        <v>548</v>
      </c>
      <c r="C29">
        <v>645</v>
      </c>
      <c r="D29">
        <f>D28+B29-C29</f>
        <v>9844</v>
      </c>
      <c r="E29" s="1" t="str">
        <f>IF(D29&gt;11000,A29," ")</f>
        <v xml:space="preserve"> </v>
      </c>
    </row>
    <row r="30" spans="1:5" x14ac:dyDescent="0.25">
      <c r="A30" s="1">
        <v>44955</v>
      </c>
      <c r="B30">
        <v>612</v>
      </c>
      <c r="C30">
        <v>581</v>
      </c>
      <c r="D30">
        <f>D29+B30-C30</f>
        <v>9875</v>
      </c>
      <c r="E30" s="1" t="str">
        <f>IF(D30&gt;11000,A30," ")</f>
        <v xml:space="preserve"> </v>
      </c>
    </row>
    <row r="31" spans="1:5" x14ac:dyDescent="0.25">
      <c r="A31" s="1">
        <v>44956</v>
      </c>
      <c r="B31">
        <v>317</v>
      </c>
      <c r="C31">
        <v>636</v>
      </c>
      <c r="D31">
        <f>D30+B31-C31</f>
        <v>9556</v>
      </c>
      <c r="E31" s="1" t="str">
        <f>IF(D31&gt;11000,A31," ")</f>
        <v xml:space="preserve"> </v>
      </c>
    </row>
    <row r="32" spans="1:5" x14ac:dyDescent="0.25">
      <c r="A32" s="1">
        <v>44957</v>
      </c>
      <c r="B32">
        <v>603</v>
      </c>
      <c r="C32">
        <v>442</v>
      </c>
      <c r="D32">
        <f>D31+B32-C32</f>
        <v>9717</v>
      </c>
      <c r="E32" s="1" t="str">
        <f>IF(D32&gt;11000,A32," ")</f>
        <v xml:space="preserve"> </v>
      </c>
    </row>
    <row r="33" spans="1:5" x14ac:dyDescent="0.25">
      <c r="A33" s="1">
        <v>44958</v>
      </c>
      <c r="B33">
        <v>604</v>
      </c>
      <c r="C33">
        <v>413</v>
      </c>
      <c r="D33">
        <f>D32+B33-C33</f>
        <v>9908</v>
      </c>
      <c r="E33" s="1" t="str">
        <f>IF(D33&gt;11000,A33," ")</f>
        <v xml:space="preserve"> </v>
      </c>
    </row>
    <row r="34" spans="1:5" x14ac:dyDescent="0.25">
      <c r="A34" s="1">
        <v>44959</v>
      </c>
      <c r="B34">
        <v>533</v>
      </c>
      <c r="C34">
        <v>684</v>
      </c>
      <c r="D34">
        <f>D33+B34-C34</f>
        <v>9757</v>
      </c>
      <c r="E34" s="1" t="str">
        <f>IF(D34&gt;11000,A34," ")</f>
        <v xml:space="preserve"> </v>
      </c>
    </row>
    <row r="35" spans="1:5" x14ac:dyDescent="0.25">
      <c r="A35" s="1">
        <v>44960</v>
      </c>
      <c r="B35">
        <v>419</v>
      </c>
      <c r="C35">
        <v>576</v>
      </c>
      <c r="D35">
        <f>D34+B35-C35</f>
        <v>9600</v>
      </c>
      <c r="E35" s="1" t="str">
        <f>IF(D35&gt;11000,A35," ")</f>
        <v xml:space="preserve"> </v>
      </c>
    </row>
    <row r="36" spans="1:5" x14ac:dyDescent="0.25">
      <c r="A36" s="1">
        <v>44961</v>
      </c>
      <c r="B36">
        <v>387</v>
      </c>
      <c r="C36">
        <v>350</v>
      </c>
      <c r="D36">
        <f>D35+B36-C36</f>
        <v>9637</v>
      </c>
      <c r="E36" s="1" t="str">
        <f>IF(D36&gt;11000,A36," ")</f>
        <v xml:space="preserve"> </v>
      </c>
    </row>
    <row r="37" spans="1:5" x14ac:dyDescent="0.25">
      <c r="A37" s="1">
        <v>44962</v>
      </c>
      <c r="B37">
        <v>358</v>
      </c>
      <c r="C37">
        <v>342</v>
      </c>
      <c r="D37">
        <f>D36+B37-C37</f>
        <v>9653</v>
      </c>
      <c r="E37" s="1" t="str">
        <f>IF(D37&gt;11000,A37," ")</f>
        <v xml:space="preserve"> </v>
      </c>
    </row>
    <row r="38" spans="1:5" x14ac:dyDescent="0.25">
      <c r="A38" s="1">
        <v>44963</v>
      </c>
      <c r="B38">
        <v>574</v>
      </c>
      <c r="C38">
        <v>383</v>
      </c>
      <c r="D38">
        <f>D37+B38-C38</f>
        <v>9844</v>
      </c>
      <c r="E38" s="1" t="str">
        <f>IF(D38&gt;11000,A38," ")</f>
        <v xml:space="preserve"> </v>
      </c>
    </row>
    <row r="39" spans="1:5" x14ac:dyDescent="0.25">
      <c r="A39" s="1">
        <v>44964</v>
      </c>
      <c r="B39">
        <v>684</v>
      </c>
      <c r="C39">
        <v>638</v>
      </c>
      <c r="D39">
        <f>D38+B39-C39</f>
        <v>9890</v>
      </c>
      <c r="E39" s="1" t="str">
        <f>IF(D39&gt;11000,A39," ")</f>
        <v xml:space="preserve"> </v>
      </c>
    </row>
    <row r="40" spans="1:5" x14ac:dyDescent="0.25">
      <c r="A40" s="1">
        <v>44965</v>
      </c>
      <c r="B40">
        <v>534</v>
      </c>
      <c r="C40">
        <v>424</v>
      </c>
      <c r="D40">
        <f>D39+B40-C40</f>
        <v>10000</v>
      </c>
      <c r="E40" s="1" t="str">
        <f>IF(D40&gt;11000,A40," ")</f>
        <v xml:space="preserve"> </v>
      </c>
    </row>
    <row r="41" spans="1:5" x14ac:dyDescent="0.25">
      <c r="A41" s="1">
        <v>44966</v>
      </c>
      <c r="B41">
        <v>309</v>
      </c>
      <c r="C41">
        <v>649</v>
      </c>
      <c r="D41">
        <f>D40+B41-C41</f>
        <v>9660</v>
      </c>
      <c r="E41" s="1" t="str">
        <f>IF(D41&gt;11000,A41," ")</f>
        <v xml:space="preserve"> </v>
      </c>
    </row>
    <row r="42" spans="1:5" x14ac:dyDescent="0.25">
      <c r="A42" s="1">
        <v>44967</v>
      </c>
      <c r="B42">
        <v>304</v>
      </c>
      <c r="C42">
        <v>578</v>
      </c>
      <c r="D42">
        <f>D41+B42-C42</f>
        <v>9386</v>
      </c>
      <c r="E42" s="1" t="str">
        <f>IF(D42&gt;11000,A42," ")</f>
        <v xml:space="preserve"> </v>
      </c>
    </row>
    <row r="43" spans="1:5" x14ac:dyDescent="0.25">
      <c r="A43" s="1">
        <v>44968</v>
      </c>
      <c r="B43">
        <v>432</v>
      </c>
      <c r="C43">
        <v>358</v>
      </c>
      <c r="D43">
        <f>D42+B43-C43</f>
        <v>9460</v>
      </c>
      <c r="E43" s="1" t="str">
        <f>IF(D43&gt;11000,A43," ")</f>
        <v xml:space="preserve"> </v>
      </c>
    </row>
    <row r="44" spans="1:5" x14ac:dyDescent="0.25">
      <c r="A44" s="1">
        <v>44969</v>
      </c>
      <c r="B44">
        <v>516</v>
      </c>
      <c r="C44">
        <v>435</v>
      </c>
      <c r="D44">
        <f>D43+B44-C44</f>
        <v>9541</v>
      </c>
      <c r="E44" s="1" t="str">
        <f>IF(D44&gt;11000,A44," ")</f>
        <v xml:space="preserve"> </v>
      </c>
    </row>
    <row r="45" spans="1:5" x14ac:dyDescent="0.25">
      <c r="A45" s="1">
        <v>44970</v>
      </c>
      <c r="B45">
        <v>482</v>
      </c>
      <c r="C45">
        <v>339</v>
      </c>
      <c r="D45">
        <f>D44+B45-C45</f>
        <v>9684</v>
      </c>
      <c r="E45" s="1" t="str">
        <f>IF(D45&gt;11000,A45," ")</f>
        <v xml:space="preserve"> </v>
      </c>
    </row>
    <row r="46" spans="1:5" x14ac:dyDescent="0.25">
      <c r="A46" s="1">
        <v>44971</v>
      </c>
      <c r="B46">
        <v>549</v>
      </c>
      <c r="C46">
        <v>402</v>
      </c>
      <c r="D46">
        <f>D45+B46-C46</f>
        <v>9831</v>
      </c>
      <c r="E46" s="1" t="str">
        <f>IF(D46&gt;11000,A46," ")</f>
        <v xml:space="preserve"> </v>
      </c>
    </row>
    <row r="47" spans="1:5" x14ac:dyDescent="0.25">
      <c r="A47" s="1">
        <v>44972</v>
      </c>
      <c r="B47">
        <v>696</v>
      </c>
      <c r="C47">
        <v>473</v>
      </c>
      <c r="D47">
        <f>D46+B47-C47</f>
        <v>10054</v>
      </c>
      <c r="E47" s="1" t="str">
        <f>IF(D47&gt;11000,A47," ")</f>
        <v xml:space="preserve"> </v>
      </c>
    </row>
    <row r="48" spans="1:5" x14ac:dyDescent="0.25">
      <c r="A48" s="1">
        <v>44973</v>
      </c>
      <c r="B48">
        <v>502</v>
      </c>
      <c r="C48">
        <v>337</v>
      </c>
      <c r="D48">
        <f>D47+B48-C48</f>
        <v>10219</v>
      </c>
      <c r="E48" s="1" t="str">
        <f>IF(D48&gt;11000,A48," ")</f>
        <v xml:space="preserve"> </v>
      </c>
    </row>
    <row r="49" spans="1:5" x14ac:dyDescent="0.25">
      <c r="A49" s="1">
        <v>44974</v>
      </c>
      <c r="B49">
        <v>664</v>
      </c>
      <c r="C49">
        <v>398</v>
      </c>
      <c r="D49">
        <f>D48+B49-C49</f>
        <v>10485</v>
      </c>
      <c r="E49" s="1" t="str">
        <f>IF(D49&gt;11000,A49," ")</f>
        <v xml:space="preserve"> </v>
      </c>
    </row>
    <row r="50" spans="1:5" x14ac:dyDescent="0.25">
      <c r="A50" s="1">
        <v>44975</v>
      </c>
      <c r="B50">
        <v>339</v>
      </c>
      <c r="C50">
        <v>417</v>
      </c>
      <c r="D50">
        <f>D49+B50-C50</f>
        <v>10407</v>
      </c>
      <c r="E50" s="1" t="str">
        <f>IF(D50&gt;11000,A50," ")</f>
        <v xml:space="preserve"> </v>
      </c>
    </row>
    <row r="51" spans="1:5" x14ac:dyDescent="0.25">
      <c r="A51" s="1">
        <v>44976</v>
      </c>
      <c r="B51">
        <v>348</v>
      </c>
      <c r="C51">
        <v>638</v>
      </c>
      <c r="D51">
        <f>D50+B51-C51</f>
        <v>10117</v>
      </c>
      <c r="E51" s="1" t="str">
        <f>IF(D51&gt;11000,A51," ")</f>
        <v xml:space="preserve"> </v>
      </c>
    </row>
    <row r="52" spans="1:5" x14ac:dyDescent="0.25">
      <c r="A52" s="1">
        <v>44977</v>
      </c>
      <c r="B52">
        <v>447</v>
      </c>
      <c r="C52">
        <v>665</v>
      </c>
      <c r="D52">
        <f>D51+B52-C52</f>
        <v>9899</v>
      </c>
      <c r="E52" s="1" t="str">
        <f>IF(D52&gt;11000,A52," ")</f>
        <v xml:space="preserve"> </v>
      </c>
    </row>
    <row r="53" spans="1:5" x14ac:dyDescent="0.25">
      <c r="A53" s="1">
        <v>44978</v>
      </c>
      <c r="B53">
        <v>453</v>
      </c>
      <c r="C53">
        <v>612</v>
      </c>
      <c r="D53">
        <f>D52+B53-C53</f>
        <v>9740</v>
      </c>
      <c r="E53" s="1" t="str">
        <f>IF(D53&gt;11000,A53," ")</f>
        <v xml:space="preserve"> </v>
      </c>
    </row>
    <row r="54" spans="1:5" x14ac:dyDescent="0.25">
      <c r="A54" s="1">
        <v>44979</v>
      </c>
      <c r="B54">
        <v>474</v>
      </c>
      <c r="C54">
        <v>493</v>
      </c>
      <c r="D54">
        <f>D53+B54-C54</f>
        <v>9721</v>
      </c>
      <c r="E54" s="1" t="str">
        <f>IF(D54&gt;11000,A54," ")</f>
        <v xml:space="preserve"> </v>
      </c>
    </row>
    <row r="55" spans="1:5" x14ac:dyDescent="0.25">
      <c r="A55" s="1">
        <v>44980</v>
      </c>
      <c r="B55">
        <v>575</v>
      </c>
      <c r="C55">
        <v>620</v>
      </c>
      <c r="D55">
        <f>D54+B55-C55</f>
        <v>9676</v>
      </c>
      <c r="E55" s="1" t="str">
        <f>IF(D55&gt;11000,A55," ")</f>
        <v xml:space="preserve"> </v>
      </c>
    </row>
    <row r="56" spans="1:5" x14ac:dyDescent="0.25">
      <c r="A56" s="1">
        <v>44981</v>
      </c>
      <c r="B56">
        <v>363</v>
      </c>
      <c r="C56">
        <v>417</v>
      </c>
      <c r="D56">
        <f>D55+B56-C56</f>
        <v>9622</v>
      </c>
      <c r="E56" s="1" t="str">
        <f>IF(D56&gt;11000,A56," ")</f>
        <v xml:space="preserve"> </v>
      </c>
    </row>
    <row r="57" spans="1:5" x14ac:dyDescent="0.25">
      <c r="A57" s="1">
        <v>44982</v>
      </c>
      <c r="B57">
        <v>544</v>
      </c>
      <c r="C57">
        <v>494</v>
      </c>
      <c r="D57">
        <f>D56+B57-C57</f>
        <v>9672</v>
      </c>
      <c r="E57" s="1" t="str">
        <f>IF(D57&gt;11000,A57," ")</f>
        <v xml:space="preserve"> </v>
      </c>
    </row>
    <row r="58" spans="1:5" x14ac:dyDescent="0.25">
      <c r="A58" s="1">
        <v>44983</v>
      </c>
      <c r="B58">
        <v>343</v>
      </c>
      <c r="C58">
        <v>399</v>
      </c>
      <c r="D58">
        <f>D57+B58-C58</f>
        <v>9616</v>
      </c>
      <c r="E58" s="1" t="str">
        <f>IF(D58&gt;11000,A58," ")</f>
        <v xml:space="preserve"> </v>
      </c>
    </row>
    <row r="59" spans="1:5" x14ac:dyDescent="0.25">
      <c r="A59" s="1">
        <v>44984</v>
      </c>
      <c r="B59">
        <v>343</v>
      </c>
      <c r="C59">
        <v>538</v>
      </c>
      <c r="D59">
        <f>D58+B59-C59</f>
        <v>9421</v>
      </c>
      <c r="E59" s="1" t="str">
        <f>IF(D59&gt;11000,A59," ")</f>
        <v xml:space="preserve"> </v>
      </c>
    </row>
    <row r="60" spans="1:5" x14ac:dyDescent="0.25">
      <c r="A60" s="1">
        <v>44985</v>
      </c>
      <c r="B60">
        <v>618</v>
      </c>
      <c r="C60">
        <v>663</v>
      </c>
      <c r="D60">
        <f>D59+B60-C60</f>
        <v>9376</v>
      </c>
      <c r="E60" s="1" t="str">
        <f>IF(D60&gt;11000,A60," ")</f>
        <v xml:space="preserve"> </v>
      </c>
    </row>
    <row r="61" spans="1:5" x14ac:dyDescent="0.25">
      <c r="A61" s="1">
        <v>44986</v>
      </c>
      <c r="B61">
        <v>582</v>
      </c>
      <c r="C61">
        <v>422</v>
      </c>
      <c r="D61">
        <f>D60+B61-C61</f>
        <v>9536</v>
      </c>
      <c r="E61" s="1" t="str">
        <f>IF(D61&gt;11000,A61," ")</f>
        <v xml:space="preserve"> </v>
      </c>
    </row>
    <row r="62" spans="1:5" x14ac:dyDescent="0.25">
      <c r="A62" s="1">
        <v>44987</v>
      </c>
      <c r="B62">
        <v>409</v>
      </c>
      <c r="C62">
        <v>545</v>
      </c>
      <c r="D62">
        <f>D61+B62-C62</f>
        <v>9400</v>
      </c>
      <c r="E62" s="1" t="str">
        <f>IF(D62&gt;11000,A62," ")</f>
        <v xml:space="preserve"> </v>
      </c>
    </row>
    <row r="63" spans="1:5" x14ac:dyDescent="0.25">
      <c r="A63" s="1">
        <v>44988</v>
      </c>
      <c r="B63">
        <v>393</v>
      </c>
      <c r="C63">
        <v>400</v>
      </c>
      <c r="D63">
        <f>D62+B63-C63</f>
        <v>9393</v>
      </c>
      <c r="E63" s="1" t="str">
        <f>IF(D63&gt;11000,A63," ")</f>
        <v xml:space="preserve"> </v>
      </c>
    </row>
    <row r="64" spans="1:5" x14ac:dyDescent="0.25">
      <c r="A64" s="1">
        <v>44989</v>
      </c>
      <c r="B64">
        <v>352</v>
      </c>
      <c r="C64">
        <v>485</v>
      </c>
      <c r="D64">
        <f>D63+B64-C64</f>
        <v>9260</v>
      </c>
      <c r="E64" s="1" t="str">
        <f>IF(D64&gt;11000,A64," ")</f>
        <v xml:space="preserve"> </v>
      </c>
    </row>
    <row r="65" spans="1:5" x14ac:dyDescent="0.25">
      <c r="A65" s="1">
        <v>44990</v>
      </c>
      <c r="B65">
        <v>313</v>
      </c>
      <c r="C65">
        <v>475</v>
      </c>
      <c r="D65">
        <f>D64+B65-C65</f>
        <v>9098</v>
      </c>
      <c r="E65" s="1" t="str">
        <f>IF(D65&gt;11000,A65," ")</f>
        <v xml:space="preserve"> </v>
      </c>
    </row>
    <row r="66" spans="1:5" x14ac:dyDescent="0.25">
      <c r="A66" s="1">
        <v>44991</v>
      </c>
      <c r="B66">
        <v>318</v>
      </c>
      <c r="C66">
        <v>361</v>
      </c>
      <c r="D66">
        <f>D65+B66-C66</f>
        <v>9055</v>
      </c>
      <c r="E66" s="1" t="str">
        <f>IF(D66&gt;11000,A66," ")</f>
        <v xml:space="preserve"> </v>
      </c>
    </row>
    <row r="67" spans="1:5" x14ac:dyDescent="0.25">
      <c r="A67" s="1">
        <v>44992</v>
      </c>
      <c r="B67">
        <v>578</v>
      </c>
      <c r="C67">
        <v>502</v>
      </c>
      <c r="D67">
        <f>D66+B67-C67</f>
        <v>9131</v>
      </c>
      <c r="E67" s="1" t="str">
        <f>IF(D67&gt;11000,A67," ")</f>
        <v xml:space="preserve"> </v>
      </c>
    </row>
    <row r="68" spans="1:5" x14ac:dyDescent="0.25">
      <c r="A68" s="1">
        <v>44993</v>
      </c>
      <c r="B68">
        <v>669</v>
      </c>
      <c r="C68">
        <v>378</v>
      </c>
      <c r="D68">
        <f>D67+B68-C68</f>
        <v>9422</v>
      </c>
      <c r="E68" s="1" t="str">
        <f>IF(D68&gt;11000,A68," ")</f>
        <v xml:space="preserve"> </v>
      </c>
    </row>
    <row r="69" spans="1:5" x14ac:dyDescent="0.25">
      <c r="A69" s="1">
        <v>44994</v>
      </c>
      <c r="B69">
        <v>371</v>
      </c>
      <c r="C69">
        <v>392</v>
      </c>
      <c r="D69">
        <f>D68+B69-C69</f>
        <v>9401</v>
      </c>
      <c r="E69" s="1" t="str">
        <f>IF(D69&gt;11000,A69," ")</f>
        <v xml:space="preserve"> </v>
      </c>
    </row>
    <row r="70" spans="1:5" x14ac:dyDescent="0.25">
      <c r="A70" s="1">
        <v>44995</v>
      </c>
      <c r="B70">
        <v>476</v>
      </c>
      <c r="C70">
        <v>633</v>
      </c>
      <c r="D70">
        <f>D69+B70-C70</f>
        <v>9244</v>
      </c>
      <c r="E70" s="1" t="str">
        <f>IF(D70&gt;11000,A70," ")</f>
        <v xml:space="preserve"> </v>
      </c>
    </row>
    <row r="71" spans="1:5" x14ac:dyDescent="0.25">
      <c r="A71" s="1">
        <v>44996</v>
      </c>
      <c r="B71">
        <v>680</v>
      </c>
      <c r="C71">
        <v>300</v>
      </c>
      <c r="D71">
        <f>D70+B71-C71</f>
        <v>9624</v>
      </c>
      <c r="E71" s="1" t="str">
        <f>IF(D71&gt;11000,A71," ")</f>
        <v xml:space="preserve"> </v>
      </c>
    </row>
    <row r="72" spans="1:5" x14ac:dyDescent="0.25">
      <c r="A72" s="1">
        <v>44997</v>
      </c>
      <c r="B72">
        <v>644</v>
      </c>
      <c r="C72">
        <v>359</v>
      </c>
      <c r="D72">
        <f>D71+B72-C72</f>
        <v>9909</v>
      </c>
      <c r="E72" s="1" t="str">
        <f>IF(D72&gt;11000,A72," ")</f>
        <v xml:space="preserve"> </v>
      </c>
    </row>
    <row r="73" spans="1:5" x14ac:dyDescent="0.25">
      <c r="A73" s="1">
        <v>44998</v>
      </c>
      <c r="B73">
        <v>559</v>
      </c>
      <c r="C73">
        <v>647</v>
      </c>
      <c r="D73">
        <f>D72+B73-C73</f>
        <v>9821</v>
      </c>
      <c r="E73" s="1" t="str">
        <f>IF(D73&gt;11000,A73," ")</f>
        <v xml:space="preserve"> </v>
      </c>
    </row>
    <row r="74" spans="1:5" x14ac:dyDescent="0.25">
      <c r="A74" s="1">
        <v>44999</v>
      </c>
      <c r="B74">
        <v>648</v>
      </c>
      <c r="C74">
        <v>536</v>
      </c>
      <c r="D74">
        <f>D73+B74-C74</f>
        <v>9933</v>
      </c>
      <c r="E74" s="1" t="str">
        <f>IF(D74&gt;11000,A74," ")</f>
        <v xml:space="preserve"> </v>
      </c>
    </row>
    <row r="75" spans="1:5" x14ac:dyDescent="0.25">
      <c r="A75" s="1">
        <v>45000</v>
      </c>
      <c r="B75">
        <v>400</v>
      </c>
      <c r="C75">
        <v>676</v>
      </c>
      <c r="D75">
        <f>D74+B75-C75</f>
        <v>9657</v>
      </c>
      <c r="E75" s="1" t="str">
        <f>IF(D75&gt;11000,A75," ")</f>
        <v xml:space="preserve"> </v>
      </c>
    </row>
    <row r="76" spans="1:5" x14ac:dyDescent="0.25">
      <c r="A76" s="1">
        <v>45001</v>
      </c>
      <c r="B76">
        <v>469</v>
      </c>
      <c r="C76">
        <v>386</v>
      </c>
      <c r="D76">
        <f>D75+B76-C76</f>
        <v>9740</v>
      </c>
      <c r="E76" s="1" t="str">
        <f>IF(D76&gt;11000,A76," ")</f>
        <v xml:space="preserve"> </v>
      </c>
    </row>
    <row r="77" spans="1:5" x14ac:dyDescent="0.25">
      <c r="A77" s="1">
        <v>45002</v>
      </c>
      <c r="B77">
        <v>635</v>
      </c>
      <c r="C77">
        <v>620</v>
      </c>
      <c r="D77">
        <f>D76+B77-C77</f>
        <v>9755</v>
      </c>
      <c r="E77" s="1" t="str">
        <f>IF(D77&gt;11000,A77," ")</f>
        <v xml:space="preserve"> </v>
      </c>
    </row>
    <row r="78" spans="1:5" x14ac:dyDescent="0.25">
      <c r="A78" s="1">
        <v>45003</v>
      </c>
      <c r="B78">
        <v>521</v>
      </c>
      <c r="C78">
        <v>623</v>
      </c>
      <c r="D78">
        <f>D77+B78-C78</f>
        <v>9653</v>
      </c>
      <c r="E78" s="1" t="str">
        <f>IF(D78&gt;11000,A78," ")</f>
        <v xml:space="preserve"> </v>
      </c>
    </row>
    <row r="79" spans="1:5" x14ac:dyDescent="0.25">
      <c r="A79" s="1">
        <v>45004</v>
      </c>
      <c r="B79">
        <v>504</v>
      </c>
      <c r="C79">
        <v>401</v>
      </c>
      <c r="D79">
        <f>D78+B79-C79</f>
        <v>9756</v>
      </c>
      <c r="E79" s="1" t="str">
        <f>IF(D79&gt;11000,A79," ")</f>
        <v xml:space="preserve"> </v>
      </c>
    </row>
    <row r="80" spans="1:5" x14ac:dyDescent="0.25">
      <c r="A80" s="1">
        <v>45005</v>
      </c>
      <c r="B80">
        <v>518</v>
      </c>
      <c r="C80">
        <v>482</v>
      </c>
      <c r="D80">
        <f>D79+B80-C80</f>
        <v>9792</v>
      </c>
      <c r="E80" s="1" t="str">
        <f>IF(D80&gt;11000,A80," ")</f>
        <v xml:space="preserve"> </v>
      </c>
    </row>
    <row r="81" spans="1:5" x14ac:dyDescent="0.25">
      <c r="A81" s="1">
        <v>45006</v>
      </c>
      <c r="B81">
        <v>648</v>
      </c>
      <c r="C81">
        <v>631</v>
      </c>
      <c r="D81">
        <f>D80+B81-C81</f>
        <v>9809</v>
      </c>
      <c r="E81" s="1" t="str">
        <f>IF(D81&gt;11000,A81," ")</f>
        <v xml:space="preserve"> </v>
      </c>
    </row>
    <row r="82" spans="1:5" x14ac:dyDescent="0.25">
      <c r="A82" s="1">
        <v>45007</v>
      </c>
      <c r="B82">
        <v>349</v>
      </c>
      <c r="C82">
        <v>680</v>
      </c>
      <c r="D82">
        <f>D81+B82-C82</f>
        <v>9478</v>
      </c>
      <c r="E82" s="1" t="str">
        <f>IF(D82&gt;11000,A82," ")</f>
        <v xml:space="preserve"> </v>
      </c>
    </row>
    <row r="83" spans="1:5" x14ac:dyDescent="0.25">
      <c r="A83" s="1">
        <v>45008</v>
      </c>
      <c r="B83">
        <v>422</v>
      </c>
      <c r="C83">
        <v>608</v>
      </c>
      <c r="D83">
        <f>D82+B83-C83</f>
        <v>9292</v>
      </c>
      <c r="E83" s="1" t="str">
        <f>IF(D83&gt;11000,A83," ")</f>
        <v xml:space="preserve"> </v>
      </c>
    </row>
    <row r="84" spans="1:5" x14ac:dyDescent="0.25">
      <c r="A84" s="1">
        <v>45009</v>
      </c>
      <c r="B84">
        <v>506</v>
      </c>
      <c r="C84">
        <v>447</v>
      </c>
      <c r="D84">
        <f>D83+B84-C84</f>
        <v>9351</v>
      </c>
      <c r="E84" s="1" t="str">
        <f>IF(D84&gt;11000,A84," ")</f>
        <v xml:space="preserve"> </v>
      </c>
    </row>
    <row r="85" spans="1:5" x14ac:dyDescent="0.25">
      <c r="A85" s="1">
        <v>45010</v>
      </c>
      <c r="B85">
        <v>499</v>
      </c>
      <c r="C85">
        <v>448</v>
      </c>
      <c r="D85">
        <f>D84+B85-C85</f>
        <v>9402</v>
      </c>
      <c r="E85" s="1" t="str">
        <f>IF(D85&gt;11000,A85," ")</f>
        <v xml:space="preserve"> </v>
      </c>
    </row>
    <row r="86" spans="1:5" x14ac:dyDescent="0.25">
      <c r="A86" s="1">
        <v>45011</v>
      </c>
      <c r="B86">
        <v>515</v>
      </c>
      <c r="C86">
        <v>572</v>
      </c>
      <c r="D86">
        <f>D85+B86-C86</f>
        <v>9345</v>
      </c>
      <c r="E86" s="1" t="str">
        <f>IF(D86&gt;11000,A86," ")</f>
        <v xml:space="preserve"> </v>
      </c>
    </row>
    <row r="87" spans="1:5" x14ac:dyDescent="0.25">
      <c r="A87" s="1">
        <v>45012</v>
      </c>
      <c r="B87">
        <v>467</v>
      </c>
      <c r="C87">
        <v>496</v>
      </c>
      <c r="D87">
        <f>D86+B87-C87</f>
        <v>9316</v>
      </c>
      <c r="E87" s="1" t="str">
        <f>IF(D87&gt;11000,A87," ")</f>
        <v xml:space="preserve"> </v>
      </c>
    </row>
    <row r="88" spans="1:5" x14ac:dyDescent="0.25">
      <c r="A88" s="1">
        <v>45013</v>
      </c>
      <c r="B88">
        <v>432</v>
      </c>
      <c r="C88">
        <v>433</v>
      </c>
      <c r="D88">
        <f>D87+B88-C88</f>
        <v>9315</v>
      </c>
      <c r="E88" s="1" t="str">
        <f>IF(D88&gt;11000,A88," ")</f>
        <v xml:space="preserve"> </v>
      </c>
    </row>
    <row r="89" spans="1:5" x14ac:dyDescent="0.25">
      <c r="A89" s="1">
        <v>45014</v>
      </c>
      <c r="B89">
        <v>558</v>
      </c>
      <c r="C89">
        <v>302</v>
      </c>
      <c r="D89">
        <f>D88+B89-C89</f>
        <v>9571</v>
      </c>
      <c r="E89" s="1" t="str">
        <f>IF(D89&gt;11000,A89," ")</f>
        <v xml:space="preserve"> </v>
      </c>
    </row>
    <row r="90" spans="1:5" x14ac:dyDescent="0.25">
      <c r="A90" s="1">
        <v>45015</v>
      </c>
      <c r="B90">
        <v>331</v>
      </c>
      <c r="C90">
        <v>403</v>
      </c>
      <c r="D90">
        <f>D89+B90-C90</f>
        <v>9499</v>
      </c>
      <c r="E90" s="1" t="str">
        <f>IF(D90&gt;11000,A90," ")</f>
        <v xml:space="preserve"> </v>
      </c>
    </row>
    <row r="91" spans="1:5" x14ac:dyDescent="0.25">
      <c r="A91" s="1">
        <v>45016</v>
      </c>
      <c r="B91">
        <v>330</v>
      </c>
      <c r="C91">
        <v>339</v>
      </c>
      <c r="D91">
        <f>D90+B91-C91</f>
        <v>9490</v>
      </c>
      <c r="E91" s="1" t="str">
        <f>IF(D91&gt;11000,A91," ")</f>
        <v xml:space="preserve"> </v>
      </c>
    </row>
    <row r="92" spans="1:5" x14ac:dyDescent="0.25">
      <c r="A92" s="1">
        <v>45017</v>
      </c>
      <c r="B92">
        <v>540</v>
      </c>
      <c r="C92">
        <v>467</v>
      </c>
      <c r="D92">
        <f>D91+B92-C92</f>
        <v>9563</v>
      </c>
      <c r="E92" s="1" t="str">
        <f>IF(D92&gt;11000,A92," ")</f>
        <v xml:space="preserve"> </v>
      </c>
    </row>
    <row r="93" spans="1:5" x14ac:dyDescent="0.25">
      <c r="A93" s="1">
        <v>45018</v>
      </c>
      <c r="B93">
        <v>360</v>
      </c>
      <c r="C93">
        <v>520</v>
      </c>
      <c r="D93">
        <f>D92+B93-C93</f>
        <v>9403</v>
      </c>
      <c r="E93" s="1" t="str">
        <f>IF(D93&gt;11000,A93," ")</f>
        <v xml:space="preserve"> </v>
      </c>
    </row>
    <row r="94" spans="1:5" x14ac:dyDescent="0.25">
      <c r="A94" s="1">
        <v>45019</v>
      </c>
      <c r="B94">
        <v>653</v>
      </c>
      <c r="C94">
        <v>665</v>
      </c>
      <c r="D94">
        <f>D93+B94-C94</f>
        <v>9391</v>
      </c>
      <c r="E94" s="1" t="str">
        <f>IF(D94&gt;11000,A94," ")</f>
        <v xml:space="preserve"> </v>
      </c>
    </row>
    <row r="95" spans="1:5" x14ac:dyDescent="0.25">
      <c r="A95" s="1">
        <v>45020</v>
      </c>
      <c r="B95">
        <v>455</v>
      </c>
      <c r="C95">
        <v>502</v>
      </c>
      <c r="D95">
        <f>D94+B95-C95</f>
        <v>9344</v>
      </c>
      <c r="E95" s="1" t="str">
        <f>IF(D95&gt;11000,A95," ")</f>
        <v xml:space="preserve"> </v>
      </c>
    </row>
    <row r="96" spans="1:5" x14ac:dyDescent="0.25">
      <c r="A96" s="1">
        <v>45021</v>
      </c>
      <c r="B96">
        <v>689</v>
      </c>
      <c r="C96">
        <v>410</v>
      </c>
      <c r="D96">
        <f>D95+B96-C96</f>
        <v>9623</v>
      </c>
      <c r="E96" s="1" t="str">
        <f>IF(D96&gt;11000,A96," ")</f>
        <v xml:space="preserve"> </v>
      </c>
    </row>
    <row r="97" spans="1:5" x14ac:dyDescent="0.25">
      <c r="A97" s="1">
        <v>45022</v>
      </c>
      <c r="B97">
        <v>398</v>
      </c>
      <c r="C97">
        <v>526</v>
      </c>
      <c r="D97">
        <f>D96+B97-C97</f>
        <v>9495</v>
      </c>
      <c r="E97" s="1" t="str">
        <f>IF(D97&gt;11000,A97," ")</f>
        <v xml:space="preserve"> </v>
      </c>
    </row>
    <row r="98" spans="1:5" x14ac:dyDescent="0.25">
      <c r="A98" s="1">
        <v>45023</v>
      </c>
      <c r="B98">
        <v>374</v>
      </c>
      <c r="C98">
        <v>413</v>
      </c>
      <c r="D98">
        <f>D97+B98-C98</f>
        <v>9456</v>
      </c>
      <c r="E98" s="1" t="str">
        <f>IF(D98&gt;11000,A98," ")</f>
        <v xml:space="preserve"> </v>
      </c>
    </row>
    <row r="99" spans="1:5" x14ac:dyDescent="0.25">
      <c r="A99" s="1">
        <v>45024</v>
      </c>
      <c r="B99">
        <v>390</v>
      </c>
      <c r="C99">
        <v>596</v>
      </c>
      <c r="D99">
        <f>D98+B99-C99</f>
        <v>9250</v>
      </c>
      <c r="E99" s="1" t="str">
        <f>IF(D99&gt;11000,A99," ")</f>
        <v xml:space="preserve"> </v>
      </c>
    </row>
    <row r="100" spans="1:5" x14ac:dyDescent="0.25">
      <c r="A100" s="1">
        <v>45025</v>
      </c>
      <c r="B100">
        <v>545</v>
      </c>
      <c r="C100">
        <v>596</v>
      </c>
      <c r="D100">
        <f>D99+B100-C100</f>
        <v>9199</v>
      </c>
      <c r="E100" s="1" t="str">
        <f>IF(D100&gt;11000,A100," ")</f>
        <v xml:space="preserve"> </v>
      </c>
    </row>
    <row r="101" spans="1:5" x14ac:dyDescent="0.25">
      <c r="A101" s="1">
        <v>45026</v>
      </c>
      <c r="B101">
        <v>402</v>
      </c>
      <c r="C101">
        <v>395</v>
      </c>
      <c r="D101">
        <f>D100+B101-C101</f>
        <v>9206</v>
      </c>
      <c r="E101" s="1" t="str">
        <f>IF(D101&gt;11000,A101," ")</f>
        <v xml:space="preserve"> </v>
      </c>
    </row>
    <row r="102" spans="1:5" x14ac:dyDescent="0.25">
      <c r="A102" s="1">
        <v>45027</v>
      </c>
      <c r="B102">
        <v>490</v>
      </c>
      <c r="C102">
        <v>548</v>
      </c>
      <c r="D102">
        <f>D101+B102-C102</f>
        <v>9148</v>
      </c>
      <c r="E102" s="1" t="str">
        <f>IF(D102&gt;11000,A102," ")</f>
        <v xml:space="preserve"> </v>
      </c>
    </row>
    <row r="103" spans="1:5" x14ac:dyDescent="0.25">
      <c r="A103" s="1">
        <v>45028</v>
      </c>
      <c r="B103">
        <v>664</v>
      </c>
      <c r="C103">
        <v>563</v>
      </c>
      <c r="D103">
        <f>D102+B103-C103</f>
        <v>9249</v>
      </c>
      <c r="E103" s="1" t="str">
        <f>IF(D103&gt;11000,A103," ")</f>
        <v xml:space="preserve"> </v>
      </c>
    </row>
    <row r="104" spans="1:5" x14ac:dyDescent="0.25">
      <c r="A104" s="1">
        <v>45029</v>
      </c>
      <c r="B104">
        <v>570</v>
      </c>
      <c r="C104">
        <v>437</v>
      </c>
      <c r="D104">
        <f>D103+B104-C104</f>
        <v>9382</v>
      </c>
      <c r="E104" s="1" t="str">
        <f>IF(D104&gt;11000,A104," ")</f>
        <v xml:space="preserve"> </v>
      </c>
    </row>
    <row r="105" spans="1:5" x14ac:dyDescent="0.25">
      <c r="A105" s="1">
        <v>45030</v>
      </c>
      <c r="B105">
        <v>621</v>
      </c>
      <c r="C105">
        <v>602</v>
      </c>
      <c r="D105">
        <f>D104+B105-C105</f>
        <v>9401</v>
      </c>
      <c r="E105" s="1" t="str">
        <f>IF(D105&gt;11000,A105," ")</f>
        <v xml:space="preserve"> </v>
      </c>
    </row>
    <row r="106" spans="1:5" x14ac:dyDescent="0.25">
      <c r="A106" s="1">
        <v>45031</v>
      </c>
      <c r="B106">
        <v>627</v>
      </c>
      <c r="C106">
        <v>562</v>
      </c>
      <c r="D106">
        <f>D105+B106-C106</f>
        <v>9466</v>
      </c>
      <c r="E106" s="1" t="str">
        <f>IF(D106&gt;11000,A106," ")</f>
        <v xml:space="preserve"> </v>
      </c>
    </row>
    <row r="107" spans="1:5" x14ac:dyDescent="0.25">
      <c r="A107" s="1">
        <v>45032</v>
      </c>
      <c r="B107">
        <v>516</v>
      </c>
      <c r="C107">
        <v>553</v>
      </c>
      <c r="D107">
        <f>D106+B107-C107</f>
        <v>9429</v>
      </c>
      <c r="E107" s="1" t="str">
        <f>IF(D107&gt;11000,A107," ")</f>
        <v xml:space="preserve"> </v>
      </c>
    </row>
    <row r="108" spans="1:5" x14ac:dyDescent="0.25">
      <c r="A108" s="1">
        <v>45033</v>
      </c>
      <c r="B108">
        <v>623</v>
      </c>
      <c r="C108">
        <v>641</v>
      </c>
      <c r="D108">
        <f>D107+B108-C108</f>
        <v>9411</v>
      </c>
      <c r="E108" s="1" t="str">
        <f>IF(D108&gt;11000,A108," ")</f>
        <v xml:space="preserve"> </v>
      </c>
    </row>
    <row r="109" spans="1:5" x14ac:dyDescent="0.25">
      <c r="A109" s="1">
        <v>45034</v>
      </c>
      <c r="B109">
        <v>374</v>
      </c>
      <c r="C109">
        <v>414</v>
      </c>
      <c r="D109">
        <f>D108+B109-C109</f>
        <v>9371</v>
      </c>
      <c r="E109" s="1" t="str">
        <f>IF(D109&gt;11000,A109," ")</f>
        <v xml:space="preserve"> </v>
      </c>
    </row>
    <row r="110" spans="1:5" x14ac:dyDescent="0.25">
      <c r="A110" s="1">
        <v>45035</v>
      </c>
      <c r="B110">
        <v>456</v>
      </c>
      <c r="C110">
        <v>452</v>
      </c>
      <c r="D110">
        <f>D109+B110-C110</f>
        <v>9375</v>
      </c>
      <c r="E110" s="1" t="str">
        <f>IF(D110&gt;11000,A110," ")</f>
        <v xml:space="preserve"> </v>
      </c>
    </row>
    <row r="111" spans="1:5" x14ac:dyDescent="0.25">
      <c r="A111" s="1">
        <v>45036</v>
      </c>
      <c r="B111">
        <v>482</v>
      </c>
      <c r="C111">
        <v>419</v>
      </c>
      <c r="D111">
        <f>D110+B111-C111</f>
        <v>9438</v>
      </c>
      <c r="E111" s="1" t="str">
        <f>IF(D111&gt;11000,A111," ")</f>
        <v xml:space="preserve"> </v>
      </c>
    </row>
    <row r="112" spans="1:5" x14ac:dyDescent="0.25">
      <c r="A112" s="1">
        <v>45037</v>
      </c>
      <c r="B112">
        <v>306</v>
      </c>
      <c r="C112">
        <v>377</v>
      </c>
      <c r="D112">
        <f>D111+B112-C112</f>
        <v>9367</v>
      </c>
      <c r="E112" s="1" t="str">
        <f>IF(D112&gt;11000,A112," ")</f>
        <v xml:space="preserve"> </v>
      </c>
    </row>
    <row r="113" spans="1:5" x14ac:dyDescent="0.25">
      <c r="A113" s="1">
        <v>45038</v>
      </c>
      <c r="B113">
        <v>458</v>
      </c>
      <c r="C113">
        <v>325</v>
      </c>
      <c r="D113">
        <f>D112+B113-C113</f>
        <v>9500</v>
      </c>
      <c r="E113" s="1" t="str">
        <f>IF(D113&gt;11000,A113," ")</f>
        <v xml:space="preserve"> </v>
      </c>
    </row>
    <row r="114" spans="1:5" x14ac:dyDescent="0.25">
      <c r="A114" s="1">
        <v>45039</v>
      </c>
      <c r="B114">
        <v>449</v>
      </c>
      <c r="C114">
        <v>364</v>
      </c>
      <c r="D114">
        <f>D113+B114-C114</f>
        <v>9585</v>
      </c>
      <c r="E114" s="1" t="str">
        <f>IF(D114&gt;11000,A114," ")</f>
        <v xml:space="preserve"> </v>
      </c>
    </row>
    <row r="115" spans="1:5" x14ac:dyDescent="0.25">
      <c r="A115" s="1">
        <v>45040</v>
      </c>
      <c r="B115">
        <v>435</v>
      </c>
      <c r="C115">
        <v>471</v>
      </c>
      <c r="D115">
        <f>D114+B115-C115</f>
        <v>9549</v>
      </c>
      <c r="E115" s="1" t="str">
        <f>IF(D115&gt;11000,A115," ")</f>
        <v xml:space="preserve"> </v>
      </c>
    </row>
    <row r="116" spans="1:5" x14ac:dyDescent="0.25">
      <c r="A116" s="1">
        <v>45041</v>
      </c>
      <c r="B116">
        <v>372</v>
      </c>
      <c r="C116">
        <v>570</v>
      </c>
      <c r="D116">
        <f>D115+B116-C116</f>
        <v>9351</v>
      </c>
      <c r="E116" s="1" t="str">
        <f>IF(D116&gt;11000,A116," ")</f>
        <v xml:space="preserve"> </v>
      </c>
    </row>
    <row r="117" spans="1:5" x14ac:dyDescent="0.25">
      <c r="A117" s="1">
        <v>45042</v>
      </c>
      <c r="B117">
        <v>622</v>
      </c>
      <c r="C117">
        <v>341</v>
      </c>
      <c r="D117">
        <f>D116+B117-C117</f>
        <v>9632</v>
      </c>
      <c r="E117" s="1" t="str">
        <f>IF(D117&gt;11000,A117," ")</f>
        <v xml:space="preserve"> </v>
      </c>
    </row>
    <row r="118" spans="1:5" x14ac:dyDescent="0.25">
      <c r="A118" s="1">
        <v>45043</v>
      </c>
      <c r="B118">
        <v>670</v>
      </c>
      <c r="C118">
        <v>551</v>
      </c>
      <c r="D118">
        <f>D117+B118-C118</f>
        <v>9751</v>
      </c>
      <c r="E118" s="1" t="str">
        <f>IF(D118&gt;11000,A118," ")</f>
        <v xml:space="preserve"> </v>
      </c>
    </row>
    <row r="119" spans="1:5" x14ac:dyDescent="0.25">
      <c r="A119" s="1">
        <v>45044</v>
      </c>
      <c r="B119">
        <v>543</v>
      </c>
      <c r="C119">
        <v>682</v>
      </c>
      <c r="D119">
        <f>D118+B119-C119</f>
        <v>9612</v>
      </c>
      <c r="E119" s="1" t="str">
        <f>IF(D119&gt;11000,A119," ")</f>
        <v xml:space="preserve"> </v>
      </c>
    </row>
    <row r="120" spans="1:5" x14ac:dyDescent="0.25">
      <c r="A120" s="1">
        <v>45045</v>
      </c>
      <c r="B120">
        <v>596</v>
      </c>
      <c r="C120">
        <v>629</v>
      </c>
      <c r="D120">
        <f>D119+B120-C120</f>
        <v>9579</v>
      </c>
      <c r="E120" s="1" t="str">
        <f>IF(D120&gt;11000,A120," ")</f>
        <v xml:space="preserve"> </v>
      </c>
    </row>
    <row r="121" spans="1:5" x14ac:dyDescent="0.25">
      <c r="A121" s="1">
        <v>45046</v>
      </c>
      <c r="B121">
        <v>612</v>
      </c>
      <c r="C121">
        <v>399</v>
      </c>
      <c r="D121">
        <f>D120+B121-C121</f>
        <v>9792</v>
      </c>
      <c r="E121" s="1" t="str">
        <f>IF(D121&gt;11000,A121," ")</f>
        <v xml:space="preserve"> </v>
      </c>
    </row>
    <row r="122" spans="1:5" x14ac:dyDescent="0.25">
      <c r="A122" s="1">
        <v>45047</v>
      </c>
      <c r="B122">
        <v>596</v>
      </c>
      <c r="C122">
        <v>641</v>
      </c>
      <c r="D122">
        <f>D121+B122-C122</f>
        <v>9747</v>
      </c>
      <c r="E122" s="1" t="str">
        <f>IF(D122&gt;11000,A122," ")</f>
        <v xml:space="preserve"> </v>
      </c>
    </row>
    <row r="123" spans="1:5" x14ac:dyDescent="0.25">
      <c r="A123" s="1">
        <v>45048</v>
      </c>
      <c r="B123">
        <v>657</v>
      </c>
      <c r="C123">
        <v>335</v>
      </c>
      <c r="D123">
        <f>D122+B123-C123</f>
        <v>10069</v>
      </c>
      <c r="E123" s="1" t="str">
        <f>IF(D123&gt;11000,A123," ")</f>
        <v xml:space="preserve"> </v>
      </c>
    </row>
    <row r="124" spans="1:5" x14ac:dyDescent="0.25">
      <c r="A124" s="1">
        <v>45049</v>
      </c>
      <c r="B124">
        <v>474</v>
      </c>
      <c r="C124">
        <v>450</v>
      </c>
      <c r="D124">
        <f>D123+B124-C124</f>
        <v>10093</v>
      </c>
      <c r="E124" s="1" t="str">
        <f>IF(D124&gt;11000,A124," ")</f>
        <v xml:space="preserve"> </v>
      </c>
    </row>
    <row r="125" spans="1:5" x14ac:dyDescent="0.25">
      <c r="A125" s="1">
        <v>45050</v>
      </c>
      <c r="B125">
        <v>618</v>
      </c>
      <c r="C125">
        <v>439</v>
      </c>
      <c r="D125">
        <f>D124+B125-C125</f>
        <v>10272</v>
      </c>
      <c r="E125" s="1" t="str">
        <f>IF(D125&gt;11000,A125," ")</f>
        <v xml:space="preserve"> </v>
      </c>
    </row>
    <row r="126" spans="1:5" x14ac:dyDescent="0.25">
      <c r="A126" s="1">
        <v>45051</v>
      </c>
      <c r="B126">
        <v>326</v>
      </c>
      <c r="C126">
        <v>395</v>
      </c>
      <c r="D126">
        <f>D125+B126-C126</f>
        <v>10203</v>
      </c>
      <c r="E126" s="1" t="str">
        <f>IF(D126&gt;11000,A126," ")</f>
        <v xml:space="preserve"> </v>
      </c>
    </row>
    <row r="127" spans="1:5" x14ac:dyDescent="0.25">
      <c r="A127" s="1">
        <v>45052</v>
      </c>
      <c r="B127">
        <v>460</v>
      </c>
      <c r="C127">
        <v>362</v>
      </c>
      <c r="D127">
        <f>D126+B127-C127</f>
        <v>10301</v>
      </c>
      <c r="E127" s="1" t="str">
        <f>IF(D127&gt;11000,A127," ")</f>
        <v xml:space="preserve"> </v>
      </c>
    </row>
    <row r="128" spans="1:5" x14ac:dyDescent="0.25">
      <c r="A128" s="1">
        <v>45053</v>
      </c>
      <c r="B128">
        <v>517</v>
      </c>
      <c r="C128">
        <v>427</v>
      </c>
      <c r="D128">
        <f>D127+B128-C128</f>
        <v>10391</v>
      </c>
      <c r="E128" s="1" t="str">
        <f>IF(D128&gt;11000,A128," ")</f>
        <v xml:space="preserve"> </v>
      </c>
    </row>
    <row r="129" spans="1:5" x14ac:dyDescent="0.25">
      <c r="A129" s="1">
        <v>45054</v>
      </c>
      <c r="B129">
        <v>558</v>
      </c>
      <c r="C129">
        <v>689</v>
      </c>
      <c r="D129">
        <f>D128+B129-C129</f>
        <v>10260</v>
      </c>
      <c r="E129" s="1" t="str">
        <f>IF(D129&gt;11000,A129," ")</f>
        <v xml:space="preserve"> </v>
      </c>
    </row>
    <row r="130" spans="1:5" x14ac:dyDescent="0.25">
      <c r="A130" s="1">
        <v>45055</v>
      </c>
      <c r="B130">
        <v>418</v>
      </c>
      <c r="C130">
        <v>307</v>
      </c>
      <c r="D130">
        <f>D129+B130-C130</f>
        <v>10371</v>
      </c>
      <c r="E130" s="1" t="str">
        <f>IF(D130&gt;11000,A130," ")</f>
        <v xml:space="preserve"> </v>
      </c>
    </row>
    <row r="131" spans="1:5" x14ac:dyDescent="0.25">
      <c r="A131" s="1">
        <v>45056</v>
      </c>
      <c r="B131">
        <v>565</v>
      </c>
      <c r="C131">
        <v>428</v>
      </c>
      <c r="D131">
        <f>D130+B131-C131</f>
        <v>10508</v>
      </c>
      <c r="E131" s="1" t="str">
        <f>IF(D131&gt;11000,A131," ")</f>
        <v xml:space="preserve"> </v>
      </c>
    </row>
    <row r="132" spans="1:5" x14ac:dyDescent="0.25">
      <c r="A132" s="1">
        <v>45057</v>
      </c>
      <c r="B132">
        <v>517</v>
      </c>
      <c r="C132">
        <v>428</v>
      </c>
      <c r="D132">
        <f>D131+B132-C132</f>
        <v>10597</v>
      </c>
      <c r="E132" s="1" t="str">
        <f>IF(D132&gt;11000,A132," ")</f>
        <v xml:space="preserve"> </v>
      </c>
    </row>
    <row r="133" spans="1:5" x14ac:dyDescent="0.25">
      <c r="A133" s="1">
        <v>45058</v>
      </c>
      <c r="B133">
        <v>580</v>
      </c>
      <c r="C133">
        <v>569</v>
      </c>
      <c r="D133">
        <f>D132+B133-C133</f>
        <v>10608</v>
      </c>
      <c r="E133" s="1" t="str">
        <f>IF(D133&gt;11000,A133," ")</f>
        <v xml:space="preserve"> </v>
      </c>
    </row>
    <row r="134" spans="1:5" x14ac:dyDescent="0.25">
      <c r="A134" s="1">
        <v>45059</v>
      </c>
      <c r="B134">
        <v>573</v>
      </c>
      <c r="C134">
        <v>528</v>
      </c>
      <c r="D134">
        <f>D133+B134-C134</f>
        <v>10653</v>
      </c>
      <c r="E134" s="1" t="str">
        <f>IF(D134&gt;11000,A134," ")</f>
        <v xml:space="preserve"> </v>
      </c>
    </row>
    <row r="135" spans="1:5" x14ac:dyDescent="0.25">
      <c r="A135" s="1">
        <v>45060</v>
      </c>
      <c r="B135">
        <v>627</v>
      </c>
      <c r="C135">
        <v>642</v>
      </c>
      <c r="D135">
        <f>D134+B135-C135</f>
        <v>10638</v>
      </c>
      <c r="E135" s="1" t="str">
        <f>IF(D135&gt;11000,A135," ")</f>
        <v xml:space="preserve"> </v>
      </c>
    </row>
    <row r="136" spans="1:5" x14ac:dyDescent="0.25">
      <c r="A136" s="1">
        <v>45061</v>
      </c>
      <c r="B136">
        <v>407</v>
      </c>
      <c r="C136">
        <v>620</v>
      </c>
      <c r="D136">
        <f>D135+B136-C136</f>
        <v>10425</v>
      </c>
      <c r="E136" s="1" t="str">
        <f>IF(D136&gt;11000,A136," ")</f>
        <v xml:space="preserve"> </v>
      </c>
    </row>
    <row r="137" spans="1:5" x14ac:dyDescent="0.25">
      <c r="A137" s="1">
        <v>45062</v>
      </c>
      <c r="B137">
        <v>631</v>
      </c>
      <c r="C137">
        <v>424</v>
      </c>
      <c r="D137">
        <f>D136+B137-C137</f>
        <v>10632</v>
      </c>
      <c r="E137" s="1" t="str">
        <f>IF(D137&gt;11000,A137," ")</f>
        <v xml:space="preserve"> </v>
      </c>
    </row>
    <row r="138" spans="1:5" x14ac:dyDescent="0.25">
      <c r="A138" s="1">
        <v>45063</v>
      </c>
      <c r="B138">
        <v>338</v>
      </c>
      <c r="C138">
        <v>382</v>
      </c>
      <c r="D138">
        <f>D137+B138-C138</f>
        <v>10588</v>
      </c>
      <c r="E138" s="1" t="str">
        <f>IF(D138&gt;11000,A138," ")</f>
        <v xml:space="preserve"> </v>
      </c>
    </row>
    <row r="139" spans="1:5" x14ac:dyDescent="0.25">
      <c r="A139" s="1">
        <v>45064</v>
      </c>
      <c r="B139">
        <v>457</v>
      </c>
      <c r="C139">
        <v>476</v>
      </c>
      <c r="D139">
        <f>D138+B139-C139</f>
        <v>10569</v>
      </c>
      <c r="E139" s="1" t="str">
        <f>IF(D139&gt;11000,A139," ")</f>
        <v xml:space="preserve"> </v>
      </c>
    </row>
    <row r="140" spans="1:5" x14ac:dyDescent="0.25">
      <c r="A140" s="1">
        <v>45065</v>
      </c>
      <c r="B140">
        <v>448</v>
      </c>
      <c r="C140">
        <v>346</v>
      </c>
      <c r="D140">
        <f>D139+B140-C140</f>
        <v>10671</v>
      </c>
      <c r="E140" s="1" t="str">
        <f>IF(D140&gt;11000,A140," ")</f>
        <v xml:space="preserve"> </v>
      </c>
    </row>
    <row r="141" spans="1:5" x14ac:dyDescent="0.25">
      <c r="A141" s="1">
        <v>45066</v>
      </c>
      <c r="B141">
        <v>408</v>
      </c>
      <c r="C141">
        <v>517</v>
      </c>
      <c r="D141">
        <f>D140+B141-C141</f>
        <v>10562</v>
      </c>
      <c r="E141" s="1" t="str">
        <f>IF(D141&gt;11000,A141," ")</f>
        <v xml:space="preserve"> </v>
      </c>
    </row>
    <row r="142" spans="1:5" x14ac:dyDescent="0.25">
      <c r="A142" s="1">
        <v>45067</v>
      </c>
      <c r="B142">
        <v>483</v>
      </c>
      <c r="C142">
        <v>322</v>
      </c>
      <c r="D142">
        <f>D141+B142-C142</f>
        <v>10723</v>
      </c>
      <c r="E142" s="1" t="str">
        <f>IF(D142&gt;11000,A142," ")</f>
        <v xml:space="preserve"> </v>
      </c>
    </row>
    <row r="143" spans="1:5" x14ac:dyDescent="0.25">
      <c r="A143" s="1">
        <v>45068</v>
      </c>
      <c r="B143">
        <v>498</v>
      </c>
      <c r="C143">
        <v>654</v>
      </c>
      <c r="D143">
        <f>D142+B143-C143</f>
        <v>10567</v>
      </c>
      <c r="E143" s="1" t="str">
        <f>IF(D143&gt;11000,A143," ")</f>
        <v xml:space="preserve"> </v>
      </c>
    </row>
    <row r="144" spans="1:5" x14ac:dyDescent="0.25">
      <c r="A144" s="1">
        <v>45069</v>
      </c>
      <c r="B144">
        <v>503</v>
      </c>
      <c r="C144">
        <v>552</v>
      </c>
      <c r="D144">
        <f>D143+B144-C144</f>
        <v>10518</v>
      </c>
      <c r="E144" s="1" t="str">
        <f>IF(D144&gt;11000,A144," ")</f>
        <v xml:space="preserve"> </v>
      </c>
    </row>
    <row r="145" spans="1:5" x14ac:dyDescent="0.25">
      <c r="A145" s="1">
        <v>45070</v>
      </c>
      <c r="B145">
        <v>474</v>
      </c>
      <c r="C145">
        <v>646</v>
      </c>
      <c r="D145">
        <f>D144+B145-C145</f>
        <v>10346</v>
      </c>
      <c r="E145" s="1" t="str">
        <f>IF(D145&gt;11000,A145," ")</f>
        <v xml:space="preserve"> </v>
      </c>
    </row>
    <row r="146" spans="1:5" x14ac:dyDescent="0.25">
      <c r="A146" s="1">
        <v>45071</v>
      </c>
      <c r="B146">
        <v>422</v>
      </c>
      <c r="C146">
        <v>634</v>
      </c>
      <c r="D146">
        <f>D145+B146-C146</f>
        <v>10134</v>
      </c>
      <c r="E146" s="1" t="str">
        <f>IF(D146&gt;11000,A146," ")</f>
        <v xml:space="preserve"> </v>
      </c>
    </row>
    <row r="147" spans="1:5" x14ac:dyDescent="0.25">
      <c r="A147" s="1">
        <v>45072</v>
      </c>
      <c r="B147">
        <v>474</v>
      </c>
      <c r="C147">
        <v>606</v>
      </c>
      <c r="D147">
        <f>D146+B147-C147</f>
        <v>10002</v>
      </c>
      <c r="E147" s="1" t="str">
        <f>IF(D147&gt;11000,A147," ")</f>
        <v xml:space="preserve"> </v>
      </c>
    </row>
    <row r="148" spans="1:5" x14ac:dyDescent="0.25">
      <c r="A148" s="1">
        <v>45073</v>
      </c>
      <c r="B148">
        <v>407</v>
      </c>
      <c r="C148">
        <v>674</v>
      </c>
      <c r="D148">
        <f>D147+B148-C148</f>
        <v>9735</v>
      </c>
      <c r="E148" s="1" t="str">
        <f>IF(D148&gt;11000,A148," ")</f>
        <v xml:space="preserve"> </v>
      </c>
    </row>
    <row r="149" spans="1:5" x14ac:dyDescent="0.25">
      <c r="A149" s="1">
        <v>45074</v>
      </c>
      <c r="B149">
        <v>697</v>
      </c>
      <c r="C149">
        <v>546</v>
      </c>
      <c r="D149">
        <f>D148+B149-C149</f>
        <v>9886</v>
      </c>
      <c r="E149" s="1" t="str">
        <f>IF(D149&gt;11000,A149," ")</f>
        <v xml:space="preserve"> </v>
      </c>
    </row>
    <row r="150" spans="1:5" x14ac:dyDescent="0.25">
      <c r="A150" s="1">
        <v>45075</v>
      </c>
      <c r="B150">
        <v>603</v>
      </c>
      <c r="C150">
        <v>564</v>
      </c>
      <c r="D150">
        <f>D149+B150-C150</f>
        <v>9925</v>
      </c>
      <c r="E150" s="1" t="str">
        <f>IF(D150&gt;11000,A150," ")</f>
        <v xml:space="preserve"> </v>
      </c>
    </row>
    <row r="151" spans="1:5" x14ac:dyDescent="0.25">
      <c r="A151" s="1">
        <v>45076</v>
      </c>
      <c r="B151">
        <v>561</v>
      </c>
      <c r="C151">
        <v>670</v>
      </c>
      <c r="D151">
        <f>D150+B151-C151</f>
        <v>9816</v>
      </c>
      <c r="E151" s="1" t="str">
        <f>IF(D151&gt;11000,A151," ")</f>
        <v xml:space="preserve"> </v>
      </c>
    </row>
    <row r="152" spans="1:5" x14ac:dyDescent="0.25">
      <c r="A152" s="1">
        <v>45077</v>
      </c>
      <c r="B152">
        <v>426</v>
      </c>
      <c r="C152">
        <v>642</v>
      </c>
      <c r="D152">
        <f>D151+B152-C152</f>
        <v>9600</v>
      </c>
      <c r="E152" s="1" t="str">
        <f>IF(D152&gt;11000,A152," ")</f>
        <v xml:space="preserve"> </v>
      </c>
    </row>
    <row r="153" spans="1:5" x14ac:dyDescent="0.25">
      <c r="A153" s="1">
        <v>45078</v>
      </c>
      <c r="B153">
        <v>438</v>
      </c>
      <c r="C153">
        <v>506</v>
      </c>
      <c r="D153">
        <f>D152+B153-C153</f>
        <v>9532</v>
      </c>
      <c r="E153" s="1" t="str">
        <f>IF(D153&gt;11000,A153," ")</f>
        <v xml:space="preserve"> </v>
      </c>
    </row>
    <row r="154" spans="1:5" x14ac:dyDescent="0.25">
      <c r="A154" s="1">
        <v>45079</v>
      </c>
      <c r="B154">
        <v>580</v>
      </c>
      <c r="C154">
        <v>543</v>
      </c>
      <c r="D154">
        <f>D153+B154-C154</f>
        <v>9569</v>
      </c>
      <c r="E154" s="1" t="str">
        <f>IF(D154&gt;11000,A154," ")</f>
        <v xml:space="preserve"> </v>
      </c>
    </row>
    <row r="155" spans="1:5" x14ac:dyDescent="0.25">
      <c r="A155" s="1">
        <v>45080</v>
      </c>
      <c r="B155">
        <v>423</v>
      </c>
      <c r="C155">
        <v>645</v>
      </c>
      <c r="D155">
        <f>D154+B155-C155</f>
        <v>9347</v>
      </c>
      <c r="E155" s="1" t="str">
        <f>IF(D155&gt;11000,A155," ")</f>
        <v xml:space="preserve"> </v>
      </c>
    </row>
    <row r="156" spans="1:5" x14ac:dyDescent="0.25">
      <c r="A156" s="1">
        <v>45081</v>
      </c>
      <c r="B156">
        <v>392</v>
      </c>
      <c r="C156">
        <v>622</v>
      </c>
      <c r="D156">
        <f>D155+B156-C156</f>
        <v>9117</v>
      </c>
      <c r="E156" s="1" t="str">
        <f>IF(D156&gt;11000,A156," ")</f>
        <v xml:space="preserve"> </v>
      </c>
    </row>
    <row r="157" spans="1:5" x14ac:dyDescent="0.25">
      <c r="A157" s="1">
        <v>45082</v>
      </c>
      <c r="B157">
        <v>317</v>
      </c>
      <c r="C157">
        <v>513</v>
      </c>
      <c r="D157">
        <f>D156+B157-C157</f>
        <v>8921</v>
      </c>
      <c r="E157" s="1" t="str">
        <f>IF(D157&gt;11000,A157," ")</f>
        <v xml:space="preserve"> </v>
      </c>
    </row>
    <row r="158" spans="1:5" x14ac:dyDescent="0.25">
      <c r="A158" s="1">
        <v>45083</v>
      </c>
      <c r="B158">
        <v>301</v>
      </c>
      <c r="C158">
        <v>371</v>
      </c>
      <c r="D158">
        <f>D157+B158-C158</f>
        <v>8851</v>
      </c>
      <c r="E158" s="1" t="str">
        <f>IF(D158&gt;11000,A158," ")</f>
        <v xml:space="preserve"> </v>
      </c>
    </row>
    <row r="159" spans="1:5" x14ac:dyDescent="0.25">
      <c r="A159" s="1">
        <v>45084</v>
      </c>
      <c r="B159">
        <v>326</v>
      </c>
      <c r="C159">
        <v>486</v>
      </c>
      <c r="D159">
        <f>D158+B159-C159</f>
        <v>8691</v>
      </c>
      <c r="E159" s="1" t="str">
        <f>IF(D159&gt;11000,A159," ")</f>
        <v xml:space="preserve"> </v>
      </c>
    </row>
    <row r="160" spans="1:5" x14ac:dyDescent="0.25">
      <c r="A160" s="1">
        <v>45085</v>
      </c>
      <c r="B160">
        <v>493</v>
      </c>
      <c r="C160">
        <v>330</v>
      </c>
      <c r="D160">
        <f>D159+B160-C160</f>
        <v>8854</v>
      </c>
      <c r="E160" s="1" t="str">
        <f>IF(D160&gt;11000,A160," ")</f>
        <v xml:space="preserve"> </v>
      </c>
    </row>
    <row r="161" spans="1:5" x14ac:dyDescent="0.25">
      <c r="A161" s="1">
        <v>45086</v>
      </c>
      <c r="B161">
        <v>485</v>
      </c>
      <c r="C161">
        <v>640</v>
      </c>
      <c r="D161">
        <f>D160+B161-C161</f>
        <v>8699</v>
      </c>
      <c r="E161" s="1" t="str">
        <f>IF(D161&gt;11000,A161," ")</f>
        <v xml:space="preserve"> </v>
      </c>
    </row>
    <row r="162" spans="1:5" x14ac:dyDescent="0.25">
      <c r="A162" s="1">
        <v>45087</v>
      </c>
      <c r="B162">
        <v>310</v>
      </c>
      <c r="C162">
        <v>501</v>
      </c>
      <c r="D162">
        <f>D161+B162-C162</f>
        <v>8508</v>
      </c>
      <c r="E162" s="1" t="str">
        <f>IF(D162&gt;11000,A162," ")</f>
        <v xml:space="preserve"> </v>
      </c>
    </row>
    <row r="163" spans="1:5" x14ac:dyDescent="0.25">
      <c r="A163" s="1">
        <v>45088</v>
      </c>
      <c r="B163">
        <v>538</v>
      </c>
      <c r="C163">
        <v>356</v>
      </c>
      <c r="D163">
        <f>D162+B163-C163</f>
        <v>8690</v>
      </c>
      <c r="E163" s="1" t="str">
        <f>IF(D163&gt;11000,A163," ")</f>
        <v xml:space="preserve"> </v>
      </c>
    </row>
    <row r="164" spans="1:5" x14ac:dyDescent="0.25">
      <c r="A164" s="1">
        <v>45089</v>
      </c>
      <c r="B164">
        <v>480</v>
      </c>
      <c r="C164">
        <v>464</v>
      </c>
      <c r="D164">
        <f>D163+B164-C164</f>
        <v>8706</v>
      </c>
      <c r="E164" s="1" t="str">
        <f>IF(D164&gt;11000,A164," ")</f>
        <v xml:space="preserve"> </v>
      </c>
    </row>
    <row r="165" spans="1:5" x14ac:dyDescent="0.25">
      <c r="A165" s="1">
        <v>45090</v>
      </c>
      <c r="B165">
        <v>662</v>
      </c>
      <c r="C165">
        <v>476</v>
      </c>
      <c r="D165">
        <f>D164+B165-C165</f>
        <v>8892</v>
      </c>
      <c r="E165" s="1" t="str">
        <f>IF(D165&gt;11000,A165," ")</f>
        <v xml:space="preserve"> </v>
      </c>
    </row>
    <row r="166" spans="1:5" x14ac:dyDescent="0.25">
      <c r="A166" s="1">
        <v>45091</v>
      </c>
      <c r="B166">
        <v>512</v>
      </c>
      <c r="C166">
        <v>424</v>
      </c>
      <c r="D166">
        <f>D165+B166-C166</f>
        <v>8980</v>
      </c>
      <c r="E166" s="1" t="str">
        <f>IF(D166&gt;11000,A166," ")</f>
        <v xml:space="preserve"> </v>
      </c>
    </row>
    <row r="167" spans="1:5" x14ac:dyDescent="0.25">
      <c r="A167" s="1">
        <v>45092</v>
      </c>
      <c r="B167">
        <v>374</v>
      </c>
      <c r="C167">
        <v>330</v>
      </c>
      <c r="D167">
        <f>D166+B167-C167</f>
        <v>9024</v>
      </c>
      <c r="E167" s="1" t="str">
        <f>IF(D167&gt;11000,A167," ")</f>
        <v xml:space="preserve"> </v>
      </c>
    </row>
    <row r="168" spans="1:5" x14ac:dyDescent="0.25">
      <c r="A168" s="1">
        <v>45093</v>
      </c>
      <c r="B168">
        <v>408</v>
      </c>
      <c r="C168">
        <v>618</v>
      </c>
      <c r="D168">
        <f>D167+B168-C168</f>
        <v>8814</v>
      </c>
      <c r="E168" s="1" t="str">
        <f>IF(D168&gt;11000,A168," ")</f>
        <v xml:space="preserve"> </v>
      </c>
    </row>
    <row r="169" spans="1:5" x14ac:dyDescent="0.25">
      <c r="A169" s="1">
        <v>45094</v>
      </c>
      <c r="B169">
        <v>637</v>
      </c>
      <c r="C169">
        <v>308</v>
      </c>
      <c r="D169">
        <f>D168+B169-C169</f>
        <v>9143</v>
      </c>
      <c r="E169" s="1" t="str">
        <f>IF(D169&gt;11000,A169," ")</f>
        <v xml:space="preserve"> </v>
      </c>
    </row>
    <row r="170" spans="1:5" x14ac:dyDescent="0.25">
      <c r="A170" s="1">
        <v>45095</v>
      </c>
      <c r="B170">
        <v>573</v>
      </c>
      <c r="C170">
        <v>334</v>
      </c>
      <c r="D170">
        <f>D169+B170-C170</f>
        <v>9382</v>
      </c>
      <c r="E170" s="1" t="str">
        <f>IF(D170&gt;11000,A170," ")</f>
        <v xml:space="preserve"> </v>
      </c>
    </row>
    <row r="171" spans="1:5" x14ac:dyDescent="0.25">
      <c r="A171" s="1">
        <v>45096</v>
      </c>
      <c r="B171">
        <v>567</v>
      </c>
      <c r="C171">
        <v>386</v>
      </c>
      <c r="D171">
        <f>D170+B171-C171</f>
        <v>9563</v>
      </c>
      <c r="E171" s="1" t="str">
        <f>IF(D171&gt;11000,A171," ")</f>
        <v xml:space="preserve"> </v>
      </c>
    </row>
    <row r="172" spans="1:5" x14ac:dyDescent="0.25">
      <c r="A172" s="1">
        <v>45097</v>
      </c>
      <c r="B172">
        <v>436</v>
      </c>
      <c r="C172">
        <v>366</v>
      </c>
      <c r="D172">
        <f>D171+B172-C172</f>
        <v>9633</v>
      </c>
      <c r="E172" s="1" t="str">
        <f>IF(D172&gt;11000,A172," ")</f>
        <v xml:space="preserve"> </v>
      </c>
    </row>
    <row r="173" spans="1:5" x14ac:dyDescent="0.25">
      <c r="A173" s="1">
        <v>45098</v>
      </c>
      <c r="B173">
        <v>699</v>
      </c>
      <c r="C173">
        <v>503</v>
      </c>
      <c r="D173">
        <f>D172+B173-C173</f>
        <v>9829</v>
      </c>
      <c r="E173" s="1" t="str">
        <f>IF(D173&gt;11000,A173," ")</f>
        <v xml:space="preserve"> </v>
      </c>
    </row>
    <row r="174" spans="1:5" x14ac:dyDescent="0.25">
      <c r="A174" s="1">
        <v>45099</v>
      </c>
      <c r="B174">
        <v>504</v>
      </c>
      <c r="C174">
        <v>467</v>
      </c>
      <c r="D174">
        <f>D173+B174-C174</f>
        <v>9866</v>
      </c>
      <c r="E174" s="1" t="str">
        <f>IF(D174&gt;11000,A174," ")</f>
        <v xml:space="preserve"> </v>
      </c>
    </row>
    <row r="175" spans="1:5" x14ac:dyDescent="0.25">
      <c r="A175" s="1">
        <v>45100</v>
      </c>
      <c r="B175">
        <v>572</v>
      </c>
      <c r="C175">
        <v>575</v>
      </c>
      <c r="D175">
        <f>D174+B175-C175</f>
        <v>9863</v>
      </c>
      <c r="E175" s="1" t="str">
        <f>IF(D175&gt;11000,A175," ")</f>
        <v xml:space="preserve"> </v>
      </c>
    </row>
    <row r="176" spans="1:5" x14ac:dyDescent="0.25">
      <c r="A176" s="1">
        <v>45101</v>
      </c>
      <c r="B176">
        <v>471</v>
      </c>
      <c r="C176">
        <v>653</v>
      </c>
      <c r="D176">
        <f>D175+B176-C176</f>
        <v>9681</v>
      </c>
      <c r="E176" s="1" t="str">
        <f>IF(D176&gt;11000,A176," ")</f>
        <v xml:space="preserve"> </v>
      </c>
    </row>
    <row r="177" spans="1:5" x14ac:dyDescent="0.25">
      <c r="A177" s="1">
        <v>45102</v>
      </c>
      <c r="B177">
        <v>664</v>
      </c>
      <c r="C177">
        <v>608</v>
      </c>
      <c r="D177">
        <f>D176+B177-C177</f>
        <v>9737</v>
      </c>
      <c r="E177" s="1" t="str">
        <f>IF(D177&gt;11000,A177," ")</f>
        <v xml:space="preserve"> </v>
      </c>
    </row>
    <row r="178" spans="1:5" x14ac:dyDescent="0.25">
      <c r="A178" s="1">
        <v>45103</v>
      </c>
      <c r="B178">
        <v>611</v>
      </c>
      <c r="C178">
        <v>550</v>
      </c>
      <c r="D178">
        <f>D177+B178-C178</f>
        <v>9798</v>
      </c>
      <c r="E178" s="1" t="str">
        <f>IF(D178&gt;11000,A178," ")</f>
        <v xml:space="preserve"> </v>
      </c>
    </row>
    <row r="179" spans="1:5" x14ac:dyDescent="0.25">
      <c r="A179" s="1">
        <v>45104</v>
      </c>
      <c r="B179">
        <v>322</v>
      </c>
      <c r="C179">
        <v>443</v>
      </c>
      <c r="D179">
        <f>D178+B179-C179</f>
        <v>9677</v>
      </c>
      <c r="E179" s="1" t="str">
        <f>IF(D179&gt;11000,A179," ")</f>
        <v xml:space="preserve"> </v>
      </c>
    </row>
    <row r="180" spans="1:5" x14ac:dyDescent="0.25">
      <c r="A180" s="1">
        <v>45105</v>
      </c>
      <c r="B180">
        <v>569</v>
      </c>
      <c r="C180">
        <v>548</v>
      </c>
      <c r="D180">
        <f>D179+B180-C180</f>
        <v>9698</v>
      </c>
      <c r="E180" s="1" t="str">
        <f>IF(D180&gt;11000,A180," ")</f>
        <v xml:space="preserve"> </v>
      </c>
    </row>
    <row r="181" spans="1:5" x14ac:dyDescent="0.25">
      <c r="A181" s="1">
        <v>45106</v>
      </c>
      <c r="B181">
        <v>641</v>
      </c>
      <c r="C181">
        <v>419</v>
      </c>
      <c r="D181">
        <f>D180+B181-C181</f>
        <v>9920</v>
      </c>
      <c r="E181" s="1" t="str">
        <f>IF(D181&gt;11000,A181," ")</f>
        <v xml:space="preserve"> </v>
      </c>
    </row>
    <row r="182" spans="1:5" x14ac:dyDescent="0.25">
      <c r="A182" s="1">
        <v>45107</v>
      </c>
      <c r="B182">
        <v>575</v>
      </c>
      <c r="C182">
        <v>413</v>
      </c>
      <c r="D182">
        <f>D181+B182-C182</f>
        <v>10082</v>
      </c>
      <c r="E182" s="1" t="str">
        <f>IF(D182&gt;11000,A182," ")</f>
        <v xml:space="preserve"> </v>
      </c>
    </row>
    <row r="183" spans="1:5" x14ac:dyDescent="0.25">
      <c r="A183" s="1">
        <v>45108</v>
      </c>
      <c r="B183">
        <v>336</v>
      </c>
      <c r="C183">
        <v>570</v>
      </c>
      <c r="D183">
        <f>D182+B183-C183</f>
        <v>9848</v>
      </c>
      <c r="E183" s="1" t="str">
        <f>IF(D183&gt;11000,A183," ")</f>
        <v xml:space="preserve"> </v>
      </c>
    </row>
    <row r="184" spans="1:5" x14ac:dyDescent="0.25">
      <c r="A184" s="1">
        <v>45109</v>
      </c>
      <c r="B184">
        <v>461</v>
      </c>
      <c r="C184">
        <v>381</v>
      </c>
      <c r="D184">
        <f>D183+B184-C184</f>
        <v>9928</v>
      </c>
      <c r="E184" s="1" t="str">
        <f>IF(D184&gt;11000,A184," ")</f>
        <v xml:space="preserve"> </v>
      </c>
    </row>
    <row r="185" spans="1:5" x14ac:dyDescent="0.25">
      <c r="A185" s="1">
        <v>45110</v>
      </c>
      <c r="B185">
        <v>667</v>
      </c>
      <c r="C185">
        <v>520</v>
      </c>
      <c r="D185">
        <f>D184+B185-C185</f>
        <v>10075</v>
      </c>
      <c r="E185" s="1" t="str">
        <f>IF(D185&gt;11000,A185," ")</f>
        <v xml:space="preserve"> </v>
      </c>
    </row>
    <row r="186" spans="1:5" x14ac:dyDescent="0.25">
      <c r="A186" s="1">
        <v>45111</v>
      </c>
      <c r="B186">
        <v>303</v>
      </c>
      <c r="C186">
        <v>498</v>
      </c>
      <c r="D186">
        <f>D185+B186-C186</f>
        <v>9880</v>
      </c>
      <c r="E186" s="1" t="str">
        <f>IF(D186&gt;11000,A186," ")</f>
        <v xml:space="preserve"> </v>
      </c>
    </row>
    <row r="187" spans="1:5" x14ac:dyDescent="0.25">
      <c r="A187" s="1">
        <v>45112</v>
      </c>
      <c r="B187">
        <v>568</v>
      </c>
      <c r="C187">
        <v>567</v>
      </c>
      <c r="D187">
        <f>D186+B187-C187</f>
        <v>9881</v>
      </c>
      <c r="E187" s="1" t="str">
        <f>IF(D187&gt;11000,A187," ")</f>
        <v xml:space="preserve"> </v>
      </c>
    </row>
    <row r="188" spans="1:5" x14ac:dyDescent="0.25">
      <c r="A188" s="1">
        <v>45113</v>
      </c>
      <c r="B188">
        <v>391</v>
      </c>
      <c r="C188">
        <v>599</v>
      </c>
      <c r="D188">
        <f>D187+B188-C188</f>
        <v>9673</v>
      </c>
      <c r="E188" s="1" t="str">
        <f>IF(D188&gt;11000,A188," ")</f>
        <v xml:space="preserve"> </v>
      </c>
    </row>
    <row r="189" spans="1:5" x14ac:dyDescent="0.25">
      <c r="A189" s="1">
        <v>45114</v>
      </c>
      <c r="B189">
        <v>550</v>
      </c>
      <c r="C189">
        <v>561</v>
      </c>
      <c r="D189">
        <f>D188+B189-C189</f>
        <v>9662</v>
      </c>
      <c r="E189" s="1" t="str">
        <f>IF(D189&gt;11000,A189," ")</f>
        <v xml:space="preserve"> </v>
      </c>
    </row>
    <row r="190" spans="1:5" x14ac:dyDescent="0.25">
      <c r="A190" s="1">
        <v>45115</v>
      </c>
      <c r="B190">
        <v>373</v>
      </c>
      <c r="C190">
        <v>469</v>
      </c>
      <c r="D190">
        <f>D189+B190-C190</f>
        <v>9566</v>
      </c>
      <c r="E190" s="1" t="str">
        <f>IF(D190&gt;11000,A190," ")</f>
        <v xml:space="preserve"> </v>
      </c>
    </row>
    <row r="191" spans="1:5" x14ac:dyDescent="0.25">
      <c r="A191" s="1">
        <v>45116</v>
      </c>
      <c r="B191">
        <v>480</v>
      </c>
      <c r="C191">
        <v>592</v>
      </c>
      <c r="D191">
        <f>D190+B191-C191</f>
        <v>9454</v>
      </c>
      <c r="E191" s="1" t="str">
        <f>IF(D191&gt;11000,A191," ")</f>
        <v xml:space="preserve"> </v>
      </c>
    </row>
    <row r="192" spans="1:5" x14ac:dyDescent="0.25">
      <c r="A192" s="1">
        <v>45117</v>
      </c>
      <c r="B192">
        <v>643</v>
      </c>
      <c r="C192">
        <v>422</v>
      </c>
      <c r="D192">
        <f>D191+B192-C192</f>
        <v>9675</v>
      </c>
      <c r="E192" s="1" t="str">
        <f>IF(D192&gt;11000,A192," ")</f>
        <v xml:space="preserve"> </v>
      </c>
    </row>
    <row r="193" spans="1:5" x14ac:dyDescent="0.25">
      <c r="A193" s="1">
        <v>45118</v>
      </c>
      <c r="B193">
        <v>353</v>
      </c>
      <c r="C193">
        <v>641</v>
      </c>
      <c r="D193">
        <f>D192+B193-C193</f>
        <v>9387</v>
      </c>
      <c r="E193" s="1" t="str">
        <f>IF(D193&gt;11000,A193," ")</f>
        <v xml:space="preserve"> </v>
      </c>
    </row>
    <row r="194" spans="1:5" x14ac:dyDescent="0.25">
      <c r="A194" s="1">
        <v>45119</v>
      </c>
      <c r="B194">
        <v>679</v>
      </c>
      <c r="C194">
        <v>301</v>
      </c>
      <c r="D194">
        <f>D193+B194-C194</f>
        <v>9765</v>
      </c>
      <c r="E194" s="1" t="str">
        <f>IF(D194&gt;11000,A194," ")</f>
        <v xml:space="preserve"> </v>
      </c>
    </row>
    <row r="195" spans="1:5" x14ac:dyDescent="0.25">
      <c r="A195" s="1">
        <v>45120</v>
      </c>
      <c r="B195">
        <v>523</v>
      </c>
      <c r="C195">
        <v>696</v>
      </c>
      <c r="D195">
        <f>D194+B195-C195</f>
        <v>9592</v>
      </c>
      <c r="E195" s="1" t="str">
        <f>IF(D195&gt;11000,A195," ")</f>
        <v xml:space="preserve"> </v>
      </c>
    </row>
    <row r="196" spans="1:5" x14ac:dyDescent="0.25">
      <c r="A196" s="1">
        <v>45121</v>
      </c>
      <c r="B196">
        <v>341</v>
      </c>
      <c r="C196">
        <v>555</v>
      </c>
      <c r="D196">
        <f>D195+B196-C196</f>
        <v>9378</v>
      </c>
      <c r="E196" s="1" t="str">
        <f>IF(D196&gt;11000,A196," ")</f>
        <v xml:space="preserve"> </v>
      </c>
    </row>
    <row r="197" spans="1:5" x14ac:dyDescent="0.25">
      <c r="A197" s="1">
        <v>45122</v>
      </c>
      <c r="B197">
        <v>691</v>
      </c>
      <c r="C197">
        <v>608</v>
      </c>
      <c r="D197">
        <f>D196+B197-C197</f>
        <v>9461</v>
      </c>
      <c r="E197" s="1" t="str">
        <f>IF(D197&gt;11000,A197," ")</f>
        <v xml:space="preserve"> </v>
      </c>
    </row>
    <row r="198" spans="1:5" x14ac:dyDescent="0.25">
      <c r="A198" s="1">
        <v>45123</v>
      </c>
      <c r="B198">
        <v>428</v>
      </c>
      <c r="C198">
        <v>381</v>
      </c>
      <c r="D198">
        <f>D197+B198-C198</f>
        <v>9508</v>
      </c>
      <c r="E198" s="1" t="str">
        <f>IF(D198&gt;11000,A198," ")</f>
        <v xml:space="preserve"> </v>
      </c>
    </row>
    <row r="199" spans="1:5" x14ac:dyDescent="0.25">
      <c r="A199" s="1">
        <v>45124</v>
      </c>
      <c r="B199">
        <v>597</v>
      </c>
      <c r="C199">
        <v>695</v>
      </c>
      <c r="D199">
        <f>D198+B199-C199</f>
        <v>9410</v>
      </c>
      <c r="E199" s="1" t="str">
        <f>IF(D199&gt;11000,A199," ")</f>
        <v xml:space="preserve"> </v>
      </c>
    </row>
    <row r="200" spans="1:5" x14ac:dyDescent="0.25">
      <c r="A200" s="1">
        <v>45125</v>
      </c>
      <c r="B200">
        <v>667</v>
      </c>
      <c r="C200">
        <v>401</v>
      </c>
      <c r="D200">
        <f>D199+B200-C200</f>
        <v>9676</v>
      </c>
      <c r="E200" s="1" t="str">
        <f>IF(D200&gt;11000,A200," ")</f>
        <v xml:space="preserve"> </v>
      </c>
    </row>
    <row r="201" spans="1:5" x14ac:dyDescent="0.25">
      <c r="A201" s="1">
        <v>45126</v>
      </c>
      <c r="B201">
        <v>579</v>
      </c>
      <c r="C201">
        <v>541</v>
      </c>
      <c r="D201">
        <f>D200+B201-C201</f>
        <v>9714</v>
      </c>
      <c r="E201" s="1" t="str">
        <f>IF(D201&gt;11000,A201," ")</f>
        <v xml:space="preserve"> </v>
      </c>
    </row>
    <row r="202" spans="1:5" x14ac:dyDescent="0.25">
      <c r="A202" s="1">
        <v>45127</v>
      </c>
      <c r="B202">
        <v>607</v>
      </c>
      <c r="C202">
        <v>318</v>
      </c>
      <c r="D202">
        <f>D201+B202-C202</f>
        <v>10003</v>
      </c>
      <c r="E202" s="1" t="str">
        <f>IF(D202&gt;11000,A202," ")</f>
        <v xml:space="preserve"> </v>
      </c>
    </row>
    <row r="203" spans="1:5" x14ac:dyDescent="0.25">
      <c r="A203" s="1">
        <v>45128</v>
      </c>
      <c r="B203">
        <v>674</v>
      </c>
      <c r="C203">
        <v>595</v>
      </c>
      <c r="D203">
        <f>D202+B203-C203</f>
        <v>10082</v>
      </c>
      <c r="E203" s="1" t="str">
        <f>IF(D203&gt;11000,A203," ")</f>
        <v xml:space="preserve"> </v>
      </c>
    </row>
    <row r="204" spans="1:5" x14ac:dyDescent="0.25">
      <c r="A204" s="1">
        <v>45129</v>
      </c>
      <c r="B204">
        <v>643</v>
      </c>
      <c r="C204">
        <v>494</v>
      </c>
      <c r="D204">
        <f>D203+B204-C204</f>
        <v>10231</v>
      </c>
      <c r="E204" s="1" t="str">
        <f>IF(D204&gt;11000,A204," ")</f>
        <v xml:space="preserve"> </v>
      </c>
    </row>
    <row r="205" spans="1:5" x14ac:dyDescent="0.25">
      <c r="A205" s="1">
        <v>45130</v>
      </c>
      <c r="B205">
        <v>446</v>
      </c>
      <c r="C205">
        <v>524</v>
      </c>
      <c r="D205">
        <f>D204+B205-C205</f>
        <v>10153</v>
      </c>
      <c r="E205" s="1" t="str">
        <f>IF(D205&gt;11000,A205," ")</f>
        <v xml:space="preserve"> </v>
      </c>
    </row>
    <row r="206" spans="1:5" x14ac:dyDescent="0.25">
      <c r="A206" s="1">
        <v>45131</v>
      </c>
      <c r="B206">
        <v>539</v>
      </c>
      <c r="C206">
        <v>567</v>
      </c>
      <c r="D206">
        <f>D205+B206-C206</f>
        <v>10125</v>
      </c>
      <c r="E206" s="1" t="str">
        <f>IF(D206&gt;11000,A206," ")</f>
        <v xml:space="preserve"> </v>
      </c>
    </row>
    <row r="207" spans="1:5" x14ac:dyDescent="0.25">
      <c r="A207" s="1">
        <v>45132</v>
      </c>
      <c r="B207">
        <v>659</v>
      </c>
      <c r="C207">
        <v>617</v>
      </c>
      <c r="D207">
        <f>D206+B207-C207</f>
        <v>10167</v>
      </c>
      <c r="E207" s="1" t="str">
        <f>IF(D207&gt;11000,A207," ")</f>
        <v xml:space="preserve"> </v>
      </c>
    </row>
    <row r="208" spans="1:5" x14ac:dyDescent="0.25">
      <c r="A208" s="1">
        <v>45133</v>
      </c>
      <c r="B208">
        <v>499</v>
      </c>
      <c r="C208">
        <v>671</v>
      </c>
      <c r="D208">
        <f>D207+B208-C208</f>
        <v>9995</v>
      </c>
      <c r="E208" s="1" t="str">
        <f>IF(D208&gt;11000,A208," ")</f>
        <v xml:space="preserve"> </v>
      </c>
    </row>
    <row r="209" spans="1:5" x14ac:dyDescent="0.25">
      <c r="A209" s="1">
        <v>45134</v>
      </c>
      <c r="B209">
        <v>573</v>
      </c>
      <c r="C209">
        <v>514</v>
      </c>
      <c r="D209">
        <f>D208+B209-C209</f>
        <v>10054</v>
      </c>
      <c r="E209" s="1" t="str">
        <f>IF(D209&gt;11000,A209," ")</f>
        <v xml:space="preserve"> </v>
      </c>
    </row>
    <row r="210" spans="1:5" x14ac:dyDescent="0.25">
      <c r="A210" s="1">
        <v>45135</v>
      </c>
      <c r="B210">
        <v>573</v>
      </c>
      <c r="C210">
        <v>604</v>
      </c>
      <c r="D210">
        <f>D209+B210-C210</f>
        <v>10023</v>
      </c>
      <c r="E210" s="1" t="str">
        <f>IF(D210&gt;11000,A210," ")</f>
        <v xml:space="preserve"> </v>
      </c>
    </row>
    <row r="211" spans="1:5" x14ac:dyDescent="0.25">
      <c r="A211" s="1">
        <v>45136</v>
      </c>
      <c r="B211">
        <v>416</v>
      </c>
      <c r="C211">
        <v>527</v>
      </c>
      <c r="D211">
        <f>D210+B211-C211</f>
        <v>9912</v>
      </c>
      <c r="E211" s="1" t="str">
        <f>IF(D211&gt;11000,A211," ")</f>
        <v xml:space="preserve"> </v>
      </c>
    </row>
    <row r="212" spans="1:5" x14ac:dyDescent="0.25">
      <c r="A212" s="1">
        <v>45137</v>
      </c>
      <c r="B212">
        <v>675</v>
      </c>
      <c r="C212">
        <v>528</v>
      </c>
      <c r="D212">
        <f>D211+B212-C212</f>
        <v>10059</v>
      </c>
      <c r="E212" s="1" t="str">
        <f>IF(D212&gt;11000,A212," ")</f>
        <v xml:space="preserve"> </v>
      </c>
    </row>
    <row r="213" spans="1:5" x14ac:dyDescent="0.25">
      <c r="A213" s="1">
        <v>45138</v>
      </c>
      <c r="B213">
        <v>444</v>
      </c>
      <c r="C213">
        <v>354</v>
      </c>
      <c r="D213">
        <f>D212+B213-C213</f>
        <v>10149</v>
      </c>
      <c r="E213" s="1" t="str">
        <f>IF(D213&gt;11000,A213," ")</f>
        <v xml:space="preserve"> </v>
      </c>
    </row>
    <row r="214" spans="1:5" x14ac:dyDescent="0.25">
      <c r="A214" s="1">
        <v>45139</v>
      </c>
      <c r="B214">
        <v>560</v>
      </c>
      <c r="C214">
        <v>613</v>
      </c>
      <c r="D214">
        <f>D213+B214-C214</f>
        <v>10096</v>
      </c>
      <c r="E214" s="1" t="str">
        <f>IF(D214&gt;11000,A214," ")</f>
        <v xml:space="preserve"> </v>
      </c>
    </row>
    <row r="215" spans="1:5" x14ac:dyDescent="0.25">
      <c r="A215" s="1">
        <v>45140</v>
      </c>
      <c r="B215">
        <v>321</v>
      </c>
      <c r="C215">
        <v>420</v>
      </c>
      <c r="D215">
        <f>D214+B215-C215</f>
        <v>9997</v>
      </c>
      <c r="E215" s="1" t="str">
        <f>IF(D215&gt;11000,A215," ")</f>
        <v xml:space="preserve"> </v>
      </c>
    </row>
    <row r="216" spans="1:5" x14ac:dyDescent="0.25">
      <c r="A216" s="1">
        <v>45141</v>
      </c>
      <c r="B216">
        <v>581</v>
      </c>
      <c r="C216">
        <v>570</v>
      </c>
      <c r="D216">
        <f>D215+B216-C216</f>
        <v>10008</v>
      </c>
      <c r="E216" s="1" t="str">
        <f>IF(D216&gt;11000,A216," ")</f>
        <v xml:space="preserve"> </v>
      </c>
    </row>
    <row r="217" spans="1:5" x14ac:dyDescent="0.25">
      <c r="A217" s="1">
        <v>45142</v>
      </c>
      <c r="B217">
        <v>312</v>
      </c>
      <c r="C217">
        <v>650</v>
      </c>
      <c r="D217">
        <f>D216+B217-C217</f>
        <v>9670</v>
      </c>
      <c r="E217" s="1" t="str">
        <f>IF(D217&gt;11000,A217," ")</f>
        <v xml:space="preserve"> </v>
      </c>
    </row>
    <row r="218" spans="1:5" x14ac:dyDescent="0.25">
      <c r="A218" s="1">
        <v>45143</v>
      </c>
      <c r="B218">
        <v>574</v>
      </c>
      <c r="C218">
        <v>515</v>
      </c>
      <c r="D218">
        <f>D217+B218-C218</f>
        <v>9729</v>
      </c>
      <c r="E218" s="1" t="str">
        <f>IF(D218&gt;11000,A218," ")</f>
        <v xml:space="preserve"> </v>
      </c>
    </row>
    <row r="219" spans="1:5" x14ac:dyDescent="0.25">
      <c r="A219" s="1">
        <v>45144</v>
      </c>
      <c r="B219">
        <v>697</v>
      </c>
      <c r="C219">
        <v>679</v>
      </c>
      <c r="D219">
        <f>D218+B219-C219</f>
        <v>9747</v>
      </c>
      <c r="E219" s="1" t="str">
        <f>IF(D219&gt;11000,A219," ")</f>
        <v xml:space="preserve"> </v>
      </c>
    </row>
    <row r="220" spans="1:5" x14ac:dyDescent="0.25">
      <c r="A220" s="1">
        <v>45145</v>
      </c>
      <c r="B220">
        <v>517</v>
      </c>
      <c r="C220">
        <v>652</v>
      </c>
      <c r="D220">
        <f>D219+B220-C220</f>
        <v>9612</v>
      </c>
      <c r="E220" s="1" t="str">
        <f>IF(D220&gt;11000,A220," ")</f>
        <v xml:space="preserve"> </v>
      </c>
    </row>
    <row r="221" spans="1:5" x14ac:dyDescent="0.25">
      <c r="A221" s="1">
        <v>45146</v>
      </c>
      <c r="B221">
        <v>523</v>
      </c>
      <c r="C221">
        <v>534</v>
      </c>
      <c r="D221">
        <f>D220+B221-C221</f>
        <v>9601</v>
      </c>
      <c r="E221" s="1" t="str">
        <f>IF(D221&gt;11000,A221," ")</f>
        <v xml:space="preserve"> </v>
      </c>
    </row>
    <row r="222" spans="1:5" x14ac:dyDescent="0.25">
      <c r="A222" s="1">
        <v>45147</v>
      </c>
      <c r="B222">
        <v>419</v>
      </c>
      <c r="C222">
        <v>437</v>
      </c>
      <c r="D222">
        <f>D221+B222-C222</f>
        <v>9583</v>
      </c>
      <c r="E222" s="1" t="str">
        <f>IF(D222&gt;11000,A222," ")</f>
        <v xml:space="preserve"> </v>
      </c>
    </row>
    <row r="223" spans="1:5" x14ac:dyDescent="0.25">
      <c r="A223" s="1">
        <v>45148</v>
      </c>
      <c r="B223">
        <v>509</v>
      </c>
      <c r="C223">
        <v>658</v>
      </c>
      <c r="D223">
        <f>D222+B223-C223</f>
        <v>9434</v>
      </c>
      <c r="E223" s="1" t="str">
        <f>IF(D223&gt;11000,A223," ")</f>
        <v xml:space="preserve"> </v>
      </c>
    </row>
    <row r="224" spans="1:5" x14ac:dyDescent="0.25">
      <c r="A224" s="1">
        <v>45149</v>
      </c>
      <c r="B224">
        <v>479</v>
      </c>
      <c r="C224">
        <v>596</v>
      </c>
      <c r="D224">
        <f>D223+B224-C224</f>
        <v>9317</v>
      </c>
      <c r="E224" s="1" t="str">
        <f>IF(D224&gt;11000,A224," ")</f>
        <v xml:space="preserve"> </v>
      </c>
    </row>
    <row r="225" spans="1:5" x14ac:dyDescent="0.25">
      <c r="A225" s="1">
        <v>45150</v>
      </c>
      <c r="B225">
        <v>440</v>
      </c>
      <c r="C225">
        <v>688</v>
      </c>
      <c r="D225">
        <f>D224+B225-C225</f>
        <v>9069</v>
      </c>
      <c r="E225" s="1" t="str">
        <f>IF(D225&gt;11000,A225," ")</f>
        <v xml:space="preserve"> </v>
      </c>
    </row>
    <row r="226" spans="1:5" x14ac:dyDescent="0.25">
      <c r="A226" s="1">
        <v>45151</v>
      </c>
      <c r="B226">
        <v>571</v>
      </c>
      <c r="C226">
        <v>421</v>
      </c>
      <c r="D226">
        <f>D225+B226-C226</f>
        <v>9219</v>
      </c>
      <c r="E226" s="1" t="str">
        <f>IF(D226&gt;11000,A226," ")</f>
        <v xml:space="preserve"> </v>
      </c>
    </row>
    <row r="227" spans="1:5" x14ac:dyDescent="0.25">
      <c r="A227" s="1">
        <v>45152</v>
      </c>
      <c r="B227">
        <v>532</v>
      </c>
      <c r="C227">
        <v>522</v>
      </c>
      <c r="D227">
        <f>D226+B227-C227</f>
        <v>9229</v>
      </c>
      <c r="E227" s="1" t="str">
        <f>IF(D227&gt;11000,A227," ")</f>
        <v xml:space="preserve"> </v>
      </c>
    </row>
    <row r="228" spans="1:5" x14ac:dyDescent="0.25">
      <c r="A228" s="1">
        <v>45153</v>
      </c>
      <c r="B228">
        <v>455</v>
      </c>
      <c r="C228">
        <v>428</v>
      </c>
      <c r="D228">
        <f>D227+B228-C228</f>
        <v>9256</v>
      </c>
      <c r="E228" s="1" t="str">
        <f>IF(D228&gt;11000,A228," ")</f>
        <v xml:space="preserve"> </v>
      </c>
    </row>
    <row r="229" spans="1:5" x14ac:dyDescent="0.25">
      <c r="A229" s="1">
        <v>45154</v>
      </c>
      <c r="B229">
        <v>521</v>
      </c>
      <c r="C229">
        <v>505</v>
      </c>
      <c r="D229">
        <f>D228+B229-C229</f>
        <v>9272</v>
      </c>
      <c r="E229" s="1" t="str">
        <f>IF(D229&gt;11000,A229," ")</f>
        <v xml:space="preserve"> </v>
      </c>
    </row>
    <row r="230" spans="1:5" x14ac:dyDescent="0.25">
      <c r="A230" s="1">
        <v>45155</v>
      </c>
      <c r="B230">
        <v>416</v>
      </c>
      <c r="C230">
        <v>333</v>
      </c>
      <c r="D230">
        <f>D229+B230-C230</f>
        <v>9355</v>
      </c>
      <c r="E230" s="1" t="str">
        <f>IF(D230&gt;11000,A230," ")</f>
        <v xml:space="preserve"> </v>
      </c>
    </row>
    <row r="231" spans="1:5" x14ac:dyDescent="0.25">
      <c r="A231" s="1">
        <v>45156</v>
      </c>
      <c r="B231">
        <v>476</v>
      </c>
      <c r="C231">
        <v>356</v>
      </c>
      <c r="D231">
        <f>D230+B231-C231</f>
        <v>9475</v>
      </c>
      <c r="E231" s="1" t="str">
        <f>IF(D231&gt;11000,A231," ")</f>
        <v xml:space="preserve"> </v>
      </c>
    </row>
    <row r="232" spans="1:5" x14ac:dyDescent="0.25">
      <c r="A232" s="1">
        <v>45157</v>
      </c>
      <c r="B232">
        <v>340</v>
      </c>
      <c r="C232">
        <v>467</v>
      </c>
      <c r="D232">
        <f>D231+B232-C232</f>
        <v>9348</v>
      </c>
      <c r="E232" s="1" t="str">
        <f>IF(D232&gt;11000,A232," ")</f>
        <v xml:space="preserve"> </v>
      </c>
    </row>
    <row r="233" spans="1:5" x14ac:dyDescent="0.25">
      <c r="A233" s="1">
        <v>45158</v>
      </c>
      <c r="B233">
        <v>572</v>
      </c>
      <c r="C233">
        <v>423</v>
      </c>
      <c r="D233">
        <f>D232+B233-C233</f>
        <v>9497</v>
      </c>
      <c r="E233" s="1" t="str">
        <f>IF(D233&gt;11000,A233," ")</f>
        <v xml:space="preserve"> </v>
      </c>
    </row>
    <row r="234" spans="1:5" x14ac:dyDescent="0.25">
      <c r="A234" s="1">
        <v>45159</v>
      </c>
      <c r="B234">
        <v>689</v>
      </c>
      <c r="C234">
        <v>378</v>
      </c>
      <c r="D234">
        <f>D233+B234-C234</f>
        <v>9808</v>
      </c>
      <c r="E234" s="1" t="str">
        <f>IF(D234&gt;11000,A234," ")</f>
        <v xml:space="preserve"> </v>
      </c>
    </row>
    <row r="235" spans="1:5" x14ac:dyDescent="0.25">
      <c r="A235" s="1">
        <v>45160</v>
      </c>
      <c r="B235">
        <v>531</v>
      </c>
      <c r="C235">
        <v>451</v>
      </c>
      <c r="D235">
        <f>D234+B235-C235</f>
        <v>9888</v>
      </c>
      <c r="E235" s="1" t="str">
        <f>IF(D235&gt;11000,A235," ")</f>
        <v xml:space="preserve"> </v>
      </c>
    </row>
    <row r="236" spans="1:5" x14ac:dyDescent="0.25">
      <c r="A236" s="1">
        <v>45161</v>
      </c>
      <c r="B236">
        <v>397</v>
      </c>
      <c r="C236">
        <v>345</v>
      </c>
      <c r="D236">
        <f>D235+B236-C236</f>
        <v>9940</v>
      </c>
      <c r="E236" s="1" t="str">
        <f>IF(D236&gt;11000,A236," ")</f>
        <v xml:space="preserve"> </v>
      </c>
    </row>
    <row r="237" spans="1:5" x14ac:dyDescent="0.25">
      <c r="A237" s="1">
        <v>45162</v>
      </c>
      <c r="B237">
        <v>535</v>
      </c>
      <c r="C237">
        <v>298</v>
      </c>
      <c r="D237">
        <f>D236+B237-C237</f>
        <v>10177</v>
      </c>
      <c r="E237" s="1" t="str">
        <f>IF(D237&gt;11000,A237," ")</f>
        <v xml:space="preserve"> </v>
      </c>
    </row>
    <row r="238" spans="1:5" x14ac:dyDescent="0.25">
      <c r="A238" s="1">
        <v>45163</v>
      </c>
      <c r="B238">
        <v>366</v>
      </c>
      <c r="C238">
        <v>317</v>
      </c>
      <c r="D238">
        <f>D237+B238-C238</f>
        <v>10226</v>
      </c>
      <c r="E238" s="1" t="str">
        <f>IF(D238&gt;11000,A238," ")</f>
        <v xml:space="preserve"> </v>
      </c>
    </row>
    <row r="239" spans="1:5" x14ac:dyDescent="0.25">
      <c r="A239" s="1">
        <v>45164</v>
      </c>
      <c r="B239">
        <v>318</v>
      </c>
      <c r="C239">
        <v>325</v>
      </c>
      <c r="D239">
        <f>D238+B239-C239</f>
        <v>10219</v>
      </c>
      <c r="E239" s="1" t="str">
        <f>IF(D239&gt;11000,A239," ")</f>
        <v xml:space="preserve"> </v>
      </c>
    </row>
    <row r="240" spans="1:5" x14ac:dyDescent="0.25">
      <c r="A240" s="1">
        <v>45165</v>
      </c>
      <c r="B240">
        <v>648</v>
      </c>
      <c r="C240">
        <v>302</v>
      </c>
      <c r="D240">
        <f>D239+B240-C240</f>
        <v>10565</v>
      </c>
      <c r="E240" s="1" t="str">
        <f>IF(D240&gt;11000,A240," ")</f>
        <v xml:space="preserve"> </v>
      </c>
    </row>
    <row r="241" spans="1:5" x14ac:dyDescent="0.25">
      <c r="A241" s="1">
        <v>45166</v>
      </c>
      <c r="B241">
        <v>338</v>
      </c>
      <c r="C241">
        <v>305</v>
      </c>
      <c r="D241">
        <f>D240+B241-C241</f>
        <v>10598</v>
      </c>
      <c r="E241" s="1" t="str">
        <f>IF(D241&gt;11000,A241," ")</f>
        <v xml:space="preserve"> </v>
      </c>
    </row>
    <row r="242" spans="1:5" x14ac:dyDescent="0.25">
      <c r="A242" s="1">
        <v>45167</v>
      </c>
      <c r="B242">
        <v>365</v>
      </c>
      <c r="C242">
        <v>661</v>
      </c>
      <c r="D242">
        <f>D241+B242-C242</f>
        <v>10302</v>
      </c>
      <c r="E242" s="1" t="str">
        <f>IF(D242&gt;11000,A242," ")</f>
        <v xml:space="preserve"> </v>
      </c>
    </row>
    <row r="243" spans="1:5" x14ac:dyDescent="0.25">
      <c r="A243" s="1">
        <v>45168</v>
      </c>
      <c r="B243">
        <v>459</v>
      </c>
      <c r="C243">
        <v>523</v>
      </c>
      <c r="D243">
        <f>D242+B243-C243</f>
        <v>10238</v>
      </c>
      <c r="E243" s="1" t="str">
        <f>IF(D243&gt;11000,A243," ")</f>
        <v xml:space="preserve"> </v>
      </c>
    </row>
    <row r="244" spans="1:5" x14ac:dyDescent="0.25">
      <c r="A244" s="1">
        <v>45169</v>
      </c>
      <c r="B244">
        <v>317</v>
      </c>
      <c r="C244">
        <v>420</v>
      </c>
      <c r="D244">
        <f>D243+B244-C244</f>
        <v>10135</v>
      </c>
      <c r="E244" s="1" t="str">
        <f>IF(D244&gt;11000,A244," ")</f>
        <v xml:space="preserve"> </v>
      </c>
    </row>
    <row r="245" spans="1:5" x14ac:dyDescent="0.25">
      <c r="A245" s="1">
        <v>45170</v>
      </c>
      <c r="B245">
        <v>650</v>
      </c>
      <c r="C245">
        <v>658</v>
      </c>
      <c r="D245">
        <f>D244+B245-C245</f>
        <v>10127</v>
      </c>
      <c r="E245" s="1" t="str">
        <f>IF(D245&gt;11000,A245," ")</f>
        <v xml:space="preserve"> </v>
      </c>
    </row>
    <row r="246" spans="1:5" x14ac:dyDescent="0.25">
      <c r="A246" s="1">
        <v>45171</v>
      </c>
      <c r="B246">
        <v>397</v>
      </c>
      <c r="C246">
        <v>612</v>
      </c>
      <c r="D246">
        <f>D245+B246-C246</f>
        <v>9912</v>
      </c>
      <c r="E246" s="1" t="str">
        <f>IF(D246&gt;11000,A246," ")</f>
        <v xml:space="preserve"> </v>
      </c>
    </row>
    <row r="247" spans="1:5" x14ac:dyDescent="0.25">
      <c r="A247" s="1">
        <v>45172</v>
      </c>
      <c r="B247">
        <v>599</v>
      </c>
      <c r="C247">
        <v>518</v>
      </c>
      <c r="D247">
        <f>D246+B247-C247</f>
        <v>9993</v>
      </c>
      <c r="E247" s="1" t="str">
        <f>IF(D247&gt;11000,A247," ")</f>
        <v xml:space="preserve"> </v>
      </c>
    </row>
    <row r="248" spans="1:5" x14ac:dyDescent="0.25">
      <c r="A248" s="1">
        <v>45173</v>
      </c>
      <c r="B248">
        <v>515</v>
      </c>
      <c r="C248">
        <v>599</v>
      </c>
      <c r="D248">
        <f>D247+B248-C248</f>
        <v>9909</v>
      </c>
      <c r="E248" s="1" t="str">
        <f>IF(D248&gt;11000,A248," ")</f>
        <v xml:space="preserve"> </v>
      </c>
    </row>
    <row r="249" spans="1:5" x14ac:dyDescent="0.25">
      <c r="A249" s="1">
        <v>45174</v>
      </c>
      <c r="B249">
        <v>455</v>
      </c>
      <c r="C249">
        <v>610</v>
      </c>
      <c r="D249">
        <f>D248+B249-C249</f>
        <v>9754</v>
      </c>
      <c r="E249" s="1" t="str">
        <f>IF(D249&gt;11000,A249," ")</f>
        <v xml:space="preserve"> </v>
      </c>
    </row>
    <row r="250" spans="1:5" x14ac:dyDescent="0.25">
      <c r="A250" s="1">
        <v>45175</v>
      </c>
      <c r="B250">
        <v>600</v>
      </c>
      <c r="C250">
        <v>414</v>
      </c>
      <c r="D250">
        <f>D249+B250-C250</f>
        <v>9940</v>
      </c>
      <c r="E250" s="1" t="str">
        <f>IF(D250&gt;11000,A250," ")</f>
        <v xml:space="preserve"> </v>
      </c>
    </row>
    <row r="251" spans="1:5" x14ac:dyDescent="0.25">
      <c r="A251" s="1">
        <v>45176</v>
      </c>
      <c r="B251">
        <v>340</v>
      </c>
      <c r="C251">
        <v>489</v>
      </c>
      <c r="D251">
        <f>D250+B251-C251</f>
        <v>9791</v>
      </c>
      <c r="E251" s="1" t="str">
        <f>IF(D251&gt;11000,A251," ")</f>
        <v xml:space="preserve"> </v>
      </c>
    </row>
    <row r="252" spans="1:5" x14ac:dyDescent="0.25">
      <c r="A252" s="1">
        <v>45177</v>
      </c>
      <c r="B252">
        <v>376</v>
      </c>
      <c r="C252">
        <v>419</v>
      </c>
      <c r="D252">
        <f>D251+B252-C252</f>
        <v>9748</v>
      </c>
      <c r="E252" s="1" t="str">
        <f>IF(D252&gt;11000,A252," ")</f>
        <v xml:space="preserve"> </v>
      </c>
    </row>
    <row r="253" spans="1:5" x14ac:dyDescent="0.25">
      <c r="A253" s="1">
        <v>45178</v>
      </c>
      <c r="B253">
        <v>385</v>
      </c>
      <c r="C253">
        <v>675</v>
      </c>
      <c r="D253">
        <f>D252+B253-C253</f>
        <v>9458</v>
      </c>
      <c r="E253" s="1" t="str">
        <f>IF(D253&gt;11000,A253," ")</f>
        <v xml:space="preserve"> </v>
      </c>
    </row>
    <row r="254" spans="1:5" x14ac:dyDescent="0.25">
      <c r="A254" s="1">
        <v>45179</v>
      </c>
      <c r="B254">
        <v>512</v>
      </c>
      <c r="C254">
        <v>654</v>
      </c>
      <c r="D254">
        <f>D253+B254-C254</f>
        <v>9316</v>
      </c>
      <c r="E254" s="1" t="str">
        <f>IF(D254&gt;11000,A254," ")</f>
        <v xml:space="preserve"> </v>
      </c>
    </row>
    <row r="255" spans="1:5" x14ac:dyDescent="0.25">
      <c r="A255" s="1">
        <v>45180</v>
      </c>
      <c r="B255">
        <v>535</v>
      </c>
      <c r="C255">
        <v>684</v>
      </c>
      <c r="D255">
        <f>D254+B255-C255</f>
        <v>9167</v>
      </c>
      <c r="E255" s="1" t="str">
        <f>IF(D255&gt;11000,A255," ")</f>
        <v xml:space="preserve"> </v>
      </c>
    </row>
    <row r="256" spans="1:5" x14ac:dyDescent="0.25">
      <c r="A256" s="1">
        <v>45181</v>
      </c>
      <c r="B256">
        <v>413</v>
      </c>
      <c r="C256">
        <v>689</v>
      </c>
      <c r="D256">
        <f>D255+B256-C256</f>
        <v>8891</v>
      </c>
      <c r="E256" s="1" t="str">
        <f>IF(D256&gt;11000,A256," ")</f>
        <v xml:space="preserve"> </v>
      </c>
    </row>
    <row r="257" spans="1:5" x14ac:dyDescent="0.25">
      <c r="A257" s="1">
        <v>45182</v>
      </c>
      <c r="B257">
        <v>681</v>
      </c>
      <c r="C257">
        <v>378</v>
      </c>
      <c r="D257">
        <f>D256+B257-C257</f>
        <v>9194</v>
      </c>
      <c r="E257" s="1" t="str">
        <f>IF(D257&gt;11000,A257," ")</f>
        <v xml:space="preserve"> </v>
      </c>
    </row>
    <row r="258" spans="1:5" x14ac:dyDescent="0.25">
      <c r="A258" s="1">
        <v>45183</v>
      </c>
      <c r="B258">
        <v>335</v>
      </c>
      <c r="C258">
        <v>399</v>
      </c>
      <c r="D258">
        <f>D257+B258-C258</f>
        <v>9130</v>
      </c>
      <c r="E258" s="1" t="str">
        <f>IF(D258&gt;11000,A258," ")</f>
        <v xml:space="preserve"> </v>
      </c>
    </row>
    <row r="259" spans="1:5" x14ac:dyDescent="0.25">
      <c r="A259" s="1">
        <v>45184</v>
      </c>
      <c r="B259">
        <v>393</v>
      </c>
      <c r="C259">
        <v>569</v>
      </c>
      <c r="D259">
        <f>D258+B259-C259</f>
        <v>8954</v>
      </c>
      <c r="E259" s="1" t="str">
        <f>IF(D259&gt;11000,A259," ")</f>
        <v xml:space="preserve"> </v>
      </c>
    </row>
    <row r="260" spans="1:5" x14ac:dyDescent="0.25">
      <c r="A260" s="1">
        <v>45185</v>
      </c>
      <c r="B260">
        <v>577</v>
      </c>
      <c r="C260">
        <v>336</v>
      </c>
      <c r="D260">
        <f>D259+B260-C260</f>
        <v>9195</v>
      </c>
      <c r="E260" s="1" t="str">
        <f>IF(D260&gt;11000,A260," ")</f>
        <v xml:space="preserve"> </v>
      </c>
    </row>
    <row r="261" spans="1:5" x14ac:dyDescent="0.25">
      <c r="A261" s="1">
        <v>45186</v>
      </c>
      <c r="B261">
        <v>510</v>
      </c>
      <c r="C261">
        <v>633</v>
      </c>
      <c r="D261">
        <f>D260+B261-C261</f>
        <v>9072</v>
      </c>
      <c r="E261" s="1" t="str">
        <f>IF(D261&gt;11000,A261," ")</f>
        <v xml:space="preserve"> </v>
      </c>
    </row>
    <row r="262" spans="1:5" x14ac:dyDescent="0.25">
      <c r="A262" s="1">
        <v>45187</v>
      </c>
      <c r="B262">
        <v>313</v>
      </c>
      <c r="C262">
        <v>659</v>
      </c>
      <c r="D262">
        <f>D261+B262-C262</f>
        <v>8726</v>
      </c>
      <c r="E262" s="1" t="str">
        <f>IF(D262&gt;11000,A262," ")</f>
        <v xml:space="preserve"> </v>
      </c>
    </row>
    <row r="263" spans="1:5" x14ac:dyDescent="0.25">
      <c r="A263" s="1">
        <v>45188</v>
      </c>
      <c r="B263">
        <v>439</v>
      </c>
      <c r="C263">
        <v>424</v>
      </c>
      <c r="D263">
        <f>D262+B263-C263</f>
        <v>8741</v>
      </c>
      <c r="E263" s="1" t="str">
        <f>IF(D263&gt;11000,A263," ")</f>
        <v xml:space="preserve"> </v>
      </c>
    </row>
    <row r="264" spans="1:5" x14ac:dyDescent="0.25">
      <c r="A264" s="1">
        <v>45189</v>
      </c>
      <c r="B264">
        <v>372</v>
      </c>
      <c r="C264">
        <v>535</v>
      </c>
      <c r="D264">
        <f>D263+B264-C264</f>
        <v>8578</v>
      </c>
      <c r="E264" s="1" t="str">
        <f>IF(D264&gt;11000,A264," ")</f>
        <v xml:space="preserve"> </v>
      </c>
    </row>
    <row r="265" spans="1:5" x14ac:dyDescent="0.25">
      <c r="A265" s="1">
        <v>45190</v>
      </c>
      <c r="B265">
        <v>614</v>
      </c>
      <c r="C265">
        <v>511</v>
      </c>
      <c r="D265">
        <f>D264+B265-C265</f>
        <v>8681</v>
      </c>
      <c r="E265" s="1" t="str">
        <f>IF(D265&gt;11000,A265," ")</f>
        <v xml:space="preserve"> </v>
      </c>
    </row>
    <row r="266" spans="1:5" x14ac:dyDescent="0.25">
      <c r="A266" s="1">
        <v>45191</v>
      </c>
      <c r="B266">
        <v>584</v>
      </c>
      <c r="C266">
        <v>388</v>
      </c>
      <c r="D266">
        <f>D265+B266-C266</f>
        <v>8877</v>
      </c>
      <c r="E266" s="1" t="str">
        <f>IF(D266&gt;11000,A266," ")</f>
        <v xml:space="preserve"> </v>
      </c>
    </row>
    <row r="267" spans="1:5" x14ac:dyDescent="0.25">
      <c r="A267" s="1">
        <v>45192</v>
      </c>
      <c r="B267">
        <v>437</v>
      </c>
      <c r="C267">
        <v>394</v>
      </c>
      <c r="D267">
        <f>D266+B267-C267</f>
        <v>8920</v>
      </c>
      <c r="E267" s="1" t="str">
        <f>IF(D267&gt;11000,A267," ")</f>
        <v xml:space="preserve"> </v>
      </c>
    </row>
    <row r="268" spans="1:5" x14ac:dyDescent="0.25">
      <c r="A268" s="1">
        <v>45193</v>
      </c>
      <c r="B268">
        <v>361</v>
      </c>
      <c r="C268">
        <v>394</v>
      </c>
      <c r="D268">
        <f>D267+B268-C268</f>
        <v>8887</v>
      </c>
      <c r="E268" s="1" t="str">
        <f>IF(D268&gt;11000,A268," ")</f>
        <v xml:space="preserve"> </v>
      </c>
    </row>
    <row r="269" spans="1:5" x14ac:dyDescent="0.25">
      <c r="A269" s="1">
        <v>45194</v>
      </c>
      <c r="B269">
        <v>364</v>
      </c>
      <c r="C269">
        <v>563</v>
      </c>
      <c r="D269">
        <f>D268+B269-C269</f>
        <v>8688</v>
      </c>
      <c r="E269" s="1" t="str">
        <f>IF(D269&gt;11000,A269," ")</f>
        <v xml:space="preserve"> </v>
      </c>
    </row>
    <row r="270" spans="1:5" x14ac:dyDescent="0.25">
      <c r="A270" s="1">
        <v>45195</v>
      </c>
      <c r="B270">
        <v>499</v>
      </c>
      <c r="C270">
        <v>327</v>
      </c>
      <c r="D270">
        <f>D269+B270-C270</f>
        <v>8860</v>
      </c>
      <c r="E270" s="1" t="str">
        <f>IF(D270&gt;11000,A270," ")</f>
        <v xml:space="preserve"> </v>
      </c>
    </row>
    <row r="271" spans="1:5" x14ac:dyDescent="0.25">
      <c r="A271" s="1">
        <v>45196</v>
      </c>
      <c r="B271">
        <v>459</v>
      </c>
      <c r="C271">
        <v>444</v>
      </c>
      <c r="D271">
        <f>D270+B271-C271</f>
        <v>8875</v>
      </c>
      <c r="E271" s="1" t="str">
        <f>IF(D271&gt;11000,A271," ")</f>
        <v xml:space="preserve"> </v>
      </c>
    </row>
    <row r="272" spans="1:5" x14ac:dyDescent="0.25">
      <c r="A272" s="1">
        <v>45197</v>
      </c>
      <c r="B272">
        <v>601</v>
      </c>
      <c r="C272">
        <v>489</v>
      </c>
      <c r="D272">
        <f>D271+B272-C272</f>
        <v>8987</v>
      </c>
      <c r="E272" s="1" t="str">
        <f>IF(D272&gt;11000,A272," ")</f>
        <v xml:space="preserve"> </v>
      </c>
    </row>
    <row r="273" spans="1:5" x14ac:dyDescent="0.25">
      <c r="A273" s="1">
        <v>45198</v>
      </c>
      <c r="B273">
        <v>498</v>
      </c>
      <c r="C273">
        <v>419</v>
      </c>
      <c r="D273">
        <f>D272+B273-C273</f>
        <v>9066</v>
      </c>
      <c r="E273" s="1" t="str">
        <f>IF(D273&gt;11000,A273," ")</f>
        <v xml:space="preserve"> </v>
      </c>
    </row>
    <row r="274" spans="1:5" x14ac:dyDescent="0.25">
      <c r="A274" s="1">
        <v>45199</v>
      </c>
      <c r="B274">
        <v>480</v>
      </c>
      <c r="C274">
        <v>421</v>
      </c>
      <c r="D274">
        <f>D273+B274-C274</f>
        <v>9125</v>
      </c>
      <c r="E274" s="1" t="str">
        <f>IF(D274&gt;11000,A274," ")</f>
        <v xml:space="preserve"> </v>
      </c>
    </row>
    <row r="275" spans="1:5" x14ac:dyDescent="0.25">
      <c r="A275" s="1">
        <v>45200</v>
      </c>
      <c r="B275">
        <v>543</v>
      </c>
      <c r="C275">
        <v>340</v>
      </c>
      <c r="D275">
        <f>D274+B275-C275</f>
        <v>9328</v>
      </c>
      <c r="E275" s="1" t="str">
        <f>IF(D275&gt;11000,A275," ")</f>
        <v xml:space="preserve"> </v>
      </c>
    </row>
    <row r="276" spans="1:5" x14ac:dyDescent="0.25">
      <c r="A276" s="1">
        <v>45201</v>
      </c>
      <c r="B276">
        <v>544</v>
      </c>
      <c r="C276">
        <v>572</v>
      </c>
      <c r="D276">
        <f>D275+B276-C276</f>
        <v>9300</v>
      </c>
      <c r="E276" s="1" t="str">
        <f>IF(D276&gt;11000,A276," ")</f>
        <v xml:space="preserve"> </v>
      </c>
    </row>
    <row r="277" spans="1:5" x14ac:dyDescent="0.25">
      <c r="A277" s="1">
        <v>45202</v>
      </c>
      <c r="B277">
        <v>453</v>
      </c>
      <c r="C277">
        <v>420</v>
      </c>
      <c r="D277">
        <f>D276+B277-C277</f>
        <v>9333</v>
      </c>
      <c r="E277" s="1" t="str">
        <f>IF(D277&gt;11000,A277," ")</f>
        <v xml:space="preserve"> </v>
      </c>
    </row>
    <row r="278" spans="1:5" x14ac:dyDescent="0.25">
      <c r="A278" s="1">
        <v>45203</v>
      </c>
      <c r="B278">
        <v>530</v>
      </c>
      <c r="C278">
        <v>373</v>
      </c>
      <c r="D278">
        <f>D277+B278-C278</f>
        <v>9490</v>
      </c>
      <c r="E278" s="1" t="str">
        <f>IF(D278&gt;11000,A278," ")</f>
        <v xml:space="preserve"> </v>
      </c>
    </row>
    <row r="279" spans="1:5" x14ac:dyDescent="0.25">
      <c r="A279" s="1">
        <v>45204</v>
      </c>
      <c r="B279">
        <v>576</v>
      </c>
      <c r="C279">
        <v>509</v>
      </c>
      <c r="D279">
        <f>D278+B279-C279</f>
        <v>9557</v>
      </c>
      <c r="E279" s="1" t="str">
        <f>IF(D279&gt;11000,A279," ")</f>
        <v xml:space="preserve"> </v>
      </c>
    </row>
    <row r="280" spans="1:5" x14ac:dyDescent="0.25">
      <c r="A280" s="1">
        <v>45205</v>
      </c>
      <c r="B280">
        <v>464</v>
      </c>
      <c r="C280">
        <v>394</v>
      </c>
      <c r="D280">
        <f>D279+B280-C280</f>
        <v>9627</v>
      </c>
      <c r="E280" s="1" t="str">
        <f>IF(D280&gt;11000,A280," ")</f>
        <v xml:space="preserve"> </v>
      </c>
    </row>
    <row r="281" spans="1:5" x14ac:dyDescent="0.25">
      <c r="A281" s="1">
        <v>45206</v>
      </c>
      <c r="B281">
        <v>451</v>
      </c>
      <c r="C281">
        <v>328</v>
      </c>
      <c r="D281">
        <f>D280+B281-C281</f>
        <v>9750</v>
      </c>
      <c r="E281" s="1" t="str">
        <f>IF(D281&gt;11000,A281," ")</f>
        <v xml:space="preserve"> </v>
      </c>
    </row>
    <row r="282" spans="1:5" x14ac:dyDescent="0.25">
      <c r="A282" s="1">
        <v>45207</v>
      </c>
      <c r="B282">
        <v>626</v>
      </c>
      <c r="C282">
        <v>524</v>
      </c>
      <c r="D282">
        <f>D281+B282-C282</f>
        <v>9852</v>
      </c>
      <c r="E282" s="1" t="str">
        <f>IF(D282&gt;11000,A282," ")</f>
        <v xml:space="preserve"> </v>
      </c>
    </row>
    <row r="283" spans="1:5" x14ac:dyDescent="0.25">
      <c r="A283" s="1">
        <v>45208</v>
      </c>
      <c r="B283">
        <v>661</v>
      </c>
      <c r="C283">
        <v>422</v>
      </c>
      <c r="D283">
        <f>D282+B283-C283</f>
        <v>10091</v>
      </c>
      <c r="E283" s="1" t="str">
        <f>IF(D283&gt;11000,A283," ")</f>
        <v xml:space="preserve"> </v>
      </c>
    </row>
    <row r="284" spans="1:5" x14ac:dyDescent="0.25">
      <c r="A284" s="1">
        <v>45209</v>
      </c>
      <c r="B284">
        <v>520</v>
      </c>
      <c r="C284">
        <v>422</v>
      </c>
      <c r="D284">
        <f>D283+B284-C284</f>
        <v>10189</v>
      </c>
      <c r="E284" s="1" t="str">
        <f>IF(D284&gt;11000,A284," ")</f>
        <v xml:space="preserve"> </v>
      </c>
    </row>
    <row r="285" spans="1:5" x14ac:dyDescent="0.25">
      <c r="A285" s="1">
        <v>45210</v>
      </c>
      <c r="B285">
        <v>585</v>
      </c>
      <c r="C285">
        <v>372</v>
      </c>
      <c r="D285">
        <f>D284+B285-C285</f>
        <v>10402</v>
      </c>
      <c r="E285" s="1" t="str">
        <f>IF(D285&gt;11000,A285," ")</f>
        <v xml:space="preserve"> </v>
      </c>
    </row>
    <row r="286" spans="1:5" x14ac:dyDescent="0.25">
      <c r="A286" s="1">
        <v>45211</v>
      </c>
      <c r="B286">
        <v>540</v>
      </c>
      <c r="C286">
        <v>309</v>
      </c>
      <c r="D286">
        <f>D285+B286-C286</f>
        <v>10633</v>
      </c>
      <c r="E286" s="1" t="str">
        <f>IF(D286&gt;11000,A286," ")</f>
        <v xml:space="preserve"> </v>
      </c>
    </row>
    <row r="287" spans="1:5" x14ac:dyDescent="0.25">
      <c r="A287" s="1">
        <v>45212</v>
      </c>
      <c r="B287">
        <v>627</v>
      </c>
      <c r="C287">
        <v>354</v>
      </c>
      <c r="D287">
        <f>D286+B287-C287</f>
        <v>10906</v>
      </c>
      <c r="E287" s="1" t="str">
        <f>IF(D287&gt;11000,A287," ")</f>
        <v xml:space="preserve"> </v>
      </c>
    </row>
    <row r="288" spans="1:5" x14ac:dyDescent="0.25">
      <c r="A288" s="1">
        <v>45213</v>
      </c>
      <c r="B288">
        <v>520</v>
      </c>
      <c r="C288">
        <v>532</v>
      </c>
      <c r="D288">
        <f>D287+B288-C288</f>
        <v>10894</v>
      </c>
      <c r="E288" s="1" t="str">
        <f>IF(D288&gt;11000,A288," ")</f>
        <v xml:space="preserve"> </v>
      </c>
    </row>
    <row r="289" spans="1:5" x14ac:dyDescent="0.25">
      <c r="A289" s="1">
        <v>45214</v>
      </c>
      <c r="B289">
        <v>581</v>
      </c>
      <c r="C289">
        <v>491</v>
      </c>
      <c r="D289">
        <f>D288+B289-C289</f>
        <v>10984</v>
      </c>
      <c r="E289" s="1" t="str">
        <f>IF(D289&gt;11000,A289," ")</f>
        <v xml:space="preserve"> </v>
      </c>
    </row>
    <row r="290" spans="1:5" x14ac:dyDescent="0.25">
      <c r="A290" s="1">
        <v>45215</v>
      </c>
      <c r="B290">
        <v>687</v>
      </c>
      <c r="C290">
        <v>530</v>
      </c>
      <c r="D290">
        <f>D289+B290-C290</f>
        <v>11141</v>
      </c>
      <c r="E290" s="1">
        <f>IF(D290&gt;11000,A290," ")</f>
        <v>45215</v>
      </c>
    </row>
    <row r="291" spans="1:5" x14ac:dyDescent="0.25">
      <c r="A291" s="1">
        <v>45216</v>
      </c>
      <c r="B291">
        <v>362</v>
      </c>
      <c r="C291">
        <v>516</v>
      </c>
      <c r="D291">
        <f>D290+B291-C291</f>
        <v>10987</v>
      </c>
      <c r="E291" s="1" t="str">
        <f>IF(D291&gt;11000,A291," ")</f>
        <v xml:space="preserve"> </v>
      </c>
    </row>
    <row r="292" spans="1:5" x14ac:dyDescent="0.25">
      <c r="A292" s="1">
        <v>45217</v>
      </c>
      <c r="B292">
        <v>520</v>
      </c>
      <c r="C292">
        <v>345</v>
      </c>
      <c r="D292">
        <f>D291+B292-C292</f>
        <v>11162</v>
      </c>
      <c r="E292" s="1">
        <f>IF(D292&gt;11000,A292," ")</f>
        <v>45217</v>
      </c>
    </row>
    <row r="293" spans="1:5" x14ac:dyDescent="0.25">
      <c r="A293" s="1">
        <v>45218</v>
      </c>
      <c r="B293">
        <v>471</v>
      </c>
      <c r="C293">
        <v>505</v>
      </c>
      <c r="D293">
        <f>D292+B293-C293</f>
        <v>11128</v>
      </c>
      <c r="E293" s="1">
        <f>IF(D293&gt;11000,A293," ")</f>
        <v>45218</v>
      </c>
    </row>
    <row r="294" spans="1:5" x14ac:dyDescent="0.25">
      <c r="A294" s="1">
        <v>45219</v>
      </c>
      <c r="B294">
        <v>370</v>
      </c>
      <c r="C294">
        <v>376</v>
      </c>
      <c r="D294">
        <f>D293+B294-C294</f>
        <v>11122</v>
      </c>
      <c r="E294" s="1">
        <f>IF(D294&gt;11000,A294," ")</f>
        <v>45219</v>
      </c>
    </row>
    <row r="295" spans="1:5" x14ac:dyDescent="0.25">
      <c r="A295" s="1">
        <v>45220</v>
      </c>
      <c r="B295">
        <v>579</v>
      </c>
      <c r="C295">
        <v>482</v>
      </c>
      <c r="D295">
        <f>D294+B295-C295</f>
        <v>11219</v>
      </c>
      <c r="E295" s="1">
        <f>IF(D295&gt;11000,A295," ")</f>
        <v>45220</v>
      </c>
    </row>
    <row r="296" spans="1:5" x14ac:dyDescent="0.25">
      <c r="A296" s="1">
        <v>45221</v>
      </c>
      <c r="B296">
        <v>471</v>
      </c>
      <c r="C296">
        <v>415</v>
      </c>
      <c r="D296">
        <f>D295+B296-C296</f>
        <v>11275</v>
      </c>
      <c r="E296" s="1">
        <f>IF(D296&gt;11000,A296," ")</f>
        <v>45221</v>
      </c>
    </row>
    <row r="297" spans="1:5" x14ac:dyDescent="0.25">
      <c r="A297" s="1">
        <v>45222</v>
      </c>
      <c r="B297">
        <v>674</v>
      </c>
      <c r="C297">
        <v>528</v>
      </c>
      <c r="D297">
        <f>D296+B297-C297</f>
        <v>11421</v>
      </c>
      <c r="E297" s="1">
        <f>IF(D297&gt;11000,A297," ")</f>
        <v>45222</v>
      </c>
    </row>
    <row r="298" spans="1:5" x14ac:dyDescent="0.25">
      <c r="A298" s="1">
        <v>45223</v>
      </c>
      <c r="B298">
        <v>612</v>
      </c>
      <c r="C298">
        <v>490</v>
      </c>
      <c r="D298">
        <f>D297+B298-C298</f>
        <v>11543</v>
      </c>
      <c r="E298" s="1">
        <f>IF(D298&gt;11000,A298," ")</f>
        <v>45223</v>
      </c>
    </row>
    <row r="299" spans="1:5" x14ac:dyDescent="0.25">
      <c r="A299" s="1">
        <v>45224</v>
      </c>
      <c r="B299">
        <v>352</v>
      </c>
      <c r="C299">
        <v>438</v>
      </c>
      <c r="D299">
        <f>D298+B299-C299</f>
        <v>11457</v>
      </c>
      <c r="E299" s="1">
        <f>IF(D299&gt;11000,A299," ")</f>
        <v>45224</v>
      </c>
    </row>
    <row r="300" spans="1:5" x14ac:dyDescent="0.25">
      <c r="A300" s="1">
        <v>45225</v>
      </c>
      <c r="B300">
        <v>350</v>
      </c>
      <c r="C300">
        <v>324</v>
      </c>
      <c r="D300">
        <f>D299+B300-C300</f>
        <v>11483</v>
      </c>
      <c r="E300" s="1">
        <f>IF(D300&gt;11000,A300," ")</f>
        <v>45225</v>
      </c>
    </row>
    <row r="301" spans="1:5" x14ac:dyDescent="0.25">
      <c r="A301" s="1">
        <v>45226</v>
      </c>
      <c r="B301">
        <v>587</v>
      </c>
      <c r="C301">
        <v>431</v>
      </c>
      <c r="D301">
        <f>D300+B301-C301</f>
        <v>11639</v>
      </c>
      <c r="E301" s="1">
        <f>IF(D301&gt;11000,A301," ")</f>
        <v>45226</v>
      </c>
    </row>
    <row r="302" spans="1:5" x14ac:dyDescent="0.25">
      <c r="A302" s="1">
        <v>45227</v>
      </c>
      <c r="B302">
        <v>343</v>
      </c>
      <c r="C302">
        <v>620</v>
      </c>
      <c r="D302">
        <f>D301+B302-C302</f>
        <v>11362</v>
      </c>
      <c r="E302" s="1">
        <f>IF(D302&gt;11000,A302," ")</f>
        <v>45227</v>
      </c>
    </row>
    <row r="303" spans="1:5" x14ac:dyDescent="0.25">
      <c r="A303" s="1">
        <v>45228</v>
      </c>
      <c r="B303">
        <v>329</v>
      </c>
      <c r="C303">
        <v>573</v>
      </c>
      <c r="D303">
        <f>D302+B303-C303</f>
        <v>11118</v>
      </c>
      <c r="E303" s="1">
        <f>IF(D303&gt;11000,A303," ")</f>
        <v>45228</v>
      </c>
    </row>
    <row r="304" spans="1:5" x14ac:dyDescent="0.25">
      <c r="A304" s="1">
        <v>45229</v>
      </c>
      <c r="B304">
        <v>368</v>
      </c>
      <c r="C304">
        <v>667</v>
      </c>
      <c r="D304">
        <f>D303+B304-C304</f>
        <v>10819</v>
      </c>
      <c r="E304" s="1" t="str">
        <f>IF(D304&gt;11000,A304," ")</f>
        <v xml:space="preserve"> </v>
      </c>
    </row>
    <row r="305" spans="1:5" x14ac:dyDescent="0.25">
      <c r="A305" s="1">
        <v>45230</v>
      </c>
      <c r="B305">
        <v>341</v>
      </c>
      <c r="C305">
        <v>638</v>
      </c>
      <c r="D305">
        <f>D304+B305-C305</f>
        <v>10522</v>
      </c>
      <c r="E305" s="1" t="str">
        <f>IF(D305&gt;11000,A305," ")</f>
        <v xml:space="preserve"> </v>
      </c>
    </row>
    <row r="306" spans="1:5" x14ac:dyDescent="0.25">
      <c r="A306" s="1">
        <v>45231</v>
      </c>
      <c r="B306">
        <v>334</v>
      </c>
      <c r="C306">
        <v>672</v>
      </c>
      <c r="D306">
        <f>D305+B306-C306</f>
        <v>10184</v>
      </c>
      <c r="E306" s="1" t="str">
        <f>IF(D306&gt;11000,A306," ")</f>
        <v xml:space="preserve"> </v>
      </c>
    </row>
    <row r="307" spans="1:5" x14ac:dyDescent="0.25">
      <c r="A307" s="1">
        <v>45232</v>
      </c>
      <c r="B307">
        <v>371</v>
      </c>
      <c r="C307">
        <v>643</v>
      </c>
      <c r="D307">
        <f>D306+B307-C307</f>
        <v>9912</v>
      </c>
      <c r="E307" s="1" t="str">
        <f>IF(D307&gt;11000,A307," ")</f>
        <v xml:space="preserve"> </v>
      </c>
    </row>
    <row r="308" spans="1:5" x14ac:dyDescent="0.25">
      <c r="A308" s="1">
        <v>45233</v>
      </c>
      <c r="B308">
        <v>620</v>
      </c>
      <c r="C308">
        <v>648</v>
      </c>
      <c r="D308">
        <f>D307+B308-C308</f>
        <v>9884</v>
      </c>
      <c r="E308" s="1" t="str">
        <f>IF(D308&gt;11000,A308," ")</f>
        <v xml:space="preserve"> </v>
      </c>
    </row>
    <row r="309" spans="1:5" x14ac:dyDescent="0.25">
      <c r="A309" s="1">
        <v>45234</v>
      </c>
      <c r="B309">
        <v>694</v>
      </c>
      <c r="C309">
        <v>691</v>
      </c>
      <c r="D309">
        <f>D308+B309-C309</f>
        <v>9887</v>
      </c>
      <c r="E309" s="1" t="str">
        <f>IF(D309&gt;11000,A309," ")</f>
        <v xml:space="preserve"> </v>
      </c>
    </row>
    <row r="310" spans="1:5" x14ac:dyDescent="0.25">
      <c r="A310" s="1">
        <v>45235</v>
      </c>
      <c r="B310">
        <v>355</v>
      </c>
      <c r="C310">
        <v>548</v>
      </c>
      <c r="D310">
        <f>D309+B310-C310</f>
        <v>9694</v>
      </c>
      <c r="E310" s="1" t="str">
        <f>IF(D310&gt;11000,A310," ")</f>
        <v xml:space="preserve"> </v>
      </c>
    </row>
    <row r="311" spans="1:5" x14ac:dyDescent="0.25">
      <c r="A311" s="1">
        <v>45236</v>
      </c>
      <c r="B311">
        <v>403</v>
      </c>
      <c r="C311">
        <v>456</v>
      </c>
      <c r="D311">
        <f>D310+B311-C311</f>
        <v>9641</v>
      </c>
      <c r="E311" s="1" t="str">
        <f>IF(D311&gt;11000,A311," ")</f>
        <v xml:space="preserve"> </v>
      </c>
    </row>
    <row r="312" spans="1:5" x14ac:dyDescent="0.25">
      <c r="A312" s="1">
        <v>45237</v>
      </c>
      <c r="B312">
        <v>522</v>
      </c>
      <c r="C312">
        <v>550</v>
      </c>
      <c r="D312">
        <f>D311+B312-C312</f>
        <v>9613</v>
      </c>
      <c r="E312" s="1" t="str">
        <f>IF(D312&gt;11000,A312," ")</f>
        <v xml:space="preserve"> </v>
      </c>
    </row>
    <row r="313" spans="1:5" x14ac:dyDescent="0.25">
      <c r="A313" s="1">
        <v>45238</v>
      </c>
      <c r="B313">
        <v>677</v>
      </c>
      <c r="C313">
        <v>619</v>
      </c>
      <c r="D313">
        <f>D312+B313-C313</f>
        <v>9671</v>
      </c>
      <c r="E313" s="1" t="str">
        <f>IF(D313&gt;11000,A313," ")</f>
        <v xml:space="preserve"> </v>
      </c>
    </row>
    <row r="314" spans="1:5" x14ac:dyDescent="0.25">
      <c r="A314" s="1">
        <v>45239</v>
      </c>
      <c r="B314">
        <v>591</v>
      </c>
      <c r="C314">
        <v>413</v>
      </c>
      <c r="D314">
        <f>D313+B314-C314</f>
        <v>9849</v>
      </c>
      <c r="E314" s="1" t="str">
        <f>IF(D314&gt;11000,A314," ")</f>
        <v xml:space="preserve"> </v>
      </c>
    </row>
    <row r="315" spans="1:5" x14ac:dyDescent="0.25">
      <c r="A315" s="1">
        <v>45240</v>
      </c>
      <c r="B315">
        <v>420</v>
      </c>
      <c r="C315">
        <v>540</v>
      </c>
      <c r="D315">
        <f>D314+B315-C315</f>
        <v>9729</v>
      </c>
      <c r="E315" s="1" t="str">
        <f>IF(D315&gt;11000,A315," ")</f>
        <v xml:space="preserve"> </v>
      </c>
    </row>
    <row r="316" spans="1:5" x14ac:dyDescent="0.25">
      <c r="A316" s="1">
        <v>45241</v>
      </c>
      <c r="B316">
        <v>556</v>
      </c>
      <c r="C316">
        <v>665</v>
      </c>
      <c r="D316">
        <f>D315+B316-C316</f>
        <v>9620</v>
      </c>
      <c r="E316" s="1" t="str">
        <f>IF(D316&gt;11000,A316," ")</f>
        <v xml:space="preserve"> </v>
      </c>
    </row>
    <row r="317" spans="1:5" x14ac:dyDescent="0.25">
      <c r="A317" s="1">
        <v>45242</v>
      </c>
      <c r="B317">
        <v>369</v>
      </c>
      <c r="C317">
        <v>691</v>
      </c>
      <c r="D317">
        <f>D316+B317-C317</f>
        <v>9298</v>
      </c>
      <c r="E317" s="1" t="str">
        <f>IF(D317&gt;11000,A317," ")</f>
        <v xml:space="preserve"> </v>
      </c>
    </row>
    <row r="318" spans="1:5" x14ac:dyDescent="0.25">
      <c r="A318" s="1">
        <v>45243</v>
      </c>
      <c r="B318">
        <v>350</v>
      </c>
      <c r="C318">
        <v>557</v>
      </c>
      <c r="D318">
        <f>D317+B318-C318</f>
        <v>9091</v>
      </c>
      <c r="E318" s="1" t="str">
        <f>IF(D318&gt;11000,A318," ")</f>
        <v xml:space="preserve"> </v>
      </c>
    </row>
    <row r="319" spans="1:5" x14ac:dyDescent="0.25">
      <c r="A319" s="1">
        <v>45244</v>
      </c>
      <c r="B319">
        <v>575</v>
      </c>
      <c r="C319">
        <v>506</v>
      </c>
      <c r="D319">
        <f>D318+B319-C319</f>
        <v>9160</v>
      </c>
      <c r="E319" s="1" t="str">
        <f>IF(D319&gt;11000,A319," ")</f>
        <v xml:space="preserve"> </v>
      </c>
    </row>
    <row r="320" spans="1:5" x14ac:dyDescent="0.25">
      <c r="A320" s="1">
        <v>45245</v>
      </c>
      <c r="B320">
        <v>386</v>
      </c>
      <c r="C320">
        <v>531</v>
      </c>
      <c r="D320">
        <f>D319+B320-C320</f>
        <v>9015</v>
      </c>
      <c r="E320" s="1" t="str">
        <f>IF(D320&gt;11000,A320," ")</f>
        <v xml:space="preserve"> </v>
      </c>
    </row>
    <row r="321" spans="1:5" x14ac:dyDescent="0.25">
      <c r="A321" s="1">
        <v>45246</v>
      </c>
      <c r="B321">
        <v>418</v>
      </c>
      <c r="C321">
        <v>471</v>
      </c>
      <c r="D321">
        <f>D320+B321-C321</f>
        <v>8962</v>
      </c>
      <c r="E321" s="1" t="str">
        <f>IF(D321&gt;11000,A321," ")</f>
        <v xml:space="preserve"> </v>
      </c>
    </row>
    <row r="322" spans="1:5" x14ac:dyDescent="0.25">
      <c r="A322" s="1">
        <v>45247</v>
      </c>
      <c r="B322">
        <v>615</v>
      </c>
      <c r="C322">
        <v>331</v>
      </c>
      <c r="D322">
        <f>D321+B322-C322</f>
        <v>9246</v>
      </c>
      <c r="E322" s="1" t="str">
        <f>IF(D322&gt;11000,A322," ")</f>
        <v xml:space="preserve"> </v>
      </c>
    </row>
    <row r="323" spans="1:5" x14ac:dyDescent="0.25">
      <c r="A323" s="1">
        <v>45248</v>
      </c>
      <c r="B323">
        <v>634</v>
      </c>
      <c r="C323">
        <v>678</v>
      </c>
      <c r="D323">
        <f>D322+B323-C323</f>
        <v>9202</v>
      </c>
      <c r="E323" s="1" t="str">
        <f>IF(D323&gt;11000,A323," ")</f>
        <v xml:space="preserve"> </v>
      </c>
    </row>
    <row r="324" spans="1:5" x14ac:dyDescent="0.25">
      <c r="A324" s="1">
        <v>45249</v>
      </c>
      <c r="B324">
        <v>501</v>
      </c>
      <c r="C324">
        <v>443</v>
      </c>
      <c r="D324">
        <f>D323+B324-C324</f>
        <v>9260</v>
      </c>
      <c r="E324" s="1" t="str">
        <f>IF(D324&gt;11000,A324," ")</f>
        <v xml:space="preserve"> </v>
      </c>
    </row>
    <row r="325" spans="1:5" x14ac:dyDescent="0.25">
      <c r="A325" s="1">
        <v>45250</v>
      </c>
      <c r="B325">
        <v>523</v>
      </c>
      <c r="C325">
        <v>603</v>
      </c>
      <c r="D325">
        <f>D324+B325-C325</f>
        <v>9180</v>
      </c>
      <c r="E325" s="1" t="str">
        <f>IF(D325&gt;11000,A325," ")</f>
        <v xml:space="preserve"> </v>
      </c>
    </row>
    <row r="326" spans="1:5" x14ac:dyDescent="0.25">
      <c r="A326" s="1">
        <v>45251</v>
      </c>
      <c r="B326">
        <v>445</v>
      </c>
      <c r="C326">
        <v>684</v>
      </c>
      <c r="D326">
        <f>D325+B326-C326</f>
        <v>8941</v>
      </c>
      <c r="E326" s="1" t="str">
        <f>IF(D326&gt;11000,A326," ")</f>
        <v xml:space="preserve"> </v>
      </c>
    </row>
    <row r="327" spans="1:5" x14ac:dyDescent="0.25">
      <c r="A327" s="1">
        <v>45252</v>
      </c>
      <c r="B327">
        <v>664</v>
      </c>
      <c r="C327">
        <v>304</v>
      </c>
      <c r="D327">
        <f>D326+B327-C327</f>
        <v>9301</v>
      </c>
      <c r="E327" s="1" t="str">
        <f>IF(D327&gt;11000,A327," ")</f>
        <v xml:space="preserve"> </v>
      </c>
    </row>
    <row r="328" spans="1:5" x14ac:dyDescent="0.25">
      <c r="A328" s="1">
        <v>45253</v>
      </c>
      <c r="B328">
        <v>663</v>
      </c>
      <c r="C328">
        <v>479</v>
      </c>
      <c r="D328">
        <f>D327+B328-C328</f>
        <v>9485</v>
      </c>
      <c r="E328" s="1" t="str">
        <f>IF(D328&gt;11000,A328," ")</f>
        <v xml:space="preserve"> </v>
      </c>
    </row>
    <row r="329" spans="1:5" x14ac:dyDescent="0.25">
      <c r="A329" s="1">
        <v>45254</v>
      </c>
      <c r="B329">
        <v>606</v>
      </c>
      <c r="C329">
        <v>360</v>
      </c>
      <c r="D329">
        <f>D328+B329-C329</f>
        <v>9731</v>
      </c>
      <c r="E329" s="1" t="str">
        <f>IF(D329&gt;11000,A329," ")</f>
        <v xml:space="preserve"> </v>
      </c>
    </row>
    <row r="330" spans="1:5" x14ac:dyDescent="0.25">
      <c r="A330" s="1">
        <v>45255</v>
      </c>
      <c r="B330">
        <v>575</v>
      </c>
      <c r="C330">
        <v>550</v>
      </c>
      <c r="D330">
        <f>D329+B330-C330</f>
        <v>9756</v>
      </c>
      <c r="E330" s="1" t="str">
        <f>IF(D330&gt;11000,A330," ")</f>
        <v xml:space="preserve"> </v>
      </c>
    </row>
    <row r="331" spans="1:5" x14ac:dyDescent="0.25">
      <c r="A331" s="1">
        <v>45256</v>
      </c>
      <c r="B331">
        <v>517</v>
      </c>
      <c r="C331">
        <v>454</v>
      </c>
      <c r="D331">
        <f>D330+B331-C331</f>
        <v>9819</v>
      </c>
      <c r="E331" s="1" t="str">
        <f>IF(D331&gt;11000,A331," ")</f>
        <v xml:space="preserve"> </v>
      </c>
    </row>
    <row r="332" spans="1:5" x14ac:dyDescent="0.25">
      <c r="A332" s="1">
        <v>45257</v>
      </c>
      <c r="B332">
        <v>467</v>
      </c>
      <c r="C332">
        <v>652</v>
      </c>
      <c r="D332">
        <f>D331+B332-C332</f>
        <v>9634</v>
      </c>
      <c r="E332" s="1" t="str">
        <f>IF(D332&gt;11000,A332," ")</f>
        <v xml:space="preserve"> </v>
      </c>
    </row>
    <row r="333" spans="1:5" x14ac:dyDescent="0.25">
      <c r="A333" s="1">
        <v>45258</v>
      </c>
      <c r="B333">
        <v>343</v>
      </c>
      <c r="C333">
        <v>389</v>
      </c>
      <c r="D333">
        <f>D332+B333-C333</f>
        <v>9588</v>
      </c>
      <c r="E333" s="1" t="str">
        <f>IF(D333&gt;11000,A333," ")</f>
        <v xml:space="preserve"> </v>
      </c>
    </row>
    <row r="334" spans="1:5" x14ac:dyDescent="0.25">
      <c r="A334" s="1">
        <v>45259</v>
      </c>
      <c r="B334">
        <v>419</v>
      </c>
      <c r="C334">
        <v>645</v>
      </c>
      <c r="D334">
        <f>D333+B334-C334</f>
        <v>9362</v>
      </c>
      <c r="E334" s="1" t="str">
        <f>IF(D334&gt;11000,A334," ")</f>
        <v xml:space="preserve"> </v>
      </c>
    </row>
    <row r="335" spans="1:5" x14ac:dyDescent="0.25">
      <c r="A335" s="1">
        <v>45260</v>
      </c>
      <c r="B335">
        <v>659</v>
      </c>
      <c r="C335">
        <v>527</v>
      </c>
      <c r="D335">
        <f>D334+B335-C335</f>
        <v>9494</v>
      </c>
      <c r="E335" s="1" t="str">
        <f>IF(D335&gt;11000,A335," ")</f>
        <v xml:space="preserve"> </v>
      </c>
    </row>
    <row r="336" spans="1:5" x14ac:dyDescent="0.25">
      <c r="A336" s="1">
        <v>45261</v>
      </c>
      <c r="B336">
        <v>592</v>
      </c>
      <c r="C336">
        <v>328</v>
      </c>
      <c r="D336">
        <f>D335+B336-C336</f>
        <v>9758</v>
      </c>
      <c r="E336" s="1" t="str">
        <f>IF(D336&gt;11000,A336," ")</f>
        <v xml:space="preserve"> </v>
      </c>
    </row>
    <row r="337" spans="1:5" x14ac:dyDescent="0.25">
      <c r="A337" s="1">
        <v>45262</v>
      </c>
      <c r="B337">
        <v>312</v>
      </c>
      <c r="C337">
        <v>693</v>
      </c>
      <c r="D337">
        <f>D336+B337-C337</f>
        <v>9377</v>
      </c>
      <c r="E337" s="1" t="str">
        <f>IF(D337&gt;11000,A337," ")</f>
        <v xml:space="preserve"> </v>
      </c>
    </row>
    <row r="338" spans="1:5" x14ac:dyDescent="0.25">
      <c r="A338" s="1">
        <v>45263</v>
      </c>
      <c r="B338">
        <v>369</v>
      </c>
      <c r="C338">
        <v>497</v>
      </c>
      <c r="D338">
        <f>D337+B338-C338</f>
        <v>9249</v>
      </c>
      <c r="E338" s="1" t="str">
        <f>IF(D338&gt;11000,A338," ")</f>
        <v xml:space="preserve"> </v>
      </c>
    </row>
    <row r="339" spans="1:5" x14ac:dyDescent="0.25">
      <c r="A339" s="1">
        <v>45264</v>
      </c>
      <c r="B339">
        <v>615</v>
      </c>
      <c r="C339">
        <v>656</v>
      </c>
      <c r="D339">
        <f>D338+B339-C339</f>
        <v>9208</v>
      </c>
      <c r="E339" s="1" t="str">
        <f>IF(D339&gt;11000,A339," ")</f>
        <v xml:space="preserve"> </v>
      </c>
    </row>
    <row r="340" spans="1:5" x14ac:dyDescent="0.25">
      <c r="A340" s="1">
        <v>45265</v>
      </c>
      <c r="B340">
        <v>531</v>
      </c>
      <c r="C340">
        <v>493</v>
      </c>
      <c r="D340">
        <f>D339+B340-C340</f>
        <v>9246</v>
      </c>
      <c r="E340" s="1" t="str">
        <f>IF(D340&gt;11000,A340," ")</f>
        <v xml:space="preserve"> </v>
      </c>
    </row>
    <row r="341" spans="1:5" x14ac:dyDescent="0.25">
      <c r="A341" s="1">
        <v>45266</v>
      </c>
      <c r="B341">
        <v>534</v>
      </c>
      <c r="C341">
        <v>433</v>
      </c>
      <c r="D341">
        <f>D340+B341-C341</f>
        <v>9347</v>
      </c>
      <c r="E341" s="1" t="str">
        <f>IF(D341&gt;11000,A341," ")</f>
        <v xml:space="preserve"> </v>
      </c>
    </row>
    <row r="342" spans="1:5" x14ac:dyDescent="0.25">
      <c r="A342" s="1">
        <v>45267</v>
      </c>
      <c r="B342">
        <v>508</v>
      </c>
      <c r="C342">
        <v>304</v>
      </c>
      <c r="D342">
        <f>D341+B342-C342</f>
        <v>9551</v>
      </c>
      <c r="E342" s="1" t="str">
        <f>IF(D342&gt;11000,A342," ")</f>
        <v xml:space="preserve"> </v>
      </c>
    </row>
    <row r="343" spans="1:5" x14ac:dyDescent="0.25">
      <c r="A343" s="1">
        <v>45268</v>
      </c>
      <c r="B343">
        <v>500</v>
      </c>
      <c r="C343">
        <v>375</v>
      </c>
      <c r="D343">
        <f>D342+B343-C343</f>
        <v>9676</v>
      </c>
      <c r="E343" s="1" t="str">
        <f>IF(D343&gt;11000,A343," ")</f>
        <v xml:space="preserve"> </v>
      </c>
    </row>
    <row r="344" spans="1:5" x14ac:dyDescent="0.25">
      <c r="A344" s="1">
        <v>45269</v>
      </c>
      <c r="B344">
        <v>406</v>
      </c>
      <c r="C344">
        <v>506</v>
      </c>
      <c r="D344">
        <f>D343+B344-C344</f>
        <v>9576</v>
      </c>
      <c r="E344" s="1" t="str">
        <f>IF(D344&gt;11000,A344," ")</f>
        <v xml:space="preserve"> </v>
      </c>
    </row>
    <row r="345" spans="1:5" x14ac:dyDescent="0.25">
      <c r="A345" s="1">
        <v>45270</v>
      </c>
      <c r="B345">
        <v>530</v>
      </c>
      <c r="C345">
        <v>360</v>
      </c>
      <c r="D345">
        <f>D344+B345-C345</f>
        <v>9746</v>
      </c>
      <c r="E345" s="1" t="str">
        <f>IF(D345&gt;11000,A345," ")</f>
        <v xml:space="preserve"> </v>
      </c>
    </row>
    <row r="346" spans="1:5" x14ac:dyDescent="0.25">
      <c r="A346" s="1">
        <v>45271</v>
      </c>
      <c r="B346">
        <v>322</v>
      </c>
      <c r="C346">
        <v>508</v>
      </c>
      <c r="D346">
        <f>D345+B346-C346</f>
        <v>9560</v>
      </c>
      <c r="E346" s="1" t="str">
        <f>IF(D346&gt;11000,A346," ")</f>
        <v xml:space="preserve"> </v>
      </c>
    </row>
    <row r="347" spans="1:5" x14ac:dyDescent="0.25">
      <c r="A347" s="1">
        <v>45272</v>
      </c>
      <c r="B347">
        <v>581</v>
      </c>
      <c r="C347">
        <v>369</v>
      </c>
      <c r="D347">
        <f>D346+B347-C347</f>
        <v>9772</v>
      </c>
      <c r="E347" s="1" t="str">
        <f>IF(D347&gt;11000,A347," ")</f>
        <v xml:space="preserve"> </v>
      </c>
    </row>
    <row r="348" spans="1:5" x14ac:dyDescent="0.25">
      <c r="A348" s="1">
        <v>45273</v>
      </c>
      <c r="B348">
        <v>447</v>
      </c>
      <c r="C348">
        <v>494</v>
      </c>
      <c r="D348">
        <f>D347+B348-C348</f>
        <v>9725</v>
      </c>
      <c r="E348" s="1" t="str">
        <f>IF(D348&gt;11000,A348," ")</f>
        <v xml:space="preserve"> </v>
      </c>
    </row>
    <row r="349" spans="1:5" x14ac:dyDescent="0.25">
      <c r="A349" s="1">
        <v>45274</v>
      </c>
      <c r="B349">
        <v>397</v>
      </c>
      <c r="C349">
        <v>679</v>
      </c>
      <c r="D349">
        <f>D348+B349-C349</f>
        <v>9443</v>
      </c>
      <c r="E349" s="1" t="str">
        <f>IF(D349&gt;11000,A349," ")</f>
        <v xml:space="preserve"> </v>
      </c>
    </row>
    <row r="350" spans="1:5" x14ac:dyDescent="0.25">
      <c r="A350" s="1">
        <v>45275</v>
      </c>
      <c r="B350">
        <v>570</v>
      </c>
      <c r="C350">
        <v>485</v>
      </c>
      <c r="D350">
        <f>D349+B350-C350</f>
        <v>9528</v>
      </c>
      <c r="E350" s="1" t="str">
        <f>IF(D350&gt;11000,A350," ")</f>
        <v xml:space="preserve"> </v>
      </c>
    </row>
    <row r="351" spans="1:5" x14ac:dyDescent="0.25">
      <c r="A351" s="1">
        <v>45276</v>
      </c>
      <c r="B351">
        <v>509</v>
      </c>
      <c r="C351">
        <v>401</v>
      </c>
      <c r="D351">
        <f>D350+B351-C351</f>
        <v>9636</v>
      </c>
      <c r="E351" s="1" t="str">
        <f>IF(D351&gt;11000,A351," ")</f>
        <v xml:space="preserve"> </v>
      </c>
    </row>
    <row r="352" spans="1:5" x14ac:dyDescent="0.25">
      <c r="A352" s="1">
        <v>45277</v>
      </c>
      <c r="B352">
        <v>424</v>
      </c>
      <c r="C352">
        <v>358</v>
      </c>
      <c r="D352">
        <f>D351+B352-C352</f>
        <v>9702</v>
      </c>
      <c r="E352" s="1" t="str">
        <f>IF(D352&gt;11000,A352," ")</f>
        <v xml:space="preserve"> </v>
      </c>
    </row>
    <row r="353" spans="1:5" x14ac:dyDescent="0.25">
      <c r="A353" s="1">
        <v>45278</v>
      </c>
      <c r="B353">
        <v>317</v>
      </c>
      <c r="C353">
        <v>423</v>
      </c>
      <c r="D353">
        <f>D352+B353-C353</f>
        <v>9596</v>
      </c>
      <c r="E353" s="1" t="str">
        <f>IF(D353&gt;11000,A353," ")</f>
        <v xml:space="preserve"> </v>
      </c>
    </row>
    <row r="354" spans="1:5" x14ac:dyDescent="0.25">
      <c r="A354" s="1">
        <v>45279</v>
      </c>
      <c r="B354">
        <v>478</v>
      </c>
      <c r="C354">
        <v>401</v>
      </c>
      <c r="D354">
        <f>D353+B354-C354</f>
        <v>9673</v>
      </c>
      <c r="E354" s="1" t="str">
        <f>IF(D354&gt;11000,A354," ")</f>
        <v xml:space="preserve"> </v>
      </c>
    </row>
    <row r="355" spans="1:5" x14ac:dyDescent="0.25">
      <c r="A355" s="1">
        <v>45280</v>
      </c>
      <c r="B355">
        <v>623</v>
      </c>
      <c r="C355">
        <v>419</v>
      </c>
      <c r="D355">
        <f>D354+B355-C355</f>
        <v>9877</v>
      </c>
      <c r="E355" s="1" t="str">
        <f>IF(D355&gt;11000,A355," ")</f>
        <v xml:space="preserve"> </v>
      </c>
    </row>
    <row r="356" spans="1:5" x14ac:dyDescent="0.25">
      <c r="A356" s="1">
        <v>45281</v>
      </c>
      <c r="B356">
        <v>511</v>
      </c>
      <c r="C356">
        <v>557</v>
      </c>
      <c r="D356">
        <f>D355+B356-C356</f>
        <v>9831</v>
      </c>
      <c r="E356" s="1" t="str">
        <f>IF(D356&gt;11000,A356," ")</f>
        <v xml:space="preserve"> </v>
      </c>
    </row>
    <row r="357" spans="1:5" x14ac:dyDescent="0.25">
      <c r="A357" s="1">
        <v>45282</v>
      </c>
      <c r="B357">
        <v>420</v>
      </c>
      <c r="C357">
        <v>350</v>
      </c>
      <c r="D357">
        <f>D356+B357-C357</f>
        <v>9901</v>
      </c>
      <c r="E357" s="1" t="str">
        <f>IF(D357&gt;11000,A357," ")</f>
        <v xml:space="preserve"> </v>
      </c>
    </row>
    <row r="358" spans="1:5" x14ac:dyDescent="0.25">
      <c r="A358" s="1">
        <v>45283</v>
      </c>
      <c r="B358">
        <v>609</v>
      </c>
      <c r="C358">
        <v>343</v>
      </c>
      <c r="D358">
        <f>D357+B358-C358</f>
        <v>10167</v>
      </c>
      <c r="E358" s="1" t="str">
        <f>IF(D358&gt;11000,A358," ")</f>
        <v xml:space="preserve"> </v>
      </c>
    </row>
    <row r="359" spans="1:5" x14ac:dyDescent="0.25">
      <c r="A359" s="1">
        <v>45284</v>
      </c>
      <c r="B359">
        <v>607</v>
      </c>
      <c r="C359">
        <v>421</v>
      </c>
      <c r="D359">
        <f>D358+B359-C359</f>
        <v>10353</v>
      </c>
      <c r="E359" s="1" t="str">
        <f>IF(D359&gt;11000,A359," ")</f>
        <v xml:space="preserve"> </v>
      </c>
    </row>
    <row r="360" spans="1:5" x14ac:dyDescent="0.25">
      <c r="A360" s="1">
        <v>45285</v>
      </c>
      <c r="B360">
        <v>492</v>
      </c>
      <c r="C360">
        <v>366</v>
      </c>
      <c r="D360">
        <f>D359+B360-C360</f>
        <v>10479</v>
      </c>
      <c r="E360" s="1" t="str">
        <f>IF(D360&gt;11000,A360," ")</f>
        <v xml:space="preserve"> </v>
      </c>
    </row>
    <row r="361" spans="1:5" x14ac:dyDescent="0.25">
      <c r="A361" s="1">
        <v>45286</v>
      </c>
      <c r="B361">
        <v>480</v>
      </c>
      <c r="C361">
        <v>382</v>
      </c>
      <c r="D361">
        <f>D360+B361-C361</f>
        <v>10577</v>
      </c>
      <c r="E361" s="1" t="str">
        <f>IF(D361&gt;11000,A361," ")</f>
        <v xml:space="preserve"> </v>
      </c>
    </row>
    <row r="362" spans="1:5" x14ac:dyDescent="0.25">
      <c r="A362" s="1">
        <v>45287</v>
      </c>
      <c r="B362">
        <v>554</v>
      </c>
      <c r="C362">
        <v>342</v>
      </c>
      <c r="D362">
        <f>D361+B362-C362</f>
        <v>10789</v>
      </c>
      <c r="E362" s="1" t="str">
        <f>IF(D362&gt;11000,A362," ")</f>
        <v xml:space="preserve"> </v>
      </c>
    </row>
    <row r="363" spans="1:5" x14ac:dyDescent="0.25">
      <c r="A363" s="1">
        <v>45288</v>
      </c>
      <c r="B363">
        <v>655</v>
      </c>
      <c r="C363">
        <v>526</v>
      </c>
      <c r="D363">
        <f>D362+B363-C363</f>
        <v>10918</v>
      </c>
      <c r="E363" s="1" t="str">
        <f>IF(D363&gt;11000,A363," ")</f>
        <v xml:space="preserve"> </v>
      </c>
    </row>
    <row r="364" spans="1:5" x14ac:dyDescent="0.25">
      <c r="A364" s="1">
        <v>45289</v>
      </c>
      <c r="B364">
        <v>502</v>
      </c>
      <c r="C364">
        <v>507</v>
      </c>
      <c r="D364">
        <f>D363+B364-C364</f>
        <v>10913</v>
      </c>
      <c r="E364" s="1" t="str">
        <f>IF(D364&gt;11000,A364," ")</f>
        <v xml:space="preserve"> </v>
      </c>
    </row>
    <row r="365" spans="1:5" x14ac:dyDescent="0.25">
      <c r="A365" s="1">
        <v>45290</v>
      </c>
      <c r="B365">
        <v>631</v>
      </c>
      <c r="C365">
        <v>655</v>
      </c>
      <c r="D365">
        <f>D364+B365-C365</f>
        <v>10889</v>
      </c>
      <c r="E365" s="1" t="str">
        <f>IF(D365&gt;11000,A365," ")</f>
        <v xml:space="preserve"> </v>
      </c>
    </row>
    <row r="366" spans="1:5" x14ac:dyDescent="0.25">
      <c r="A366" s="1">
        <v>45291</v>
      </c>
      <c r="B366">
        <v>502</v>
      </c>
      <c r="C366">
        <v>302</v>
      </c>
      <c r="D366">
        <f>D365+B366-C366</f>
        <v>11089</v>
      </c>
      <c r="E366" s="1">
        <f>IF(D366&gt;11000,A366," ")</f>
        <v>45291</v>
      </c>
    </row>
  </sheetData>
  <autoFilter ref="A1:E366" xr:uid="{EB7D5C58-DC87-47FC-8DD9-A1D8753B66D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2519-86CF-4633-B073-F0B5D74EF175}">
  <dimension ref="A1:T366"/>
  <sheetViews>
    <sheetView workbookViewId="0">
      <selection activeCell="T4" sqref="T4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9.28515625" bestFit="1" customWidth="1"/>
    <col min="4" max="4" width="13.140625" bestFit="1" customWidth="1"/>
    <col min="5" max="5" width="14.85546875" bestFit="1" customWidth="1"/>
    <col min="6" max="6" width="20" bestFit="1" customWidth="1"/>
    <col min="7" max="7" width="12" bestFit="1" customWidth="1"/>
    <col min="8" max="8" width="20.28515625" bestFit="1" customWidth="1"/>
    <col min="9" max="9" width="20" bestFit="1" customWidth="1"/>
    <col min="10" max="10" width="18" bestFit="1" customWidth="1"/>
    <col min="11" max="11" width="14" bestFit="1" customWidth="1"/>
    <col min="12" max="12" width="22" bestFit="1" customWidth="1"/>
    <col min="13" max="13" width="12.85546875" bestFit="1" customWidth="1"/>
    <col min="20" max="20" width="10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6</v>
      </c>
      <c r="E1" t="s">
        <v>10</v>
      </c>
      <c r="F1" t="s">
        <v>13</v>
      </c>
      <c r="G1" t="s">
        <v>14</v>
      </c>
      <c r="H1" t="s">
        <v>15</v>
      </c>
      <c r="I1" t="s">
        <v>11</v>
      </c>
      <c r="J1" t="s">
        <v>16</v>
      </c>
      <c r="K1" t="s">
        <v>17</v>
      </c>
      <c r="L1" t="s">
        <v>12</v>
      </c>
      <c r="M1" t="s">
        <v>18</v>
      </c>
    </row>
    <row r="2" spans="1:20" x14ac:dyDescent="0.25">
      <c r="A2" s="1">
        <v>44927</v>
      </c>
      <c r="B2">
        <v>528</v>
      </c>
      <c r="C2">
        <v>484</v>
      </c>
      <c r="D2">
        <f>10000+B2-C2</f>
        <v>10044</v>
      </c>
      <c r="E2">
        <v>3900</v>
      </c>
      <c r="F2">
        <v>291</v>
      </c>
      <c r="G2">
        <f>D2*0.4</f>
        <v>4017.6000000000004</v>
      </c>
      <c r="H2" t="b">
        <f>IF(G2&gt;E2,TRUE,FALSE)</f>
        <v>1</v>
      </c>
      <c r="I2">
        <f>IF(H2,0,E2-G2)</f>
        <v>0</v>
      </c>
      <c r="J2">
        <f>IF(H2,G2-E2,0)</f>
        <v>117.60000000000036</v>
      </c>
      <c r="K2">
        <f>IF(H2,ROUNDUP(J2/5,0)*-1,ROUNDDOWN(I2/5,0))</f>
        <v>-24</v>
      </c>
      <c r="L2">
        <f>F2+K2</f>
        <v>267</v>
      </c>
      <c r="M2" t="b">
        <f>L2&lt;0</f>
        <v>0</v>
      </c>
      <c r="S2" t="s">
        <v>19</v>
      </c>
      <c r="T2" s="1">
        <v>44977</v>
      </c>
    </row>
    <row r="3" spans="1:20" x14ac:dyDescent="0.25">
      <c r="A3" s="1">
        <v>44928</v>
      </c>
      <c r="B3">
        <v>641</v>
      </c>
      <c r="C3">
        <v>625</v>
      </c>
      <c r="D3">
        <f>D2+B3-C3</f>
        <v>10060</v>
      </c>
      <c r="E3">
        <v>3900</v>
      </c>
      <c r="F3">
        <f>L2</f>
        <v>267</v>
      </c>
      <c r="G3">
        <f t="shared" ref="G3:G66" si="0">D3*0.4</f>
        <v>4024</v>
      </c>
      <c r="H3" t="b">
        <f t="shared" ref="H3:H66" si="1">IF(G3&gt;E3,TRUE,FALSE)</f>
        <v>1</v>
      </c>
      <c r="I3">
        <f t="shared" ref="I3:I66" si="2">IF(H3,0,E3-G3)</f>
        <v>0</v>
      </c>
      <c r="J3">
        <f t="shared" ref="J3:J66" si="3">IF(H3,G3-E3,0)</f>
        <v>124</v>
      </c>
      <c r="K3">
        <f t="shared" ref="K3:K66" si="4">IF(H3,ROUNDUP(J3/5,0)*-1,ROUNDDOWN(I3/5,0))</f>
        <v>-25</v>
      </c>
      <c r="L3">
        <f t="shared" ref="L3:L66" si="5">F3+K3</f>
        <v>242</v>
      </c>
      <c r="M3" t="b">
        <f t="shared" ref="M3:M66" si="6">L3&lt;0</f>
        <v>0</v>
      </c>
      <c r="S3" t="s">
        <v>20</v>
      </c>
      <c r="T3">
        <f>COUNTIF(M2:M366,TRUE)</f>
        <v>0</v>
      </c>
    </row>
    <row r="4" spans="1:20" x14ac:dyDescent="0.25">
      <c r="A4" s="1">
        <v>44929</v>
      </c>
      <c r="B4">
        <v>352</v>
      </c>
      <c r="C4">
        <v>603</v>
      </c>
      <c r="D4">
        <f t="shared" ref="D4:D67" si="7">D3+B4-C4</f>
        <v>9809</v>
      </c>
      <c r="E4">
        <v>3900</v>
      </c>
      <c r="F4">
        <f t="shared" ref="F4:F67" si="8">L3</f>
        <v>242</v>
      </c>
      <c r="G4">
        <f t="shared" si="0"/>
        <v>3923.6000000000004</v>
      </c>
      <c r="H4" t="b">
        <f t="shared" si="1"/>
        <v>1</v>
      </c>
      <c r="I4">
        <f t="shared" si="2"/>
        <v>0</v>
      </c>
      <c r="J4">
        <f t="shared" si="3"/>
        <v>23.600000000000364</v>
      </c>
      <c r="K4">
        <f t="shared" si="4"/>
        <v>-5</v>
      </c>
      <c r="L4">
        <f t="shared" si="5"/>
        <v>237</v>
      </c>
      <c r="M4" t="b">
        <f t="shared" si="6"/>
        <v>0</v>
      </c>
      <c r="O4" t="s">
        <v>22</v>
      </c>
      <c r="P4" t="b">
        <f>COUNTIF(M2:M366,TRUE)=0</f>
        <v>1</v>
      </c>
      <c r="S4" t="s">
        <v>21</v>
      </c>
      <c r="T4">
        <v>291</v>
      </c>
    </row>
    <row r="5" spans="1:20" x14ac:dyDescent="0.25">
      <c r="A5" s="1">
        <v>44930</v>
      </c>
      <c r="B5">
        <v>342</v>
      </c>
      <c r="C5">
        <v>412</v>
      </c>
      <c r="D5">
        <f t="shared" si="7"/>
        <v>9739</v>
      </c>
      <c r="E5">
        <v>3900</v>
      </c>
      <c r="F5">
        <f t="shared" si="8"/>
        <v>237</v>
      </c>
      <c r="G5">
        <f t="shared" si="0"/>
        <v>3895.6000000000004</v>
      </c>
      <c r="H5" t="b">
        <f t="shared" si="1"/>
        <v>0</v>
      </c>
      <c r="I5">
        <f t="shared" si="2"/>
        <v>4.3999999999996362</v>
      </c>
      <c r="J5">
        <f t="shared" si="3"/>
        <v>0</v>
      </c>
      <c r="K5">
        <f t="shared" si="4"/>
        <v>0</v>
      </c>
      <c r="L5">
        <f t="shared" si="5"/>
        <v>237</v>
      </c>
      <c r="M5" t="b">
        <f t="shared" si="6"/>
        <v>0</v>
      </c>
    </row>
    <row r="6" spans="1:20" x14ac:dyDescent="0.25">
      <c r="A6" s="1">
        <v>44931</v>
      </c>
      <c r="B6">
        <v>497</v>
      </c>
      <c r="C6">
        <v>326</v>
      </c>
      <c r="D6">
        <f t="shared" si="7"/>
        <v>9910</v>
      </c>
      <c r="E6">
        <v>3900</v>
      </c>
      <c r="F6">
        <f t="shared" si="8"/>
        <v>237</v>
      </c>
      <c r="G6">
        <f t="shared" si="0"/>
        <v>3964</v>
      </c>
      <c r="H6" t="b">
        <f t="shared" si="1"/>
        <v>1</v>
      </c>
      <c r="I6">
        <f t="shared" si="2"/>
        <v>0</v>
      </c>
      <c r="J6">
        <f t="shared" si="3"/>
        <v>64</v>
      </c>
      <c r="K6">
        <f t="shared" si="4"/>
        <v>-13</v>
      </c>
      <c r="L6">
        <f t="shared" si="5"/>
        <v>224</v>
      </c>
      <c r="M6" t="b">
        <f t="shared" si="6"/>
        <v>0</v>
      </c>
    </row>
    <row r="7" spans="1:20" x14ac:dyDescent="0.25">
      <c r="A7" s="1">
        <v>44932</v>
      </c>
      <c r="B7">
        <v>334</v>
      </c>
      <c r="C7">
        <v>442</v>
      </c>
      <c r="D7">
        <f t="shared" si="7"/>
        <v>9802</v>
      </c>
      <c r="E7">
        <v>3900</v>
      </c>
      <c r="F7">
        <f t="shared" si="8"/>
        <v>224</v>
      </c>
      <c r="G7">
        <f t="shared" si="0"/>
        <v>3920.8</v>
      </c>
      <c r="H7" t="b">
        <f t="shared" si="1"/>
        <v>1</v>
      </c>
      <c r="I7">
        <f t="shared" si="2"/>
        <v>0</v>
      </c>
      <c r="J7">
        <f t="shared" si="3"/>
        <v>20.800000000000182</v>
      </c>
      <c r="K7">
        <f t="shared" si="4"/>
        <v>-5</v>
      </c>
      <c r="L7">
        <f t="shared" si="5"/>
        <v>219</v>
      </c>
      <c r="M7" t="b">
        <f t="shared" si="6"/>
        <v>0</v>
      </c>
    </row>
    <row r="8" spans="1:20" x14ac:dyDescent="0.25">
      <c r="A8" s="1">
        <v>44933</v>
      </c>
      <c r="B8">
        <v>455</v>
      </c>
      <c r="C8">
        <v>460</v>
      </c>
      <c r="D8">
        <f t="shared" si="7"/>
        <v>9797</v>
      </c>
      <c r="E8">
        <v>3900</v>
      </c>
      <c r="F8">
        <f t="shared" si="8"/>
        <v>219</v>
      </c>
      <c r="G8">
        <f t="shared" si="0"/>
        <v>3918.8</v>
      </c>
      <c r="H8" t="b">
        <f t="shared" si="1"/>
        <v>1</v>
      </c>
      <c r="I8">
        <f t="shared" si="2"/>
        <v>0</v>
      </c>
      <c r="J8">
        <f t="shared" si="3"/>
        <v>18.800000000000182</v>
      </c>
      <c r="K8">
        <f t="shared" si="4"/>
        <v>-4</v>
      </c>
      <c r="L8">
        <f t="shared" si="5"/>
        <v>215</v>
      </c>
      <c r="M8" t="b">
        <f t="shared" si="6"/>
        <v>0</v>
      </c>
    </row>
    <row r="9" spans="1:20" x14ac:dyDescent="0.25">
      <c r="A9" s="1">
        <v>44934</v>
      </c>
      <c r="B9">
        <v>433</v>
      </c>
      <c r="C9">
        <v>571</v>
      </c>
      <c r="D9">
        <f t="shared" si="7"/>
        <v>9659</v>
      </c>
      <c r="E9">
        <v>3900</v>
      </c>
      <c r="F9">
        <f t="shared" si="8"/>
        <v>215</v>
      </c>
      <c r="G9">
        <f t="shared" si="0"/>
        <v>3863.6000000000004</v>
      </c>
      <c r="H9" t="b">
        <f t="shared" si="1"/>
        <v>0</v>
      </c>
      <c r="I9">
        <f t="shared" si="2"/>
        <v>36.399999999999636</v>
      </c>
      <c r="J9">
        <f t="shared" si="3"/>
        <v>0</v>
      </c>
      <c r="K9">
        <f t="shared" si="4"/>
        <v>7</v>
      </c>
      <c r="L9">
        <f t="shared" si="5"/>
        <v>222</v>
      </c>
      <c r="M9" t="b">
        <f t="shared" si="6"/>
        <v>0</v>
      </c>
    </row>
    <row r="10" spans="1:20" x14ac:dyDescent="0.25">
      <c r="A10" s="1">
        <v>44935</v>
      </c>
      <c r="B10">
        <v>457</v>
      </c>
      <c r="C10">
        <v>615</v>
      </c>
      <c r="D10">
        <f t="shared" si="7"/>
        <v>9501</v>
      </c>
      <c r="E10">
        <v>3900</v>
      </c>
      <c r="F10">
        <f t="shared" si="8"/>
        <v>222</v>
      </c>
      <c r="G10">
        <f t="shared" si="0"/>
        <v>3800.4</v>
      </c>
      <c r="H10" t="b">
        <f t="shared" si="1"/>
        <v>0</v>
      </c>
      <c r="I10">
        <f t="shared" si="2"/>
        <v>99.599999999999909</v>
      </c>
      <c r="J10">
        <f t="shared" si="3"/>
        <v>0</v>
      </c>
      <c r="K10">
        <f t="shared" si="4"/>
        <v>19</v>
      </c>
      <c r="L10">
        <f t="shared" si="5"/>
        <v>241</v>
      </c>
      <c r="M10" t="b">
        <f t="shared" si="6"/>
        <v>0</v>
      </c>
    </row>
    <row r="11" spans="1:20" x14ac:dyDescent="0.25">
      <c r="A11" s="1">
        <v>44936</v>
      </c>
      <c r="B11">
        <v>635</v>
      </c>
      <c r="C11">
        <v>532</v>
      </c>
      <c r="D11">
        <f t="shared" si="7"/>
        <v>9604</v>
      </c>
      <c r="E11">
        <v>3900</v>
      </c>
      <c r="F11">
        <f t="shared" si="8"/>
        <v>241</v>
      </c>
      <c r="G11">
        <f t="shared" si="0"/>
        <v>3841.6000000000004</v>
      </c>
      <c r="H11" t="b">
        <f t="shared" si="1"/>
        <v>0</v>
      </c>
      <c r="I11">
        <f t="shared" si="2"/>
        <v>58.399999999999636</v>
      </c>
      <c r="J11">
        <f t="shared" si="3"/>
        <v>0</v>
      </c>
      <c r="K11">
        <f t="shared" si="4"/>
        <v>11</v>
      </c>
      <c r="L11">
        <f t="shared" si="5"/>
        <v>252</v>
      </c>
      <c r="M11" t="b">
        <f t="shared" si="6"/>
        <v>0</v>
      </c>
    </row>
    <row r="12" spans="1:20" x14ac:dyDescent="0.25">
      <c r="A12" s="1">
        <v>44937</v>
      </c>
      <c r="B12">
        <v>389</v>
      </c>
      <c r="C12">
        <v>468</v>
      </c>
      <c r="D12">
        <f t="shared" si="7"/>
        <v>9525</v>
      </c>
      <c r="E12">
        <v>3900</v>
      </c>
      <c r="F12">
        <f t="shared" si="8"/>
        <v>252</v>
      </c>
      <c r="G12">
        <f t="shared" si="0"/>
        <v>3810</v>
      </c>
      <c r="H12" t="b">
        <f t="shared" si="1"/>
        <v>0</v>
      </c>
      <c r="I12">
        <f t="shared" si="2"/>
        <v>90</v>
      </c>
      <c r="J12">
        <f t="shared" si="3"/>
        <v>0</v>
      </c>
      <c r="K12">
        <f t="shared" si="4"/>
        <v>18</v>
      </c>
      <c r="L12">
        <f t="shared" si="5"/>
        <v>270</v>
      </c>
      <c r="M12" t="b">
        <f t="shared" si="6"/>
        <v>0</v>
      </c>
    </row>
    <row r="13" spans="1:20" x14ac:dyDescent="0.25">
      <c r="A13" s="1">
        <v>44938</v>
      </c>
      <c r="B13">
        <v>662</v>
      </c>
      <c r="C13">
        <v>669</v>
      </c>
      <c r="D13">
        <f t="shared" si="7"/>
        <v>9518</v>
      </c>
      <c r="E13">
        <v>3900</v>
      </c>
      <c r="F13">
        <f t="shared" si="8"/>
        <v>270</v>
      </c>
      <c r="G13">
        <f t="shared" si="0"/>
        <v>3807.2000000000003</v>
      </c>
      <c r="H13" t="b">
        <f t="shared" si="1"/>
        <v>0</v>
      </c>
      <c r="I13">
        <f t="shared" si="2"/>
        <v>92.799999999999727</v>
      </c>
      <c r="J13">
        <f t="shared" si="3"/>
        <v>0</v>
      </c>
      <c r="K13">
        <f t="shared" si="4"/>
        <v>18</v>
      </c>
      <c r="L13">
        <f t="shared" si="5"/>
        <v>288</v>
      </c>
      <c r="M13" t="b">
        <f t="shared" si="6"/>
        <v>0</v>
      </c>
    </row>
    <row r="14" spans="1:20" x14ac:dyDescent="0.25">
      <c r="A14" s="1">
        <v>44939</v>
      </c>
      <c r="B14">
        <v>670</v>
      </c>
      <c r="C14">
        <v>406</v>
      </c>
      <c r="D14">
        <f t="shared" si="7"/>
        <v>9782</v>
      </c>
      <c r="E14">
        <v>3900</v>
      </c>
      <c r="F14">
        <f t="shared" si="8"/>
        <v>288</v>
      </c>
      <c r="G14">
        <f t="shared" si="0"/>
        <v>3912.8</v>
      </c>
      <c r="H14" t="b">
        <f t="shared" si="1"/>
        <v>1</v>
      </c>
      <c r="I14">
        <f t="shared" si="2"/>
        <v>0</v>
      </c>
      <c r="J14">
        <f t="shared" si="3"/>
        <v>12.800000000000182</v>
      </c>
      <c r="K14">
        <f t="shared" si="4"/>
        <v>-3</v>
      </c>
      <c r="L14">
        <f t="shared" si="5"/>
        <v>285</v>
      </c>
      <c r="M14" t="b">
        <f t="shared" si="6"/>
        <v>0</v>
      </c>
    </row>
    <row r="15" spans="1:20" x14ac:dyDescent="0.25">
      <c r="A15" s="1">
        <v>44940</v>
      </c>
      <c r="B15">
        <v>557</v>
      </c>
      <c r="C15">
        <v>435</v>
      </c>
      <c r="D15">
        <f t="shared" si="7"/>
        <v>9904</v>
      </c>
      <c r="E15">
        <v>3900</v>
      </c>
      <c r="F15">
        <f t="shared" si="8"/>
        <v>285</v>
      </c>
      <c r="G15">
        <f t="shared" si="0"/>
        <v>3961.6000000000004</v>
      </c>
      <c r="H15" t="b">
        <f t="shared" si="1"/>
        <v>1</v>
      </c>
      <c r="I15">
        <f t="shared" si="2"/>
        <v>0</v>
      </c>
      <c r="J15">
        <f t="shared" si="3"/>
        <v>61.600000000000364</v>
      </c>
      <c r="K15">
        <f t="shared" si="4"/>
        <v>-13</v>
      </c>
      <c r="L15">
        <f t="shared" si="5"/>
        <v>272</v>
      </c>
      <c r="M15" t="b">
        <f t="shared" si="6"/>
        <v>0</v>
      </c>
    </row>
    <row r="16" spans="1:20" x14ac:dyDescent="0.25">
      <c r="A16" s="1">
        <v>44941</v>
      </c>
      <c r="B16">
        <v>305</v>
      </c>
      <c r="C16">
        <v>522</v>
      </c>
      <c r="D16">
        <f t="shared" si="7"/>
        <v>9687</v>
      </c>
      <c r="E16">
        <v>3900</v>
      </c>
      <c r="F16">
        <f t="shared" si="8"/>
        <v>272</v>
      </c>
      <c r="G16">
        <f t="shared" si="0"/>
        <v>3874.8</v>
      </c>
      <c r="H16" t="b">
        <f t="shared" si="1"/>
        <v>0</v>
      </c>
      <c r="I16">
        <f t="shared" si="2"/>
        <v>25.199999999999818</v>
      </c>
      <c r="J16">
        <f t="shared" si="3"/>
        <v>0</v>
      </c>
      <c r="K16">
        <f t="shared" si="4"/>
        <v>5</v>
      </c>
      <c r="L16">
        <f t="shared" si="5"/>
        <v>277</v>
      </c>
      <c r="M16" t="b">
        <f t="shared" si="6"/>
        <v>0</v>
      </c>
    </row>
    <row r="17" spans="1:13" x14ac:dyDescent="0.25">
      <c r="A17" s="1">
        <v>44942</v>
      </c>
      <c r="B17">
        <v>317</v>
      </c>
      <c r="C17">
        <v>685</v>
      </c>
      <c r="D17">
        <f t="shared" si="7"/>
        <v>9319</v>
      </c>
      <c r="E17">
        <v>3900</v>
      </c>
      <c r="F17">
        <f t="shared" si="8"/>
        <v>277</v>
      </c>
      <c r="G17">
        <f t="shared" si="0"/>
        <v>3727.6000000000004</v>
      </c>
      <c r="H17" t="b">
        <f t="shared" si="1"/>
        <v>0</v>
      </c>
      <c r="I17">
        <f t="shared" si="2"/>
        <v>172.39999999999964</v>
      </c>
      <c r="J17">
        <f t="shared" si="3"/>
        <v>0</v>
      </c>
      <c r="K17">
        <f t="shared" si="4"/>
        <v>34</v>
      </c>
      <c r="L17">
        <f t="shared" si="5"/>
        <v>311</v>
      </c>
      <c r="M17" t="b">
        <f t="shared" si="6"/>
        <v>0</v>
      </c>
    </row>
    <row r="18" spans="1:13" x14ac:dyDescent="0.25">
      <c r="A18" s="1">
        <v>44943</v>
      </c>
      <c r="B18">
        <v>405</v>
      </c>
      <c r="C18">
        <v>345</v>
      </c>
      <c r="D18">
        <f t="shared" si="7"/>
        <v>9379</v>
      </c>
      <c r="E18">
        <v>3900</v>
      </c>
      <c r="F18">
        <f t="shared" si="8"/>
        <v>311</v>
      </c>
      <c r="G18">
        <f t="shared" si="0"/>
        <v>3751.6000000000004</v>
      </c>
      <c r="H18" t="b">
        <f t="shared" si="1"/>
        <v>0</v>
      </c>
      <c r="I18">
        <f t="shared" si="2"/>
        <v>148.39999999999964</v>
      </c>
      <c r="J18">
        <f t="shared" si="3"/>
        <v>0</v>
      </c>
      <c r="K18">
        <f t="shared" si="4"/>
        <v>29</v>
      </c>
      <c r="L18">
        <f t="shared" si="5"/>
        <v>340</v>
      </c>
      <c r="M18" t="b">
        <f t="shared" si="6"/>
        <v>0</v>
      </c>
    </row>
    <row r="19" spans="1:13" x14ac:dyDescent="0.25">
      <c r="A19" s="1">
        <v>44944</v>
      </c>
      <c r="B19">
        <v>631</v>
      </c>
      <c r="C19">
        <v>256</v>
      </c>
      <c r="D19">
        <f t="shared" si="7"/>
        <v>9754</v>
      </c>
      <c r="E19">
        <v>3900</v>
      </c>
      <c r="F19">
        <f t="shared" si="8"/>
        <v>340</v>
      </c>
      <c r="G19">
        <f t="shared" si="0"/>
        <v>3901.6000000000004</v>
      </c>
      <c r="H19" t="b">
        <f t="shared" si="1"/>
        <v>1</v>
      </c>
      <c r="I19">
        <f t="shared" si="2"/>
        <v>0</v>
      </c>
      <c r="J19">
        <f t="shared" si="3"/>
        <v>1.6000000000003638</v>
      </c>
      <c r="K19">
        <f t="shared" si="4"/>
        <v>-1</v>
      </c>
      <c r="L19">
        <f t="shared" si="5"/>
        <v>339</v>
      </c>
      <c r="M19" t="b">
        <f t="shared" si="6"/>
        <v>0</v>
      </c>
    </row>
    <row r="20" spans="1:13" x14ac:dyDescent="0.25">
      <c r="A20" s="1">
        <v>44945</v>
      </c>
      <c r="B20">
        <v>606</v>
      </c>
      <c r="C20">
        <v>532</v>
      </c>
      <c r="D20">
        <f t="shared" si="7"/>
        <v>9828</v>
      </c>
      <c r="E20">
        <v>3900</v>
      </c>
      <c r="F20">
        <f t="shared" si="8"/>
        <v>339</v>
      </c>
      <c r="G20">
        <f t="shared" si="0"/>
        <v>3931.2000000000003</v>
      </c>
      <c r="H20" t="b">
        <f t="shared" si="1"/>
        <v>1</v>
      </c>
      <c r="I20">
        <f t="shared" si="2"/>
        <v>0</v>
      </c>
      <c r="J20">
        <f t="shared" si="3"/>
        <v>31.200000000000273</v>
      </c>
      <c r="K20">
        <f t="shared" si="4"/>
        <v>-7</v>
      </c>
      <c r="L20">
        <f t="shared" si="5"/>
        <v>332</v>
      </c>
      <c r="M20" t="b">
        <f t="shared" si="6"/>
        <v>0</v>
      </c>
    </row>
    <row r="21" spans="1:13" x14ac:dyDescent="0.25">
      <c r="A21" s="1">
        <v>44946</v>
      </c>
      <c r="B21">
        <v>300</v>
      </c>
      <c r="C21">
        <v>551</v>
      </c>
      <c r="D21">
        <f t="shared" si="7"/>
        <v>9577</v>
      </c>
      <c r="E21">
        <v>3900</v>
      </c>
      <c r="F21">
        <f t="shared" si="8"/>
        <v>332</v>
      </c>
      <c r="G21">
        <f t="shared" si="0"/>
        <v>3830.8</v>
      </c>
      <c r="H21" t="b">
        <f t="shared" si="1"/>
        <v>0</v>
      </c>
      <c r="I21">
        <f t="shared" si="2"/>
        <v>69.199999999999818</v>
      </c>
      <c r="J21">
        <f t="shared" si="3"/>
        <v>0</v>
      </c>
      <c r="K21">
        <f t="shared" si="4"/>
        <v>13</v>
      </c>
      <c r="L21">
        <f t="shared" si="5"/>
        <v>345</v>
      </c>
      <c r="M21" t="b">
        <f t="shared" si="6"/>
        <v>0</v>
      </c>
    </row>
    <row r="22" spans="1:13" x14ac:dyDescent="0.25">
      <c r="A22" s="1">
        <v>44947</v>
      </c>
      <c r="B22">
        <v>685</v>
      </c>
      <c r="C22">
        <v>536</v>
      </c>
      <c r="D22">
        <f t="shared" si="7"/>
        <v>9726</v>
      </c>
      <c r="E22">
        <v>3900</v>
      </c>
      <c r="F22">
        <f t="shared" si="8"/>
        <v>345</v>
      </c>
      <c r="G22">
        <f t="shared" si="0"/>
        <v>3890.4</v>
      </c>
      <c r="H22" t="b">
        <f t="shared" si="1"/>
        <v>0</v>
      </c>
      <c r="I22">
        <f t="shared" si="2"/>
        <v>9.5999999999999091</v>
      </c>
      <c r="J22">
        <f t="shared" si="3"/>
        <v>0</v>
      </c>
      <c r="K22">
        <f t="shared" si="4"/>
        <v>1</v>
      </c>
      <c r="L22">
        <f t="shared" si="5"/>
        <v>346</v>
      </c>
      <c r="M22" t="b">
        <f t="shared" si="6"/>
        <v>0</v>
      </c>
    </row>
    <row r="23" spans="1:13" x14ac:dyDescent="0.25">
      <c r="A23" s="1">
        <v>44948</v>
      </c>
      <c r="B23">
        <v>418</v>
      </c>
      <c r="C23">
        <v>477</v>
      </c>
      <c r="D23">
        <f t="shared" si="7"/>
        <v>9667</v>
      </c>
      <c r="E23">
        <v>3900</v>
      </c>
      <c r="F23">
        <f t="shared" si="8"/>
        <v>346</v>
      </c>
      <c r="G23">
        <f t="shared" si="0"/>
        <v>3866.8</v>
      </c>
      <c r="H23" t="b">
        <f t="shared" si="1"/>
        <v>0</v>
      </c>
      <c r="I23">
        <f t="shared" si="2"/>
        <v>33.199999999999818</v>
      </c>
      <c r="J23">
        <f t="shared" si="3"/>
        <v>0</v>
      </c>
      <c r="K23">
        <f t="shared" si="4"/>
        <v>6</v>
      </c>
      <c r="L23">
        <f t="shared" si="5"/>
        <v>352</v>
      </c>
      <c r="M23" t="b">
        <f t="shared" si="6"/>
        <v>0</v>
      </c>
    </row>
    <row r="24" spans="1:13" x14ac:dyDescent="0.25">
      <c r="A24" s="1">
        <v>44949</v>
      </c>
      <c r="B24">
        <v>621</v>
      </c>
      <c r="C24">
        <v>540</v>
      </c>
      <c r="D24">
        <f t="shared" si="7"/>
        <v>9748</v>
      </c>
      <c r="E24">
        <v>3900</v>
      </c>
      <c r="F24">
        <f t="shared" si="8"/>
        <v>352</v>
      </c>
      <c r="G24">
        <f t="shared" si="0"/>
        <v>3899.2000000000003</v>
      </c>
      <c r="H24" t="b">
        <f t="shared" si="1"/>
        <v>0</v>
      </c>
      <c r="I24">
        <f t="shared" si="2"/>
        <v>0.79999999999972715</v>
      </c>
      <c r="J24">
        <f t="shared" si="3"/>
        <v>0</v>
      </c>
      <c r="K24">
        <f t="shared" si="4"/>
        <v>0</v>
      </c>
      <c r="L24">
        <f t="shared" si="5"/>
        <v>352</v>
      </c>
      <c r="M24" t="b">
        <f t="shared" si="6"/>
        <v>0</v>
      </c>
    </row>
    <row r="25" spans="1:13" x14ac:dyDescent="0.25">
      <c r="A25" s="1">
        <v>44950</v>
      </c>
      <c r="B25">
        <v>392</v>
      </c>
      <c r="C25">
        <v>529</v>
      </c>
      <c r="D25">
        <f t="shared" si="7"/>
        <v>9611</v>
      </c>
      <c r="E25">
        <v>3900</v>
      </c>
      <c r="F25">
        <f t="shared" si="8"/>
        <v>352</v>
      </c>
      <c r="G25">
        <f t="shared" si="0"/>
        <v>3844.4</v>
      </c>
      <c r="H25" t="b">
        <f t="shared" si="1"/>
        <v>0</v>
      </c>
      <c r="I25">
        <f t="shared" si="2"/>
        <v>55.599999999999909</v>
      </c>
      <c r="J25">
        <f t="shared" si="3"/>
        <v>0</v>
      </c>
      <c r="K25">
        <f t="shared" si="4"/>
        <v>11</v>
      </c>
      <c r="L25">
        <f t="shared" si="5"/>
        <v>363</v>
      </c>
      <c r="M25" t="b">
        <f t="shared" si="6"/>
        <v>0</v>
      </c>
    </row>
    <row r="26" spans="1:13" x14ac:dyDescent="0.25">
      <c r="A26" s="1">
        <v>44951</v>
      </c>
      <c r="B26">
        <v>511</v>
      </c>
      <c r="C26">
        <v>430</v>
      </c>
      <c r="D26">
        <f t="shared" si="7"/>
        <v>9692</v>
      </c>
      <c r="E26">
        <v>3900</v>
      </c>
      <c r="F26">
        <f t="shared" si="8"/>
        <v>363</v>
      </c>
      <c r="G26">
        <f t="shared" si="0"/>
        <v>3876.8</v>
      </c>
      <c r="H26" t="b">
        <f t="shared" si="1"/>
        <v>0</v>
      </c>
      <c r="I26">
        <f t="shared" si="2"/>
        <v>23.199999999999818</v>
      </c>
      <c r="J26">
        <f t="shared" si="3"/>
        <v>0</v>
      </c>
      <c r="K26">
        <f t="shared" si="4"/>
        <v>4</v>
      </c>
      <c r="L26">
        <f t="shared" si="5"/>
        <v>367</v>
      </c>
      <c r="M26" t="b">
        <f t="shared" si="6"/>
        <v>0</v>
      </c>
    </row>
    <row r="27" spans="1:13" x14ac:dyDescent="0.25">
      <c r="A27" s="1">
        <v>44952</v>
      </c>
      <c r="B27">
        <v>427</v>
      </c>
      <c r="C27">
        <v>223</v>
      </c>
      <c r="D27">
        <f t="shared" si="7"/>
        <v>9896</v>
      </c>
      <c r="E27">
        <v>3900</v>
      </c>
      <c r="F27">
        <f t="shared" si="8"/>
        <v>367</v>
      </c>
      <c r="G27">
        <f t="shared" si="0"/>
        <v>3958.4</v>
      </c>
      <c r="H27" t="b">
        <f t="shared" si="1"/>
        <v>1</v>
      </c>
      <c r="I27">
        <f t="shared" si="2"/>
        <v>0</v>
      </c>
      <c r="J27">
        <f t="shared" si="3"/>
        <v>58.400000000000091</v>
      </c>
      <c r="K27">
        <f t="shared" si="4"/>
        <v>-12</v>
      </c>
      <c r="L27">
        <f t="shared" si="5"/>
        <v>355</v>
      </c>
      <c r="M27" t="b">
        <f t="shared" si="6"/>
        <v>0</v>
      </c>
    </row>
    <row r="28" spans="1:13" x14ac:dyDescent="0.25">
      <c r="A28" s="1">
        <v>44953</v>
      </c>
      <c r="B28">
        <v>576</v>
      </c>
      <c r="C28">
        <v>531</v>
      </c>
      <c r="D28">
        <f t="shared" si="7"/>
        <v>9941</v>
      </c>
      <c r="E28">
        <v>3900</v>
      </c>
      <c r="F28">
        <f t="shared" si="8"/>
        <v>355</v>
      </c>
      <c r="G28">
        <f t="shared" si="0"/>
        <v>3976.4</v>
      </c>
      <c r="H28" t="b">
        <f t="shared" si="1"/>
        <v>1</v>
      </c>
      <c r="I28">
        <f t="shared" si="2"/>
        <v>0</v>
      </c>
      <c r="J28">
        <f t="shared" si="3"/>
        <v>76.400000000000091</v>
      </c>
      <c r="K28">
        <f t="shared" si="4"/>
        <v>-16</v>
      </c>
      <c r="L28">
        <f t="shared" si="5"/>
        <v>339</v>
      </c>
      <c r="M28" t="b">
        <f t="shared" si="6"/>
        <v>0</v>
      </c>
    </row>
    <row r="29" spans="1:13" x14ac:dyDescent="0.25">
      <c r="A29" s="1">
        <v>44954</v>
      </c>
      <c r="B29">
        <v>548</v>
      </c>
      <c r="C29">
        <v>645</v>
      </c>
      <c r="D29">
        <f t="shared" si="7"/>
        <v>9844</v>
      </c>
      <c r="E29">
        <v>3900</v>
      </c>
      <c r="F29">
        <f t="shared" si="8"/>
        <v>339</v>
      </c>
      <c r="G29">
        <f t="shared" si="0"/>
        <v>3937.6000000000004</v>
      </c>
      <c r="H29" t="b">
        <f t="shared" si="1"/>
        <v>1</v>
      </c>
      <c r="I29">
        <f t="shared" si="2"/>
        <v>0</v>
      </c>
      <c r="J29">
        <f t="shared" si="3"/>
        <v>37.600000000000364</v>
      </c>
      <c r="K29">
        <f t="shared" si="4"/>
        <v>-8</v>
      </c>
      <c r="L29">
        <f t="shared" si="5"/>
        <v>331</v>
      </c>
      <c r="M29" t="b">
        <f t="shared" si="6"/>
        <v>0</v>
      </c>
    </row>
    <row r="30" spans="1:13" x14ac:dyDescent="0.25">
      <c r="A30" s="1">
        <v>44955</v>
      </c>
      <c r="B30">
        <v>612</v>
      </c>
      <c r="C30">
        <v>581</v>
      </c>
      <c r="D30">
        <f t="shared" si="7"/>
        <v>9875</v>
      </c>
      <c r="E30">
        <v>3900</v>
      </c>
      <c r="F30">
        <f t="shared" si="8"/>
        <v>331</v>
      </c>
      <c r="G30">
        <f t="shared" si="0"/>
        <v>3950</v>
      </c>
      <c r="H30" t="b">
        <f t="shared" si="1"/>
        <v>1</v>
      </c>
      <c r="I30">
        <f t="shared" si="2"/>
        <v>0</v>
      </c>
      <c r="J30">
        <f t="shared" si="3"/>
        <v>50</v>
      </c>
      <c r="K30">
        <f t="shared" si="4"/>
        <v>-10</v>
      </c>
      <c r="L30">
        <f t="shared" si="5"/>
        <v>321</v>
      </c>
      <c r="M30" t="b">
        <f t="shared" si="6"/>
        <v>0</v>
      </c>
    </row>
    <row r="31" spans="1:13" x14ac:dyDescent="0.25">
      <c r="A31" s="1">
        <v>44956</v>
      </c>
      <c r="B31">
        <v>317</v>
      </c>
      <c r="C31">
        <v>636</v>
      </c>
      <c r="D31">
        <f t="shared" si="7"/>
        <v>9556</v>
      </c>
      <c r="E31">
        <v>3900</v>
      </c>
      <c r="F31">
        <f t="shared" si="8"/>
        <v>321</v>
      </c>
      <c r="G31">
        <f t="shared" si="0"/>
        <v>3822.4</v>
      </c>
      <c r="H31" t="b">
        <f t="shared" si="1"/>
        <v>0</v>
      </c>
      <c r="I31">
        <f t="shared" si="2"/>
        <v>77.599999999999909</v>
      </c>
      <c r="J31">
        <f t="shared" si="3"/>
        <v>0</v>
      </c>
      <c r="K31">
        <f t="shared" si="4"/>
        <v>15</v>
      </c>
      <c r="L31">
        <f t="shared" si="5"/>
        <v>336</v>
      </c>
      <c r="M31" t="b">
        <f t="shared" si="6"/>
        <v>0</v>
      </c>
    </row>
    <row r="32" spans="1:13" x14ac:dyDescent="0.25">
      <c r="A32" s="1">
        <v>44957</v>
      </c>
      <c r="B32">
        <v>603</v>
      </c>
      <c r="C32">
        <v>442</v>
      </c>
      <c r="D32">
        <f t="shared" si="7"/>
        <v>9717</v>
      </c>
      <c r="E32">
        <v>3900</v>
      </c>
      <c r="F32">
        <f t="shared" si="8"/>
        <v>336</v>
      </c>
      <c r="G32">
        <f t="shared" si="0"/>
        <v>3886.8</v>
      </c>
      <c r="H32" t="b">
        <f t="shared" si="1"/>
        <v>0</v>
      </c>
      <c r="I32">
        <f t="shared" si="2"/>
        <v>13.199999999999818</v>
      </c>
      <c r="J32">
        <f t="shared" si="3"/>
        <v>0</v>
      </c>
      <c r="K32">
        <f t="shared" si="4"/>
        <v>2</v>
      </c>
      <c r="L32">
        <f t="shared" si="5"/>
        <v>338</v>
      </c>
      <c r="M32" t="b">
        <f t="shared" si="6"/>
        <v>0</v>
      </c>
    </row>
    <row r="33" spans="1:13" x14ac:dyDescent="0.25">
      <c r="A33" s="1">
        <v>44958</v>
      </c>
      <c r="B33">
        <v>604</v>
      </c>
      <c r="C33">
        <v>413</v>
      </c>
      <c r="D33">
        <f t="shared" si="7"/>
        <v>9908</v>
      </c>
      <c r="E33">
        <v>3900</v>
      </c>
      <c r="F33">
        <f t="shared" si="8"/>
        <v>338</v>
      </c>
      <c r="G33">
        <f t="shared" si="0"/>
        <v>3963.2000000000003</v>
      </c>
      <c r="H33" t="b">
        <f t="shared" si="1"/>
        <v>1</v>
      </c>
      <c r="I33">
        <f t="shared" si="2"/>
        <v>0</v>
      </c>
      <c r="J33">
        <f t="shared" si="3"/>
        <v>63.200000000000273</v>
      </c>
      <c r="K33">
        <f t="shared" si="4"/>
        <v>-13</v>
      </c>
      <c r="L33">
        <f t="shared" si="5"/>
        <v>325</v>
      </c>
      <c r="M33" t="b">
        <f t="shared" si="6"/>
        <v>0</v>
      </c>
    </row>
    <row r="34" spans="1:13" x14ac:dyDescent="0.25">
      <c r="A34" s="1">
        <v>44959</v>
      </c>
      <c r="B34">
        <v>533</v>
      </c>
      <c r="C34">
        <v>684</v>
      </c>
      <c r="D34">
        <f t="shared" si="7"/>
        <v>9757</v>
      </c>
      <c r="E34">
        <v>3900</v>
      </c>
      <c r="F34">
        <f t="shared" si="8"/>
        <v>325</v>
      </c>
      <c r="G34">
        <f t="shared" si="0"/>
        <v>3902.8</v>
      </c>
      <c r="H34" t="b">
        <f t="shared" si="1"/>
        <v>1</v>
      </c>
      <c r="I34">
        <f t="shared" si="2"/>
        <v>0</v>
      </c>
      <c r="J34">
        <f t="shared" si="3"/>
        <v>2.8000000000001819</v>
      </c>
      <c r="K34">
        <f t="shared" si="4"/>
        <v>-1</v>
      </c>
      <c r="L34">
        <f t="shared" si="5"/>
        <v>324</v>
      </c>
      <c r="M34" t="b">
        <f t="shared" si="6"/>
        <v>0</v>
      </c>
    </row>
    <row r="35" spans="1:13" x14ac:dyDescent="0.25">
      <c r="A35" s="1">
        <v>44960</v>
      </c>
      <c r="B35">
        <v>419</v>
      </c>
      <c r="C35">
        <v>576</v>
      </c>
      <c r="D35">
        <f t="shared" si="7"/>
        <v>9600</v>
      </c>
      <c r="E35">
        <v>3900</v>
      </c>
      <c r="F35">
        <f t="shared" si="8"/>
        <v>324</v>
      </c>
      <c r="G35">
        <f t="shared" si="0"/>
        <v>3840</v>
      </c>
      <c r="H35" t="b">
        <f t="shared" si="1"/>
        <v>0</v>
      </c>
      <c r="I35">
        <f t="shared" si="2"/>
        <v>60</v>
      </c>
      <c r="J35">
        <f t="shared" si="3"/>
        <v>0</v>
      </c>
      <c r="K35">
        <f t="shared" si="4"/>
        <v>12</v>
      </c>
      <c r="L35">
        <f t="shared" si="5"/>
        <v>336</v>
      </c>
      <c r="M35" t="b">
        <f t="shared" si="6"/>
        <v>0</v>
      </c>
    </row>
    <row r="36" spans="1:13" x14ac:dyDescent="0.25">
      <c r="A36" s="1">
        <v>44961</v>
      </c>
      <c r="B36">
        <v>387</v>
      </c>
      <c r="C36">
        <v>350</v>
      </c>
      <c r="D36">
        <f t="shared" si="7"/>
        <v>9637</v>
      </c>
      <c r="E36">
        <v>3900</v>
      </c>
      <c r="F36">
        <f t="shared" si="8"/>
        <v>336</v>
      </c>
      <c r="G36">
        <f t="shared" si="0"/>
        <v>3854.8</v>
      </c>
      <c r="H36" t="b">
        <f t="shared" si="1"/>
        <v>0</v>
      </c>
      <c r="I36">
        <f t="shared" si="2"/>
        <v>45.199999999999818</v>
      </c>
      <c r="J36">
        <f t="shared" si="3"/>
        <v>0</v>
      </c>
      <c r="K36">
        <f t="shared" si="4"/>
        <v>9</v>
      </c>
      <c r="L36">
        <f t="shared" si="5"/>
        <v>345</v>
      </c>
      <c r="M36" t="b">
        <f t="shared" si="6"/>
        <v>0</v>
      </c>
    </row>
    <row r="37" spans="1:13" x14ac:dyDescent="0.25">
      <c r="A37" s="1">
        <v>44962</v>
      </c>
      <c r="B37">
        <v>358</v>
      </c>
      <c r="C37">
        <v>342</v>
      </c>
      <c r="D37">
        <f t="shared" si="7"/>
        <v>9653</v>
      </c>
      <c r="E37">
        <v>3900</v>
      </c>
      <c r="F37">
        <f t="shared" si="8"/>
        <v>345</v>
      </c>
      <c r="G37">
        <f t="shared" si="0"/>
        <v>3861.2000000000003</v>
      </c>
      <c r="H37" t="b">
        <f t="shared" si="1"/>
        <v>0</v>
      </c>
      <c r="I37">
        <f t="shared" si="2"/>
        <v>38.799999999999727</v>
      </c>
      <c r="J37">
        <f t="shared" si="3"/>
        <v>0</v>
      </c>
      <c r="K37">
        <f t="shared" si="4"/>
        <v>7</v>
      </c>
      <c r="L37">
        <f t="shared" si="5"/>
        <v>352</v>
      </c>
      <c r="M37" t="b">
        <f t="shared" si="6"/>
        <v>0</v>
      </c>
    </row>
    <row r="38" spans="1:13" x14ac:dyDescent="0.25">
      <c r="A38" s="1">
        <v>44963</v>
      </c>
      <c r="B38">
        <v>574</v>
      </c>
      <c r="C38">
        <v>383</v>
      </c>
      <c r="D38">
        <f t="shared" si="7"/>
        <v>9844</v>
      </c>
      <c r="E38">
        <v>3900</v>
      </c>
      <c r="F38">
        <f t="shared" si="8"/>
        <v>352</v>
      </c>
      <c r="G38">
        <f t="shared" si="0"/>
        <v>3937.6000000000004</v>
      </c>
      <c r="H38" t="b">
        <f t="shared" si="1"/>
        <v>1</v>
      </c>
      <c r="I38">
        <f t="shared" si="2"/>
        <v>0</v>
      </c>
      <c r="J38">
        <f t="shared" si="3"/>
        <v>37.600000000000364</v>
      </c>
      <c r="K38">
        <f t="shared" si="4"/>
        <v>-8</v>
      </c>
      <c r="L38">
        <f t="shared" si="5"/>
        <v>344</v>
      </c>
      <c r="M38" t="b">
        <f t="shared" si="6"/>
        <v>0</v>
      </c>
    </row>
    <row r="39" spans="1:13" x14ac:dyDescent="0.25">
      <c r="A39" s="1">
        <v>44964</v>
      </c>
      <c r="B39">
        <v>684</v>
      </c>
      <c r="C39">
        <v>638</v>
      </c>
      <c r="D39">
        <f t="shared" si="7"/>
        <v>9890</v>
      </c>
      <c r="E39">
        <v>3900</v>
      </c>
      <c r="F39">
        <f t="shared" si="8"/>
        <v>344</v>
      </c>
      <c r="G39">
        <f t="shared" si="0"/>
        <v>3956</v>
      </c>
      <c r="H39" t="b">
        <f t="shared" si="1"/>
        <v>1</v>
      </c>
      <c r="I39">
        <f t="shared" si="2"/>
        <v>0</v>
      </c>
      <c r="J39">
        <f t="shared" si="3"/>
        <v>56</v>
      </c>
      <c r="K39">
        <f t="shared" si="4"/>
        <v>-12</v>
      </c>
      <c r="L39">
        <f t="shared" si="5"/>
        <v>332</v>
      </c>
      <c r="M39" t="b">
        <f t="shared" si="6"/>
        <v>0</v>
      </c>
    </row>
    <row r="40" spans="1:13" x14ac:dyDescent="0.25">
      <c r="A40" s="1">
        <v>44965</v>
      </c>
      <c r="B40">
        <v>534</v>
      </c>
      <c r="C40">
        <v>424</v>
      </c>
      <c r="D40">
        <f t="shared" si="7"/>
        <v>10000</v>
      </c>
      <c r="E40">
        <v>3900</v>
      </c>
      <c r="F40">
        <f t="shared" si="8"/>
        <v>332</v>
      </c>
      <c r="G40">
        <f t="shared" si="0"/>
        <v>4000</v>
      </c>
      <c r="H40" t="b">
        <f t="shared" si="1"/>
        <v>1</v>
      </c>
      <c r="I40">
        <f t="shared" si="2"/>
        <v>0</v>
      </c>
      <c r="J40">
        <f t="shared" si="3"/>
        <v>100</v>
      </c>
      <c r="K40">
        <f t="shared" si="4"/>
        <v>-20</v>
      </c>
      <c r="L40">
        <f t="shared" si="5"/>
        <v>312</v>
      </c>
      <c r="M40" t="b">
        <f t="shared" si="6"/>
        <v>0</v>
      </c>
    </row>
    <row r="41" spans="1:13" x14ac:dyDescent="0.25">
      <c r="A41" s="1">
        <v>44966</v>
      </c>
      <c r="B41">
        <v>309</v>
      </c>
      <c r="C41">
        <v>649</v>
      </c>
      <c r="D41">
        <f t="shared" si="7"/>
        <v>9660</v>
      </c>
      <c r="E41">
        <v>3900</v>
      </c>
      <c r="F41">
        <f t="shared" si="8"/>
        <v>312</v>
      </c>
      <c r="G41">
        <f t="shared" si="0"/>
        <v>3864</v>
      </c>
      <c r="H41" t="b">
        <f t="shared" si="1"/>
        <v>0</v>
      </c>
      <c r="I41">
        <f t="shared" si="2"/>
        <v>36</v>
      </c>
      <c r="J41">
        <f t="shared" si="3"/>
        <v>0</v>
      </c>
      <c r="K41">
        <f t="shared" si="4"/>
        <v>7</v>
      </c>
      <c r="L41">
        <f t="shared" si="5"/>
        <v>319</v>
      </c>
      <c r="M41" t="b">
        <f t="shared" si="6"/>
        <v>0</v>
      </c>
    </row>
    <row r="42" spans="1:13" x14ac:dyDescent="0.25">
      <c r="A42" s="1">
        <v>44967</v>
      </c>
      <c r="B42">
        <v>304</v>
      </c>
      <c r="C42">
        <v>578</v>
      </c>
      <c r="D42">
        <f t="shared" si="7"/>
        <v>9386</v>
      </c>
      <c r="E42">
        <v>3900</v>
      </c>
      <c r="F42">
        <f t="shared" si="8"/>
        <v>319</v>
      </c>
      <c r="G42">
        <f t="shared" si="0"/>
        <v>3754.4</v>
      </c>
      <c r="H42" t="b">
        <f t="shared" si="1"/>
        <v>0</v>
      </c>
      <c r="I42">
        <f t="shared" si="2"/>
        <v>145.59999999999991</v>
      </c>
      <c r="J42">
        <f t="shared" si="3"/>
        <v>0</v>
      </c>
      <c r="K42">
        <f t="shared" si="4"/>
        <v>29</v>
      </c>
      <c r="L42">
        <f t="shared" si="5"/>
        <v>348</v>
      </c>
      <c r="M42" t="b">
        <f t="shared" si="6"/>
        <v>0</v>
      </c>
    </row>
    <row r="43" spans="1:13" x14ac:dyDescent="0.25">
      <c r="A43" s="1">
        <v>44968</v>
      </c>
      <c r="B43">
        <v>432</v>
      </c>
      <c r="C43">
        <v>358</v>
      </c>
      <c r="D43">
        <f t="shared" si="7"/>
        <v>9460</v>
      </c>
      <c r="E43">
        <v>3900</v>
      </c>
      <c r="F43">
        <f t="shared" si="8"/>
        <v>348</v>
      </c>
      <c r="G43">
        <f t="shared" si="0"/>
        <v>3784</v>
      </c>
      <c r="H43" t="b">
        <f t="shared" si="1"/>
        <v>0</v>
      </c>
      <c r="I43">
        <f t="shared" si="2"/>
        <v>116</v>
      </c>
      <c r="J43">
        <f t="shared" si="3"/>
        <v>0</v>
      </c>
      <c r="K43">
        <f t="shared" si="4"/>
        <v>23</v>
      </c>
      <c r="L43">
        <f t="shared" si="5"/>
        <v>371</v>
      </c>
      <c r="M43" t="b">
        <f t="shared" si="6"/>
        <v>0</v>
      </c>
    </row>
    <row r="44" spans="1:13" x14ac:dyDescent="0.25">
      <c r="A44" s="1">
        <v>44969</v>
      </c>
      <c r="B44">
        <v>516</v>
      </c>
      <c r="C44">
        <v>435</v>
      </c>
      <c r="D44">
        <f t="shared" si="7"/>
        <v>9541</v>
      </c>
      <c r="E44">
        <v>3900</v>
      </c>
      <c r="F44">
        <f t="shared" si="8"/>
        <v>371</v>
      </c>
      <c r="G44">
        <f t="shared" si="0"/>
        <v>3816.4</v>
      </c>
      <c r="H44" t="b">
        <f t="shared" si="1"/>
        <v>0</v>
      </c>
      <c r="I44">
        <f t="shared" si="2"/>
        <v>83.599999999999909</v>
      </c>
      <c r="J44">
        <f t="shared" si="3"/>
        <v>0</v>
      </c>
      <c r="K44">
        <f t="shared" si="4"/>
        <v>16</v>
      </c>
      <c r="L44">
        <f t="shared" si="5"/>
        <v>387</v>
      </c>
      <c r="M44" t="b">
        <f t="shared" si="6"/>
        <v>0</v>
      </c>
    </row>
    <row r="45" spans="1:13" x14ac:dyDescent="0.25">
      <c r="A45" s="1">
        <v>44970</v>
      </c>
      <c r="B45">
        <v>482</v>
      </c>
      <c r="C45">
        <v>339</v>
      </c>
      <c r="D45">
        <f t="shared" si="7"/>
        <v>9684</v>
      </c>
      <c r="E45">
        <v>3900</v>
      </c>
      <c r="F45">
        <f t="shared" si="8"/>
        <v>387</v>
      </c>
      <c r="G45">
        <f t="shared" si="0"/>
        <v>3873.6000000000004</v>
      </c>
      <c r="H45" t="b">
        <f t="shared" si="1"/>
        <v>0</v>
      </c>
      <c r="I45">
        <f t="shared" si="2"/>
        <v>26.399999999999636</v>
      </c>
      <c r="J45">
        <f t="shared" si="3"/>
        <v>0</v>
      </c>
      <c r="K45">
        <f t="shared" si="4"/>
        <v>5</v>
      </c>
      <c r="L45">
        <f t="shared" si="5"/>
        <v>392</v>
      </c>
      <c r="M45" t="b">
        <f t="shared" si="6"/>
        <v>0</v>
      </c>
    </row>
    <row r="46" spans="1:13" x14ac:dyDescent="0.25">
      <c r="A46" s="1">
        <v>44971</v>
      </c>
      <c r="B46">
        <v>549</v>
      </c>
      <c r="C46">
        <v>402</v>
      </c>
      <c r="D46">
        <f t="shared" si="7"/>
        <v>9831</v>
      </c>
      <c r="E46">
        <v>3900</v>
      </c>
      <c r="F46">
        <f t="shared" si="8"/>
        <v>392</v>
      </c>
      <c r="G46">
        <f t="shared" si="0"/>
        <v>3932.4</v>
      </c>
      <c r="H46" t="b">
        <f t="shared" si="1"/>
        <v>1</v>
      </c>
      <c r="I46">
        <f t="shared" si="2"/>
        <v>0</v>
      </c>
      <c r="J46">
        <f t="shared" si="3"/>
        <v>32.400000000000091</v>
      </c>
      <c r="K46">
        <f t="shared" si="4"/>
        <v>-7</v>
      </c>
      <c r="L46">
        <f t="shared" si="5"/>
        <v>385</v>
      </c>
      <c r="M46" t="b">
        <f t="shared" si="6"/>
        <v>0</v>
      </c>
    </row>
    <row r="47" spans="1:13" x14ac:dyDescent="0.25">
      <c r="A47" s="1">
        <v>44972</v>
      </c>
      <c r="B47">
        <v>696</v>
      </c>
      <c r="C47">
        <v>473</v>
      </c>
      <c r="D47">
        <f t="shared" si="7"/>
        <v>10054</v>
      </c>
      <c r="E47">
        <v>3900</v>
      </c>
      <c r="F47">
        <f t="shared" si="8"/>
        <v>385</v>
      </c>
      <c r="G47">
        <f t="shared" si="0"/>
        <v>4021.6000000000004</v>
      </c>
      <c r="H47" t="b">
        <f t="shared" si="1"/>
        <v>1</v>
      </c>
      <c r="I47">
        <f t="shared" si="2"/>
        <v>0</v>
      </c>
      <c r="J47">
        <f t="shared" si="3"/>
        <v>121.60000000000036</v>
      </c>
      <c r="K47">
        <f t="shared" si="4"/>
        <v>-25</v>
      </c>
      <c r="L47">
        <f t="shared" si="5"/>
        <v>360</v>
      </c>
      <c r="M47" t="b">
        <f t="shared" si="6"/>
        <v>0</v>
      </c>
    </row>
    <row r="48" spans="1:13" x14ac:dyDescent="0.25">
      <c r="A48" s="1">
        <v>44973</v>
      </c>
      <c r="B48">
        <v>502</v>
      </c>
      <c r="C48">
        <v>337</v>
      </c>
      <c r="D48">
        <f t="shared" si="7"/>
        <v>10219</v>
      </c>
      <c r="E48">
        <v>3900</v>
      </c>
      <c r="F48">
        <f t="shared" si="8"/>
        <v>360</v>
      </c>
      <c r="G48">
        <f t="shared" si="0"/>
        <v>4087.6000000000004</v>
      </c>
      <c r="H48" t="b">
        <f t="shared" si="1"/>
        <v>1</v>
      </c>
      <c r="I48">
        <f t="shared" si="2"/>
        <v>0</v>
      </c>
      <c r="J48">
        <f t="shared" si="3"/>
        <v>187.60000000000036</v>
      </c>
      <c r="K48">
        <f t="shared" si="4"/>
        <v>-38</v>
      </c>
      <c r="L48">
        <f t="shared" si="5"/>
        <v>322</v>
      </c>
      <c r="M48" t="b">
        <f t="shared" si="6"/>
        <v>0</v>
      </c>
    </row>
    <row r="49" spans="1:13" x14ac:dyDescent="0.25">
      <c r="A49" s="1">
        <v>44974</v>
      </c>
      <c r="B49">
        <v>664</v>
      </c>
      <c r="C49">
        <v>398</v>
      </c>
      <c r="D49">
        <f t="shared" si="7"/>
        <v>10485</v>
      </c>
      <c r="E49">
        <v>3900</v>
      </c>
      <c r="F49">
        <f t="shared" si="8"/>
        <v>322</v>
      </c>
      <c r="G49">
        <f t="shared" si="0"/>
        <v>4194</v>
      </c>
      <c r="H49" t="b">
        <f t="shared" si="1"/>
        <v>1</v>
      </c>
      <c r="I49">
        <f t="shared" si="2"/>
        <v>0</v>
      </c>
      <c r="J49">
        <f t="shared" si="3"/>
        <v>294</v>
      </c>
      <c r="K49">
        <f t="shared" si="4"/>
        <v>-59</v>
      </c>
      <c r="L49">
        <f t="shared" si="5"/>
        <v>263</v>
      </c>
      <c r="M49" t="b">
        <f t="shared" si="6"/>
        <v>0</v>
      </c>
    </row>
    <row r="50" spans="1:13" x14ac:dyDescent="0.25">
      <c r="A50" s="1">
        <v>44975</v>
      </c>
      <c r="B50">
        <v>339</v>
      </c>
      <c r="C50">
        <v>417</v>
      </c>
      <c r="D50">
        <f t="shared" si="7"/>
        <v>10407</v>
      </c>
      <c r="E50">
        <v>3900</v>
      </c>
      <c r="F50">
        <f t="shared" si="8"/>
        <v>263</v>
      </c>
      <c r="G50">
        <f t="shared" si="0"/>
        <v>4162.8</v>
      </c>
      <c r="H50" t="b">
        <f t="shared" si="1"/>
        <v>1</v>
      </c>
      <c r="I50">
        <f t="shared" si="2"/>
        <v>0</v>
      </c>
      <c r="J50">
        <f t="shared" si="3"/>
        <v>262.80000000000018</v>
      </c>
      <c r="K50">
        <f t="shared" si="4"/>
        <v>-53</v>
      </c>
      <c r="L50">
        <f t="shared" si="5"/>
        <v>210</v>
      </c>
      <c r="M50" t="b">
        <f t="shared" si="6"/>
        <v>0</v>
      </c>
    </row>
    <row r="51" spans="1:13" x14ac:dyDescent="0.25">
      <c r="A51" s="1">
        <v>44976</v>
      </c>
      <c r="B51">
        <v>348</v>
      </c>
      <c r="C51">
        <v>638</v>
      </c>
      <c r="D51">
        <f t="shared" si="7"/>
        <v>10117</v>
      </c>
      <c r="E51">
        <v>3900</v>
      </c>
      <c r="F51">
        <f t="shared" si="8"/>
        <v>210</v>
      </c>
      <c r="G51">
        <f t="shared" si="0"/>
        <v>4046.8</v>
      </c>
      <c r="H51" t="b">
        <f t="shared" si="1"/>
        <v>1</v>
      </c>
      <c r="I51">
        <f t="shared" si="2"/>
        <v>0</v>
      </c>
      <c r="J51">
        <f t="shared" si="3"/>
        <v>146.80000000000018</v>
      </c>
      <c r="K51">
        <f t="shared" si="4"/>
        <v>-30</v>
      </c>
      <c r="L51">
        <f t="shared" si="5"/>
        <v>180</v>
      </c>
      <c r="M51" t="b">
        <f t="shared" si="6"/>
        <v>0</v>
      </c>
    </row>
    <row r="52" spans="1:13" x14ac:dyDescent="0.25">
      <c r="A52" s="1">
        <v>44977</v>
      </c>
      <c r="B52">
        <v>447</v>
      </c>
      <c r="C52">
        <v>665</v>
      </c>
      <c r="D52">
        <f t="shared" si="7"/>
        <v>9899</v>
      </c>
      <c r="E52">
        <v>3900</v>
      </c>
      <c r="F52">
        <f t="shared" si="8"/>
        <v>180</v>
      </c>
      <c r="G52">
        <f t="shared" si="0"/>
        <v>3959.6000000000004</v>
      </c>
      <c r="H52" t="b">
        <f t="shared" si="1"/>
        <v>1</v>
      </c>
      <c r="I52">
        <f t="shared" si="2"/>
        <v>0</v>
      </c>
      <c r="J52">
        <f t="shared" si="3"/>
        <v>59.600000000000364</v>
      </c>
      <c r="K52">
        <f t="shared" si="4"/>
        <v>-12</v>
      </c>
      <c r="L52">
        <f t="shared" si="5"/>
        <v>168</v>
      </c>
      <c r="M52" t="b">
        <f t="shared" si="6"/>
        <v>0</v>
      </c>
    </row>
    <row r="53" spans="1:13" x14ac:dyDescent="0.25">
      <c r="A53" s="1">
        <v>44978</v>
      </c>
      <c r="B53">
        <v>453</v>
      </c>
      <c r="C53">
        <v>612</v>
      </c>
      <c r="D53">
        <f t="shared" si="7"/>
        <v>9740</v>
      </c>
      <c r="E53">
        <v>3900</v>
      </c>
      <c r="F53">
        <f t="shared" si="8"/>
        <v>168</v>
      </c>
      <c r="G53">
        <f t="shared" si="0"/>
        <v>3896</v>
      </c>
      <c r="H53" t="b">
        <f t="shared" si="1"/>
        <v>0</v>
      </c>
      <c r="I53">
        <f t="shared" si="2"/>
        <v>4</v>
      </c>
      <c r="J53">
        <f t="shared" si="3"/>
        <v>0</v>
      </c>
      <c r="K53">
        <f t="shared" si="4"/>
        <v>0</v>
      </c>
      <c r="L53">
        <f t="shared" si="5"/>
        <v>168</v>
      </c>
      <c r="M53" t="b">
        <f t="shared" si="6"/>
        <v>0</v>
      </c>
    </row>
    <row r="54" spans="1:13" x14ac:dyDescent="0.25">
      <c r="A54" s="1">
        <v>44979</v>
      </c>
      <c r="B54">
        <v>474</v>
      </c>
      <c r="C54">
        <v>493</v>
      </c>
      <c r="D54">
        <f t="shared" si="7"/>
        <v>9721</v>
      </c>
      <c r="E54">
        <v>3900</v>
      </c>
      <c r="F54">
        <f t="shared" si="8"/>
        <v>168</v>
      </c>
      <c r="G54">
        <f t="shared" si="0"/>
        <v>3888.4</v>
      </c>
      <c r="H54" t="b">
        <f t="shared" si="1"/>
        <v>0</v>
      </c>
      <c r="I54">
        <f t="shared" si="2"/>
        <v>11.599999999999909</v>
      </c>
      <c r="J54">
        <f t="shared" si="3"/>
        <v>0</v>
      </c>
      <c r="K54">
        <f t="shared" si="4"/>
        <v>2</v>
      </c>
      <c r="L54">
        <f t="shared" si="5"/>
        <v>170</v>
      </c>
      <c r="M54" t="b">
        <f t="shared" si="6"/>
        <v>0</v>
      </c>
    </row>
    <row r="55" spans="1:13" x14ac:dyDescent="0.25">
      <c r="A55" s="1">
        <v>44980</v>
      </c>
      <c r="B55">
        <v>575</v>
      </c>
      <c r="C55">
        <v>620</v>
      </c>
      <c r="D55">
        <f t="shared" si="7"/>
        <v>9676</v>
      </c>
      <c r="E55">
        <v>3900</v>
      </c>
      <c r="F55">
        <f t="shared" si="8"/>
        <v>170</v>
      </c>
      <c r="G55">
        <f t="shared" si="0"/>
        <v>3870.4</v>
      </c>
      <c r="H55" t="b">
        <f t="shared" si="1"/>
        <v>0</v>
      </c>
      <c r="I55">
        <f t="shared" si="2"/>
        <v>29.599999999999909</v>
      </c>
      <c r="J55">
        <f t="shared" si="3"/>
        <v>0</v>
      </c>
      <c r="K55">
        <f t="shared" si="4"/>
        <v>5</v>
      </c>
      <c r="L55">
        <f t="shared" si="5"/>
        <v>175</v>
      </c>
      <c r="M55" t="b">
        <f t="shared" si="6"/>
        <v>0</v>
      </c>
    </row>
    <row r="56" spans="1:13" x14ac:dyDescent="0.25">
      <c r="A56" s="1">
        <v>44981</v>
      </c>
      <c r="B56">
        <v>363</v>
      </c>
      <c r="C56">
        <v>417</v>
      </c>
      <c r="D56">
        <f t="shared" si="7"/>
        <v>9622</v>
      </c>
      <c r="E56">
        <v>3900</v>
      </c>
      <c r="F56">
        <f t="shared" si="8"/>
        <v>175</v>
      </c>
      <c r="G56">
        <f t="shared" si="0"/>
        <v>3848.8</v>
      </c>
      <c r="H56" t="b">
        <f t="shared" si="1"/>
        <v>0</v>
      </c>
      <c r="I56">
        <f t="shared" si="2"/>
        <v>51.199999999999818</v>
      </c>
      <c r="J56">
        <f t="shared" si="3"/>
        <v>0</v>
      </c>
      <c r="K56">
        <f t="shared" si="4"/>
        <v>10</v>
      </c>
      <c r="L56">
        <f t="shared" si="5"/>
        <v>185</v>
      </c>
      <c r="M56" t="b">
        <f t="shared" si="6"/>
        <v>0</v>
      </c>
    </row>
    <row r="57" spans="1:13" x14ac:dyDescent="0.25">
      <c r="A57" s="1">
        <v>44982</v>
      </c>
      <c r="B57">
        <v>544</v>
      </c>
      <c r="C57">
        <v>494</v>
      </c>
      <c r="D57">
        <f t="shared" si="7"/>
        <v>9672</v>
      </c>
      <c r="E57">
        <v>3900</v>
      </c>
      <c r="F57">
        <f t="shared" si="8"/>
        <v>185</v>
      </c>
      <c r="G57">
        <f t="shared" si="0"/>
        <v>3868.8</v>
      </c>
      <c r="H57" t="b">
        <f t="shared" si="1"/>
        <v>0</v>
      </c>
      <c r="I57">
        <f t="shared" si="2"/>
        <v>31.199999999999818</v>
      </c>
      <c r="J57">
        <f t="shared" si="3"/>
        <v>0</v>
      </c>
      <c r="K57">
        <f t="shared" si="4"/>
        <v>6</v>
      </c>
      <c r="L57">
        <f t="shared" si="5"/>
        <v>191</v>
      </c>
      <c r="M57" t="b">
        <f t="shared" si="6"/>
        <v>0</v>
      </c>
    </row>
    <row r="58" spans="1:13" x14ac:dyDescent="0.25">
      <c r="A58" s="1">
        <v>44983</v>
      </c>
      <c r="B58">
        <v>343</v>
      </c>
      <c r="C58">
        <v>399</v>
      </c>
      <c r="D58">
        <f t="shared" si="7"/>
        <v>9616</v>
      </c>
      <c r="E58">
        <v>3900</v>
      </c>
      <c r="F58">
        <f t="shared" si="8"/>
        <v>191</v>
      </c>
      <c r="G58">
        <f t="shared" si="0"/>
        <v>3846.4</v>
      </c>
      <c r="H58" t="b">
        <f t="shared" si="1"/>
        <v>0</v>
      </c>
      <c r="I58">
        <f t="shared" si="2"/>
        <v>53.599999999999909</v>
      </c>
      <c r="J58">
        <f t="shared" si="3"/>
        <v>0</v>
      </c>
      <c r="K58">
        <f t="shared" si="4"/>
        <v>10</v>
      </c>
      <c r="L58">
        <f t="shared" si="5"/>
        <v>201</v>
      </c>
      <c r="M58" t="b">
        <f t="shared" si="6"/>
        <v>0</v>
      </c>
    </row>
    <row r="59" spans="1:13" x14ac:dyDescent="0.25">
      <c r="A59" s="1">
        <v>44984</v>
      </c>
      <c r="B59">
        <v>343</v>
      </c>
      <c r="C59">
        <v>538</v>
      </c>
      <c r="D59">
        <f t="shared" si="7"/>
        <v>9421</v>
      </c>
      <c r="E59">
        <v>3900</v>
      </c>
      <c r="F59">
        <f t="shared" si="8"/>
        <v>201</v>
      </c>
      <c r="G59">
        <f t="shared" si="0"/>
        <v>3768.4</v>
      </c>
      <c r="H59" t="b">
        <f t="shared" si="1"/>
        <v>0</v>
      </c>
      <c r="I59">
        <f t="shared" si="2"/>
        <v>131.59999999999991</v>
      </c>
      <c r="J59">
        <f t="shared" si="3"/>
        <v>0</v>
      </c>
      <c r="K59">
        <f t="shared" si="4"/>
        <v>26</v>
      </c>
      <c r="L59">
        <f t="shared" si="5"/>
        <v>227</v>
      </c>
      <c r="M59" t="b">
        <f t="shared" si="6"/>
        <v>0</v>
      </c>
    </row>
    <row r="60" spans="1:13" x14ac:dyDescent="0.25">
      <c r="A60" s="1">
        <v>44985</v>
      </c>
      <c r="B60">
        <v>618</v>
      </c>
      <c r="C60">
        <v>663</v>
      </c>
      <c r="D60">
        <f t="shared" si="7"/>
        <v>9376</v>
      </c>
      <c r="E60">
        <v>3900</v>
      </c>
      <c r="F60">
        <f t="shared" si="8"/>
        <v>227</v>
      </c>
      <c r="G60">
        <f t="shared" si="0"/>
        <v>3750.4</v>
      </c>
      <c r="H60" t="b">
        <f t="shared" si="1"/>
        <v>0</v>
      </c>
      <c r="I60">
        <f t="shared" si="2"/>
        <v>149.59999999999991</v>
      </c>
      <c r="J60">
        <f t="shared" si="3"/>
        <v>0</v>
      </c>
      <c r="K60">
        <f t="shared" si="4"/>
        <v>29</v>
      </c>
      <c r="L60">
        <f t="shared" si="5"/>
        <v>256</v>
      </c>
      <c r="M60" t="b">
        <f t="shared" si="6"/>
        <v>0</v>
      </c>
    </row>
    <row r="61" spans="1:13" x14ac:dyDescent="0.25">
      <c r="A61" s="1">
        <v>44986</v>
      </c>
      <c r="B61">
        <v>582</v>
      </c>
      <c r="C61">
        <v>422</v>
      </c>
      <c r="D61">
        <f t="shared" si="7"/>
        <v>9536</v>
      </c>
      <c r="E61">
        <v>3900</v>
      </c>
      <c r="F61">
        <f t="shared" si="8"/>
        <v>256</v>
      </c>
      <c r="G61">
        <f t="shared" si="0"/>
        <v>3814.4</v>
      </c>
      <c r="H61" t="b">
        <f t="shared" si="1"/>
        <v>0</v>
      </c>
      <c r="I61">
        <f t="shared" si="2"/>
        <v>85.599999999999909</v>
      </c>
      <c r="J61">
        <f t="shared" si="3"/>
        <v>0</v>
      </c>
      <c r="K61">
        <f t="shared" si="4"/>
        <v>17</v>
      </c>
      <c r="L61">
        <f t="shared" si="5"/>
        <v>273</v>
      </c>
      <c r="M61" t="b">
        <f t="shared" si="6"/>
        <v>0</v>
      </c>
    </row>
    <row r="62" spans="1:13" x14ac:dyDescent="0.25">
      <c r="A62" s="1">
        <v>44987</v>
      </c>
      <c r="B62">
        <v>409</v>
      </c>
      <c r="C62">
        <v>545</v>
      </c>
      <c r="D62">
        <f t="shared" si="7"/>
        <v>9400</v>
      </c>
      <c r="E62">
        <v>3900</v>
      </c>
      <c r="F62">
        <f t="shared" si="8"/>
        <v>273</v>
      </c>
      <c r="G62">
        <f t="shared" si="0"/>
        <v>3760</v>
      </c>
      <c r="H62" t="b">
        <f t="shared" si="1"/>
        <v>0</v>
      </c>
      <c r="I62">
        <f t="shared" si="2"/>
        <v>140</v>
      </c>
      <c r="J62">
        <f t="shared" si="3"/>
        <v>0</v>
      </c>
      <c r="K62">
        <f t="shared" si="4"/>
        <v>28</v>
      </c>
      <c r="L62">
        <f t="shared" si="5"/>
        <v>301</v>
      </c>
      <c r="M62" t="b">
        <f t="shared" si="6"/>
        <v>0</v>
      </c>
    </row>
    <row r="63" spans="1:13" x14ac:dyDescent="0.25">
      <c r="A63" s="1">
        <v>44988</v>
      </c>
      <c r="B63">
        <v>393</v>
      </c>
      <c r="C63">
        <v>400</v>
      </c>
      <c r="D63">
        <f t="shared" si="7"/>
        <v>9393</v>
      </c>
      <c r="E63">
        <v>3900</v>
      </c>
      <c r="F63">
        <f t="shared" si="8"/>
        <v>301</v>
      </c>
      <c r="G63">
        <f t="shared" si="0"/>
        <v>3757.2000000000003</v>
      </c>
      <c r="H63" t="b">
        <f t="shared" si="1"/>
        <v>0</v>
      </c>
      <c r="I63">
        <f t="shared" si="2"/>
        <v>142.79999999999973</v>
      </c>
      <c r="J63">
        <f t="shared" si="3"/>
        <v>0</v>
      </c>
      <c r="K63">
        <f t="shared" si="4"/>
        <v>28</v>
      </c>
      <c r="L63">
        <f t="shared" si="5"/>
        <v>329</v>
      </c>
      <c r="M63" t="b">
        <f t="shared" si="6"/>
        <v>0</v>
      </c>
    </row>
    <row r="64" spans="1:13" x14ac:dyDescent="0.25">
      <c r="A64" s="1">
        <v>44989</v>
      </c>
      <c r="B64">
        <v>352</v>
      </c>
      <c r="C64">
        <v>485</v>
      </c>
      <c r="D64">
        <f t="shared" si="7"/>
        <v>9260</v>
      </c>
      <c r="E64">
        <v>3900</v>
      </c>
      <c r="F64">
        <f t="shared" si="8"/>
        <v>329</v>
      </c>
      <c r="G64">
        <f t="shared" si="0"/>
        <v>3704</v>
      </c>
      <c r="H64" t="b">
        <f t="shared" si="1"/>
        <v>0</v>
      </c>
      <c r="I64">
        <f t="shared" si="2"/>
        <v>196</v>
      </c>
      <c r="J64">
        <f t="shared" si="3"/>
        <v>0</v>
      </c>
      <c r="K64">
        <f t="shared" si="4"/>
        <v>39</v>
      </c>
      <c r="L64">
        <f t="shared" si="5"/>
        <v>368</v>
      </c>
      <c r="M64" t="b">
        <f t="shared" si="6"/>
        <v>0</v>
      </c>
    </row>
    <row r="65" spans="1:13" x14ac:dyDescent="0.25">
      <c r="A65" s="1">
        <v>44990</v>
      </c>
      <c r="B65">
        <v>313</v>
      </c>
      <c r="C65">
        <v>475</v>
      </c>
      <c r="D65">
        <f t="shared" si="7"/>
        <v>9098</v>
      </c>
      <c r="E65">
        <v>3900</v>
      </c>
      <c r="F65">
        <f t="shared" si="8"/>
        <v>368</v>
      </c>
      <c r="G65">
        <f t="shared" si="0"/>
        <v>3639.2000000000003</v>
      </c>
      <c r="H65" t="b">
        <f t="shared" si="1"/>
        <v>0</v>
      </c>
      <c r="I65">
        <f t="shared" si="2"/>
        <v>260.79999999999973</v>
      </c>
      <c r="J65">
        <f t="shared" si="3"/>
        <v>0</v>
      </c>
      <c r="K65">
        <f t="shared" si="4"/>
        <v>52</v>
      </c>
      <c r="L65">
        <f t="shared" si="5"/>
        <v>420</v>
      </c>
      <c r="M65" t="b">
        <f t="shared" si="6"/>
        <v>0</v>
      </c>
    </row>
    <row r="66" spans="1:13" x14ac:dyDescent="0.25">
      <c r="A66" s="1">
        <v>44991</v>
      </c>
      <c r="B66">
        <v>318</v>
      </c>
      <c r="C66">
        <v>361</v>
      </c>
      <c r="D66">
        <f t="shared" si="7"/>
        <v>9055</v>
      </c>
      <c r="E66">
        <v>3900</v>
      </c>
      <c r="F66">
        <f t="shared" si="8"/>
        <v>420</v>
      </c>
      <c r="G66">
        <f t="shared" si="0"/>
        <v>3622</v>
      </c>
      <c r="H66" t="b">
        <f t="shared" si="1"/>
        <v>0</v>
      </c>
      <c r="I66">
        <f t="shared" si="2"/>
        <v>278</v>
      </c>
      <c r="J66">
        <f t="shared" si="3"/>
        <v>0</v>
      </c>
      <c r="K66">
        <f t="shared" si="4"/>
        <v>55</v>
      </c>
      <c r="L66">
        <f t="shared" si="5"/>
        <v>475</v>
      </c>
      <c r="M66" t="b">
        <f t="shared" si="6"/>
        <v>0</v>
      </c>
    </row>
    <row r="67" spans="1:13" x14ac:dyDescent="0.25">
      <c r="A67" s="1">
        <v>44992</v>
      </c>
      <c r="B67">
        <v>578</v>
      </c>
      <c r="C67">
        <v>502</v>
      </c>
      <c r="D67">
        <f t="shared" si="7"/>
        <v>9131</v>
      </c>
      <c r="E67">
        <v>3900</v>
      </c>
      <c r="F67">
        <f t="shared" si="8"/>
        <v>475</v>
      </c>
      <c r="G67">
        <f t="shared" ref="G67:G130" si="9">D67*0.4</f>
        <v>3652.4</v>
      </c>
      <c r="H67" t="b">
        <f t="shared" ref="H67:H130" si="10">IF(G67&gt;E67,TRUE,FALSE)</f>
        <v>0</v>
      </c>
      <c r="I67">
        <f t="shared" ref="I67:I130" si="11">IF(H67,0,E67-G67)</f>
        <v>247.59999999999991</v>
      </c>
      <c r="J67">
        <f t="shared" ref="J67:J130" si="12">IF(H67,G67-E67,0)</f>
        <v>0</v>
      </c>
      <c r="K67">
        <f t="shared" ref="K67:K130" si="13">IF(H67,ROUNDUP(J67/5,0)*-1,ROUNDDOWN(I67/5,0))</f>
        <v>49</v>
      </c>
      <c r="L67">
        <f t="shared" ref="L67:L130" si="14">F67+K67</f>
        <v>524</v>
      </c>
      <c r="M67" t="b">
        <f t="shared" ref="M67:M130" si="15">L67&lt;0</f>
        <v>0</v>
      </c>
    </row>
    <row r="68" spans="1:13" x14ac:dyDescent="0.25">
      <c r="A68" s="1">
        <v>44993</v>
      </c>
      <c r="B68">
        <v>669</v>
      </c>
      <c r="C68">
        <v>378</v>
      </c>
      <c r="D68">
        <f t="shared" ref="D68:D131" si="16">D67+B68-C68</f>
        <v>9422</v>
      </c>
      <c r="E68">
        <v>3900</v>
      </c>
      <c r="F68">
        <f t="shared" ref="F68:F131" si="17">L67</f>
        <v>524</v>
      </c>
      <c r="G68">
        <f t="shared" si="9"/>
        <v>3768.8</v>
      </c>
      <c r="H68" t="b">
        <f t="shared" si="10"/>
        <v>0</v>
      </c>
      <c r="I68">
        <f t="shared" si="11"/>
        <v>131.19999999999982</v>
      </c>
      <c r="J68">
        <f t="shared" si="12"/>
        <v>0</v>
      </c>
      <c r="K68">
        <f t="shared" si="13"/>
        <v>26</v>
      </c>
      <c r="L68">
        <f t="shared" si="14"/>
        <v>550</v>
      </c>
      <c r="M68" t="b">
        <f t="shared" si="15"/>
        <v>0</v>
      </c>
    </row>
    <row r="69" spans="1:13" x14ac:dyDescent="0.25">
      <c r="A69" s="1">
        <v>44994</v>
      </c>
      <c r="B69">
        <v>371</v>
      </c>
      <c r="C69">
        <v>392</v>
      </c>
      <c r="D69">
        <f t="shared" si="16"/>
        <v>9401</v>
      </c>
      <c r="E69">
        <v>3900</v>
      </c>
      <c r="F69">
        <f t="shared" si="17"/>
        <v>550</v>
      </c>
      <c r="G69">
        <f t="shared" si="9"/>
        <v>3760.4</v>
      </c>
      <c r="H69" t="b">
        <f t="shared" si="10"/>
        <v>0</v>
      </c>
      <c r="I69">
        <f t="shared" si="11"/>
        <v>139.59999999999991</v>
      </c>
      <c r="J69">
        <f t="shared" si="12"/>
        <v>0</v>
      </c>
      <c r="K69">
        <f t="shared" si="13"/>
        <v>27</v>
      </c>
      <c r="L69">
        <f t="shared" si="14"/>
        <v>577</v>
      </c>
      <c r="M69" t="b">
        <f t="shared" si="15"/>
        <v>0</v>
      </c>
    </row>
    <row r="70" spans="1:13" x14ac:dyDescent="0.25">
      <c r="A70" s="1">
        <v>44995</v>
      </c>
      <c r="B70">
        <v>476</v>
      </c>
      <c r="C70">
        <v>633</v>
      </c>
      <c r="D70">
        <f t="shared" si="16"/>
        <v>9244</v>
      </c>
      <c r="E70">
        <v>3900</v>
      </c>
      <c r="F70">
        <f t="shared" si="17"/>
        <v>577</v>
      </c>
      <c r="G70">
        <f t="shared" si="9"/>
        <v>3697.6000000000004</v>
      </c>
      <c r="H70" t="b">
        <f t="shared" si="10"/>
        <v>0</v>
      </c>
      <c r="I70">
        <f t="shared" si="11"/>
        <v>202.39999999999964</v>
      </c>
      <c r="J70">
        <f t="shared" si="12"/>
        <v>0</v>
      </c>
      <c r="K70">
        <f t="shared" si="13"/>
        <v>40</v>
      </c>
      <c r="L70">
        <f t="shared" si="14"/>
        <v>617</v>
      </c>
      <c r="M70" t="b">
        <f t="shared" si="15"/>
        <v>0</v>
      </c>
    </row>
    <row r="71" spans="1:13" x14ac:dyDescent="0.25">
      <c r="A71" s="1">
        <v>44996</v>
      </c>
      <c r="B71">
        <v>680</v>
      </c>
      <c r="C71">
        <v>300</v>
      </c>
      <c r="D71">
        <f t="shared" si="16"/>
        <v>9624</v>
      </c>
      <c r="E71">
        <v>3900</v>
      </c>
      <c r="F71">
        <f t="shared" si="17"/>
        <v>617</v>
      </c>
      <c r="G71">
        <f t="shared" si="9"/>
        <v>3849.6000000000004</v>
      </c>
      <c r="H71" t="b">
        <f t="shared" si="10"/>
        <v>0</v>
      </c>
      <c r="I71">
        <f t="shared" si="11"/>
        <v>50.399999999999636</v>
      </c>
      <c r="J71">
        <f t="shared" si="12"/>
        <v>0</v>
      </c>
      <c r="K71">
        <f t="shared" si="13"/>
        <v>10</v>
      </c>
      <c r="L71">
        <f t="shared" si="14"/>
        <v>627</v>
      </c>
      <c r="M71" t="b">
        <f t="shared" si="15"/>
        <v>0</v>
      </c>
    </row>
    <row r="72" spans="1:13" x14ac:dyDescent="0.25">
      <c r="A72" s="1">
        <v>44997</v>
      </c>
      <c r="B72">
        <v>644</v>
      </c>
      <c r="C72">
        <v>359</v>
      </c>
      <c r="D72">
        <f t="shared" si="16"/>
        <v>9909</v>
      </c>
      <c r="E72">
        <v>3900</v>
      </c>
      <c r="F72">
        <f t="shared" si="17"/>
        <v>627</v>
      </c>
      <c r="G72">
        <f t="shared" si="9"/>
        <v>3963.6000000000004</v>
      </c>
      <c r="H72" t="b">
        <f t="shared" si="10"/>
        <v>1</v>
      </c>
      <c r="I72">
        <f t="shared" si="11"/>
        <v>0</v>
      </c>
      <c r="J72">
        <f t="shared" si="12"/>
        <v>63.600000000000364</v>
      </c>
      <c r="K72">
        <f t="shared" si="13"/>
        <v>-13</v>
      </c>
      <c r="L72">
        <f t="shared" si="14"/>
        <v>614</v>
      </c>
      <c r="M72" t="b">
        <f t="shared" si="15"/>
        <v>0</v>
      </c>
    </row>
    <row r="73" spans="1:13" x14ac:dyDescent="0.25">
      <c r="A73" s="1">
        <v>44998</v>
      </c>
      <c r="B73">
        <v>559</v>
      </c>
      <c r="C73">
        <v>647</v>
      </c>
      <c r="D73">
        <f t="shared" si="16"/>
        <v>9821</v>
      </c>
      <c r="E73">
        <v>3900</v>
      </c>
      <c r="F73">
        <f t="shared" si="17"/>
        <v>614</v>
      </c>
      <c r="G73">
        <f t="shared" si="9"/>
        <v>3928.4</v>
      </c>
      <c r="H73" t="b">
        <f t="shared" si="10"/>
        <v>1</v>
      </c>
      <c r="I73">
        <f t="shared" si="11"/>
        <v>0</v>
      </c>
      <c r="J73">
        <f t="shared" si="12"/>
        <v>28.400000000000091</v>
      </c>
      <c r="K73">
        <f t="shared" si="13"/>
        <v>-6</v>
      </c>
      <c r="L73">
        <f t="shared" si="14"/>
        <v>608</v>
      </c>
      <c r="M73" t="b">
        <f t="shared" si="15"/>
        <v>0</v>
      </c>
    </row>
    <row r="74" spans="1:13" x14ac:dyDescent="0.25">
      <c r="A74" s="1">
        <v>44999</v>
      </c>
      <c r="B74">
        <v>648</v>
      </c>
      <c r="C74">
        <v>536</v>
      </c>
      <c r="D74">
        <f t="shared" si="16"/>
        <v>9933</v>
      </c>
      <c r="E74">
        <v>3900</v>
      </c>
      <c r="F74">
        <f t="shared" si="17"/>
        <v>608</v>
      </c>
      <c r="G74">
        <f t="shared" si="9"/>
        <v>3973.2000000000003</v>
      </c>
      <c r="H74" t="b">
        <f t="shared" si="10"/>
        <v>1</v>
      </c>
      <c r="I74">
        <f t="shared" si="11"/>
        <v>0</v>
      </c>
      <c r="J74">
        <f t="shared" si="12"/>
        <v>73.200000000000273</v>
      </c>
      <c r="K74">
        <f t="shared" si="13"/>
        <v>-15</v>
      </c>
      <c r="L74">
        <f t="shared" si="14"/>
        <v>593</v>
      </c>
      <c r="M74" t="b">
        <f t="shared" si="15"/>
        <v>0</v>
      </c>
    </row>
    <row r="75" spans="1:13" x14ac:dyDescent="0.25">
      <c r="A75" s="1">
        <v>45000</v>
      </c>
      <c r="B75">
        <v>400</v>
      </c>
      <c r="C75">
        <v>676</v>
      </c>
      <c r="D75">
        <f t="shared" si="16"/>
        <v>9657</v>
      </c>
      <c r="E75">
        <v>3900</v>
      </c>
      <c r="F75">
        <f t="shared" si="17"/>
        <v>593</v>
      </c>
      <c r="G75">
        <f t="shared" si="9"/>
        <v>3862.8</v>
      </c>
      <c r="H75" t="b">
        <f t="shared" si="10"/>
        <v>0</v>
      </c>
      <c r="I75">
        <f t="shared" si="11"/>
        <v>37.199999999999818</v>
      </c>
      <c r="J75">
        <f t="shared" si="12"/>
        <v>0</v>
      </c>
      <c r="K75">
        <f t="shared" si="13"/>
        <v>7</v>
      </c>
      <c r="L75">
        <f t="shared" si="14"/>
        <v>600</v>
      </c>
      <c r="M75" t="b">
        <f t="shared" si="15"/>
        <v>0</v>
      </c>
    </row>
    <row r="76" spans="1:13" x14ac:dyDescent="0.25">
      <c r="A76" s="1">
        <v>45001</v>
      </c>
      <c r="B76">
        <v>469</v>
      </c>
      <c r="C76">
        <v>386</v>
      </c>
      <c r="D76">
        <f t="shared" si="16"/>
        <v>9740</v>
      </c>
      <c r="E76">
        <v>3900</v>
      </c>
      <c r="F76">
        <f t="shared" si="17"/>
        <v>600</v>
      </c>
      <c r="G76">
        <f t="shared" si="9"/>
        <v>3896</v>
      </c>
      <c r="H76" t="b">
        <f t="shared" si="10"/>
        <v>0</v>
      </c>
      <c r="I76">
        <f t="shared" si="11"/>
        <v>4</v>
      </c>
      <c r="J76">
        <f t="shared" si="12"/>
        <v>0</v>
      </c>
      <c r="K76">
        <f t="shared" si="13"/>
        <v>0</v>
      </c>
      <c r="L76">
        <f t="shared" si="14"/>
        <v>600</v>
      </c>
      <c r="M76" t="b">
        <f t="shared" si="15"/>
        <v>0</v>
      </c>
    </row>
    <row r="77" spans="1:13" x14ac:dyDescent="0.25">
      <c r="A77" s="1">
        <v>45002</v>
      </c>
      <c r="B77">
        <v>635</v>
      </c>
      <c r="C77">
        <v>620</v>
      </c>
      <c r="D77">
        <f t="shared" si="16"/>
        <v>9755</v>
      </c>
      <c r="E77">
        <v>3900</v>
      </c>
      <c r="F77">
        <f t="shared" si="17"/>
        <v>600</v>
      </c>
      <c r="G77">
        <f t="shared" si="9"/>
        <v>3902</v>
      </c>
      <c r="H77" t="b">
        <f t="shared" si="10"/>
        <v>1</v>
      </c>
      <c r="I77">
        <f t="shared" si="11"/>
        <v>0</v>
      </c>
      <c r="J77">
        <f t="shared" si="12"/>
        <v>2</v>
      </c>
      <c r="K77">
        <f t="shared" si="13"/>
        <v>-1</v>
      </c>
      <c r="L77">
        <f t="shared" si="14"/>
        <v>599</v>
      </c>
      <c r="M77" t="b">
        <f t="shared" si="15"/>
        <v>0</v>
      </c>
    </row>
    <row r="78" spans="1:13" x14ac:dyDescent="0.25">
      <c r="A78" s="1">
        <v>45003</v>
      </c>
      <c r="B78">
        <v>521</v>
      </c>
      <c r="C78">
        <v>623</v>
      </c>
      <c r="D78">
        <f t="shared" si="16"/>
        <v>9653</v>
      </c>
      <c r="E78">
        <v>3900</v>
      </c>
      <c r="F78">
        <f t="shared" si="17"/>
        <v>599</v>
      </c>
      <c r="G78">
        <f t="shared" si="9"/>
        <v>3861.2000000000003</v>
      </c>
      <c r="H78" t="b">
        <f t="shared" si="10"/>
        <v>0</v>
      </c>
      <c r="I78">
        <f t="shared" si="11"/>
        <v>38.799999999999727</v>
      </c>
      <c r="J78">
        <f t="shared" si="12"/>
        <v>0</v>
      </c>
      <c r="K78">
        <f t="shared" si="13"/>
        <v>7</v>
      </c>
      <c r="L78">
        <f t="shared" si="14"/>
        <v>606</v>
      </c>
      <c r="M78" t="b">
        <f t="shared" si="15"/>
        <v>0</v>
      </c>
    </row>
    <row r="79" spans="1:13" x14ac:dyDescent="0.25">
      <c r="A79" s="1">
        <v>45004</v>
      </c>
      <c r="B79">
        <v>504</v>
      </c>
      <c r="C79">
        <v>401</v>
      </c>
      <c r="D79">
        <f t="shared" si="16"/>
        <v>9756</v>
      </c>
      <c r="E79">
        <v>3900</v>
      </c>
      <c r="F79">
        <f t="shared" si="17"/>
        <v>606</v>
      </c>
      <c r="G79">
        <f t="shared" si="9"/>
        <v>3902.4</v>
      </c>
      <c r="H79" t="b">
        <f t="shared" si="10"/>
        <v>1</v>
      </c>
      <c r="I79">
        <f t="shared" si="11"/>
        <v>0</v>
      </c>
      <c r="J79">
        <f t="shared" si="12"/>
        <v>2.4000000000000909</v>
      </c>
      <c r="K79">
        <f t="shared" si="13"/>
        <v>-1</v>
      </c>
      <c r="L79">
        <f t="shared" si="14"/>
        <v>605</v>
      </c>
      <c r="M79" t="b">
        <f t="shared" si="15"/>
        <v>0</v>
      </c>
    </row>
    <row r="80" spans="1:13" x14ac:dyDescent="0.25">
      <c r="A80" s="1">
        <v>45005</v>
      </c>
      <c r="B80">
        <v>518</v>
      </c>
      <c r="C80">
        <v>482</v>
      </c>
      <c r="D80">
        <f t="shared" si="16"/>
        <v>9792</v>
      </c>
      <c r="E80">
        <v>3900</v>
      </c>
      <c r="F80">
        <f t="shared" si="17"/>
        <v>605</v>
      </c>
      <c r="G80">
        <f t="shared" si="9"/>
        <v>3916.8</v>
      </c>
      <c r="H80" t="b">
        <f t="shared" si="10"/>
        <v>1</v>
      </c>
      <c r="I80">
        <f t="shared" si="11"/>
        <v>0</v>
      </c>
      <c r="J80">
        <f t="shared" si="12"/>
        <v>16.800000000000182</v>
      </c>
      <c r="K80">
        <f t="shared" si="13"/>
        <v>-4</v>
      </c>
      <c r="L80">
        <f t="shared" si="14"/>
        <v>601</v>
      </c>
      <c r="M80" t="b">
        <f t="shared" si="15"/>
        <v>0</v>
      </c>
    </row>
    <row r="81" spans="1:13" x14ac:dyDescent="0.25">
      <c r="A81" s="1">
        <v>45006</v>
      </c>
      <c r="B81">
        <v>648</v>
      </c>
      <c r="C81">
        <v>631</v>
      </c>
      <c r="D81">
        <f t="shared" si="16"/>
        <v>9809</v>
      </c>
      <c r="E81">
        <v>3900</v>
      </c>
      <c r="F81">
        <f t="shared" si="17"/>
        <v>601</v>
      </c>
      <c r="G81">
        <f t="shared" si="9"/>
        <v>3923.6000000000004</v>
      </c>
      <c r="H81" t="b">
        <f t="shared" si="10"/>
        <v>1</v>
      </c>
      <c r="I81">
        <f t="shared" si="11"/>
        <v>0</v>
      </c>
      <c r="J81">
        <f t="shared" si="12"/>
        <v>23.600000000000364</v>
      </c>
      <c r="K81">
        <f t="shared" si="13"/>
        <v>-5</v>
      </c>
      <c r="L81">
        <f t="shared" si="14"/>
        <v>596</v>
      </c>
      <c r="M81" t="b">
        <f t="shared" si="15"/>
        <v>0</v>
      </c>
    </row>
    <row r="82" spans="1:13" x14ac:dyDescent="0.25">
      <c r="A82" s="1">
        <v>45007</v>
      </c>
      <c r="B82">
        <v>349</v>
      </c>
      <c r="C82">
        <v>680</v>
      </c>
      <c r="D82">
        <f t="shared" si="16"/>
        <v>9478</v>
      </c>
      <c r="E82">
        <v>3900</v>
      </c>
      <c r="F82">
        <f t="shared" si="17"/>
        <v>596</v>
      </c>
      <c r="G82">
        <f t="shared" si="9"/>
        <v>3791.2000000000003</v>
      </c>
      <c r="H82" t="b">
        <f t="shared" si="10"/>
        <v>0</v>
      </c>
      <c r="I82">
        <f t="shared" si="11"/>
        <v>108.79999999999973</v>
      </c>
      <c r="J82">
        <f t="shared" si="12"/>
        <v>0</v>
      </c>
      <c r="K82">
        <f t="shared" si="13"/>
        <v>21</v>
      </c>
      <c r="L82">
        <f t="shared" si="14"/>
        <v>617</v>
      </c>
      <c r="M82" t="b">
        <f t="shared" si="15"/>
        <v>0</v>
      </c>
    </row>
    <row r="83" spans="1:13" x14ac:dyDescent="0.25">
      <c r="A83" s="1">
        <v>45008</v>
      </c>
      <c r="B83">
        <v>422</v>
      </c>
      <c r="C83">
        <v>608</v>
      </c>
      <c r="D83">
        <f t="shared" si="16"/>
        <v>9292</v>
      </c>
      <c r="E83">
        <v>3900</v>
      </c>
      <c r="F83">
        <f t="shared" si="17"/>
        <v>617</v>
      </c>
      <c r="G83">
        <f t="shared" si="9"/>
        <v>3716.8</v>
      </c>
      <c r="H83" t="b">
        <f t="shared" si="10"/>
        <v>0</v>
      </c>
      <c r="I83">
        <f t="shared" si="11"/>
        <v>183.19999999999982</v>
      </c>
      <c r="J83">
        <f t="shared" si="12"/>
        <v>0</v>
      </c>
      <c r="K83">
        <f t="shared" si="13"/>
        <v>36</v>
      </c>
      <c r="L83">
        <f t="shared" si="14"/>
        <v>653</v>
      </c>
      <c r="M83" t="b">
        <f t="shared" si="15"/>
        <v>0</v>
      </c>
    </row>
    <row r="84" spans="1:13" x14ac:dyDescent="0.25">
      <c r="A84" s="1">
        <v>45009</v>
      </c>
      <c r="B84">
        <v>506</v>
      </c>
      <c r="C84">
        <v>447</v>
      </c>
      <c r="D84">
        <f t="shared" si="16"/>
        <v>9351</v>
      </c>
      <c r="E84">
        <v>3900</v>
      </c>
      <c r="F84">
        <f t="shared" si="17"/>
        <v>653</v>
      </c>
      <c r="G84">
        <f t="shared" si="9"/>
        <v>3740.4</v>
      </c>
      <c r="H84" t="b">
        <f t="shared" si="10"/>
        <v>0</v>
      </c>
      <c r="I84">
        <f t="shared" si="11"/>
        <v>159.59999999999991</v>
      </c>
      <c r="J84">
        <f t="shared" si="12"/>
        <v>0</v>
      </c>
      <c r="K84">
        <f t="shared" si="13"/>
        <v>31</v>
      </c>
      <c r="L84">
        <f t="shared" si="14"/>
        <v>684</v>
      </c>
      <c r="M84" t="b">
        <f t="shared" si="15"/>
        <v>0</v>
      </c>
    </row>
    <row r="85" spans="1:13" x14ac:dyDescent="0.25">
      <c r="A85" s="1">
        <v>45010</v>
      </c>
      <c r="B85">
        <v>499</v>
      </c>
      <c r="C85">
        <v>448</v>
      </c>
      <c r="D85">
        <f t="shared" si="16"/>
        <v>9402</v>
      </c>
      <c r="E85">
        <v>3900</v>
      </c>
      <c r="F85">
        <f t="shared" si="17"/>
        <v>684</v>
      </c>
      <c r="G85">
        <f t="shared" si="9"/>
        <v>3760.8</v>
      </c>
      <c r="H85" t="b">
        <f t="shared" si="10"/>
        <v>0</v>
      </c>
      <c r="I85">
        <f t="shared" si="11"/>
        <v>139.19999999999982</v>
      </c>
      <c r="J85">
        <f t="shared" si="12"/>
        <v>0</v>
      </c>
      <c r="K85">
        <f t="shared" si="13"/>
        <v>27</v>
      </c>
      <c r="L85">
        <f t="shared" si="14"/>
        <v>711</v>
      </c>
      <c r="M85" t="b">
        <f t="shared" si="15"/>
        <v>0</v>
      </c>
    </row>
    <row r="86" spans="1:13" x14ac:dyDescent="0.25">
      <c r="A86" s="1">
        <v>45011</v>
      </c>
      <c r="B86">
        <v>515</v>
      </c>
      <c r="C86">
        <v>572</v>
      </c>
      <c r="D86">
        <f t="shared" si="16"/>
        <v>9345</v>
      </c>
      <c r="E86">
        <v>3900</v>
      </c>
      <c r="F86">
        <f t="shared" si="17"/>
        <v>711</v>
      </c>
      <c r="G86">
        <f t="shared" si="9"/>
        <v>3738</v>
      </c>
      <c r="H86" t="b">
        <f t="shared" si="10"/>
        <v>0</v>
      </c>
      <c r="I86">
        <f t="shared" si="11"/>
        <v>162</v>
      </c>
      <c r="J86">
        <f t="shared" si="12"/>
        <v>0</v>
      </c>
      <c r="K86">
        <f t="shared" si="13"/>
        <v>32</v>
      </c>
      <c r="L86">
        <f t="shared" si="14"/>
        <v>743</v>
      </c>
      <c r="M86" t="b">
        <f t="shared" si="15"/>
        <v>0</v>
      </c>
    </row>
    <row r="87" spans="1:13" x14ac:dyDescent="0.25">
      <c r="A87" s="1">
        <v>45012</v>
      </c>
      <c r="B87">
        <v>467</v>
      </c>
      <c r="C87">
        <v>496</v>
      </c>
      <c r="D87">
        <f t="shared" si="16"/>
        <v>9316</v>
      </c>
      <c r="E87">
        <v>3900</v>
      </c>
      <c r="F87">
        <f t="shared" si="17"/>
        <v>743</v>
      </c>
      <c r="G87">
        <f t="shared" si="9"/>
        <v>3726.4</v>
      </c>
      <c r="H87" t="b">
        <f t="shared" si="10"/>
        <v>0</v>
      </c>
      <c r="I87">
        <f t="shared" si="11"/>
        <v>173.59999999999991</v>
      </c>
      <c r="J87">
        <f t="shared" si="12"/>
        <v>0</v>
      </c>
      <c r="K87">
        <f t="shared" si="13"/>
        <v>34</v>
      </c>
      <c r="L87">
        <f t="shared" si="14"/>
        <v>777</v>
      </c>
      <c r="M87" t="b">
        <f t="shared" si="15"/>
        <v>0</v>
      </c>
    </row>
    <row r="88" spans="1:13" x14ac:dyDescent="0.25">
      <c r="A88" s="1">
        <v>45013</v>
      </c>
      <c r="B88">
        <v>432</v>
      </c>
      <c r="C88">
        <v>433</v>
      </c>
      <c r="D88">
        <f t="shared" si="16"/>
        <v>9315</v>
      </c>
      <c r="E88">
        <v>3900</v>
      </c>
      <c r="F88">
        <f t="shared" si="17"/>
        <v>777</v>
      </c>
      <c r="G88">
        <f t="shared" si="9"/>
        <v>3726</v>
      </c>
      <c r="H88" t="b">
        <f t="shared" si="10"/>
        <v>0</v>
      </c>
      <c r="I88">
        <f t="shared" si="11"/>
        <v>174</v>
      </c>
      <c r="J88">
        <f t="shared" si="12"/>
        <v>0</v>
      </c>
      <c r="K88">
        <f t="shared" si="13"/>
        <v>34</v>
      </c>
      <c r="L88">
        <f t="shared" si="14"/>
        <v>811</v>
      </c>
      <c r="M88" t="b">
        <f t="shared" si="15"/>
        <v>0</v>
      </c>
    </row>
    <row r="89" spans="1:13" x14ac:dyDescent="0.25">
      <c r="A89" s="1">
        <v>45014</v>
      </c>
      <c r="B89">
        <v>558</v>
      </c>
      <c r="C89">
        <v>302</v>
      </c>
      <c r="D89">
        <f t="shared" si="16"/>
        <v>9571</v>
      </c>
      <c r="E89">
        <v>3900</v>
      </c>
      <c r="F89">
        <f t="shared" si="17"/>
        <v>811</v>
      </c>
      <c r="G89">
        <f t="shared" si="9"/>
        <v>3828.4</v>
      </c>
      <c r="H89" t="b">
        <f t="shared" si="10"/>
        <v>0</v>
      </c>
      <c r="I89">
        <f t="shared" si="11"/>
        <v>71.599999999999909</v>
      </c>
      <c r="J89">
        <f t="shared" si="12"/>
        <v>0</v>
      </c>
      <c r="K89">
        <f t="shared" si="13"/>
        <v>14</v>
      </c>
      <c r="L89">
        <f t="shared" si="14"/>
        <v>825</v>
      </c>
      <c r="M89" t="b">
        <f t="shared" si="15"/>
        <v>0</v>
      </c>
    </row>
    <row r="90" spans="1:13" x14ac:dyDescent="0.25">
      <c r="A90" s="1">
        <v>45015</v>
      </c>
      <c r="B90">
        <v>331</v>
      </c>
      <c r="C90">
        <v>403</v>
      </c>
      <c r="D90">
        <f t="shared" si="16"/>
        <v>9499</v>
      </c>
      <c r="E90">
        <v>3900</v>
      </c>
      <c r="F90">
        <f t="shared" si="17"/>
        <v>825</v>
      </c>
      <c r="G90">
        <f t="shared" si="9"/>
        <v>3799.6000000000004</v>
      </c>
      <c r="H90" t="b">
        <f t="shared" si="10"/>
        <v>0</v>
      </c>
      <c r="I90">
        <f t="shared" si="11"/>
        <v>100.39999999999964</v>
      </c>
      <c r="J90">
        <f t="shared" si="12"/>
        <v>0</v>
      </c>
      <c r="K90">
        <f t="shared" si="13"/>
        <v>20</v>
      </c>
      <c r="L90">
        <f t="shared" si="14"/>
        <v>845</v>
      </c>
      <c r="M90" t="b">
        <f t="shared" si="15"/>
        <v>0</v>
      </c>
    </row>
    <row r="91" spans="1:13" x14ac:dyDescent="0.25">
      <c r="A91" s="1">
        <v>45016</v>
      </c>
      <c r="B91">
        <v>330</v>
      </c>
      <c r="C91">
        <v>339</v>
      </c>
      <c r="D91">
        <f t="shared" si="16"/>
        <v>9490</v>
      </c>
      <c r="E91">
        <v>3900</v>
      </c>
      <c r="F91">
        <f t="shared" si="17"/>
        <v>845</v>
      </c>
      <c r="G91">
        <f t="shared" si="9"/>
        <v>3796</v>
      </c>
      <c r="H91" t="b">
        <f t="shared" si="10"/>
        <v>0</v>
      </c>
      <c r="I91">
        <f t="shared" si="11"/>
        <v>104</v>
      </c>
      <c r="J91">
        <f t="shared" si="12"/>
        <v>0</v>
      </c>
      <c r="K91">
        <f t="shared" si="13"/>
        <v>20</v>
      </c>
      <c r="L91">
        <f t="shared" si="14"/>
        <v>865</v>
      </c>
      <c r="M91" t="b">
        <f t="shared" si="15"/>
        <v>0</v>
      </c>
    </row>
    <row r="92" spans="1:13" x14ac:dyDescent="0.25">
      <c r="A92" s="1">
        <v>45017</v>
      </c>
      <c r="B92">
        <v>540</v>
      </c>
      <c r="C92">
        <v>467</v>
      </c>
      <c r="D92">
        <f t="shared" si="16"/>
        <v>9563</v>
      </c>
      <c r="E92">
        <v>3900</v>
      </c>
      <c r="F92">
        <f t="shared" si="17"/>
        <v>865</v>
      </c>
      <c r="G92">
        <f t="shared" si="9"/>
        <v>3825.2000000000003</v>
      </c>
      <c r="H92" t="b">
        <f t="shared" si="10"/>
        <v>0</v>
      </c>
      <c r="I92">
        <f t="shared" si="11"/>
        <v>74.799999999999727</v>
      </c>
      <c r="J92">
        <f t="shared" si="12"/>
        <v>0</v>
      </c>
      <c r="K92">
        <f t="shared" si="13"/>
        <v>14</v>
      </c>
      <c r="L92">
        <f t="shared" si="14"/>
        <v>879</v>
      </c>
      <c r="M92" t="b">
        <f t="shared" si="15"/>
        <v>0</v>
      </c>
    </row>
    <row r="93" spans="1:13" x14ac:dyDescent="0.25">
      <c r="A93" s="1">
        <v>45018</v>
      </c>
      <c r="B93">
        <v>360</v>
      </c>
      <c r="C93">
        <v>520</v>
      </c>
      <c r="D93">
        <f t="shared" si="16"/>
        <v>9403</v>
      </c>
      <c r="E93">
        <v>3900</v>
      </c>
      <c r="F93">
        <f t="shared" si="17"/>
        <v>879</v>
      </c>
      <c r="G93">
        <f t="shared" si="9"/>
        <v>3761.2000000000003</v>
      </c>
      <c r="H93" t="b">
        <f t="shared" si="10"/>
        <v>0</v>
      </c>
      <c r="I93">
        <f t="shared" si="11"/>
        <v>138.79999999999973</v>
      </c>
      <c r="J93">
        <f t="shared" si="12"/>
        <v>0</v>
      </c>
      <c r="K93">
        <f t="shared" si="13"/>
        <v>27</v>
      </c>
      <c r="L93">
        <f t="shared" si="14"/>
        <v>906</v>
      </c>
      <c r="M93" t="b">
        <f t="shared" si="15"/>
        <v>0</v>
      </c>
    </row>
    <row r="94" spans="1:13" x14ac:dyDescent="0.25">
      <c r="A94" s="1">
        <v>45019</v>
      </c>
      <c r="B94">
        <v>653</v>
      </c>
      <c r="C94">
        <v>665</v>
      </c>
      <c r="D94">
        <f t="shared" si="16"/>
        <v>9391</v>
      </c>
      <c r="E94">
        <v>3900</v>
      </c>
      <c r="F94">
        <f t="shared" si="17"/>
        <v>906</v>
      </c>
      <c r="G94">
        <f t="shared" si="9"/>
        <v>3756.4</v>
      </c>
      <c r="H94" t="b">
        <f t="shared" si="10"/>
        <v>0</v>
      </c>
      <c r="I94">
        <f t="shared" si="11"/>
        <v>143.59999999999991</v>
      </c>
      <c r="J94">
        <f t="shared" si="12"/>
        <v>0</v>
      </c>
      <c r="K94">
        <f t="shared" si="13"/>
        <v>28</v>
      </c>
      <c r="L94">
        <f t="shared" si="14"/>
        <v>934</v>
      </c>
      <c r="M94" t="b">
        <f t="shared" si="15"/>
        <v>0</v>
      </c>
    </row>
    <row r="95" spans="1:13" x14ac:dyDescent="0.25">
      <c r="A95" s="1">
        <v>45020</v>
      </c>
      <c r="B95">
        <v>455</v>
      </c>
      <c r="C95">
        <v>502</v>
      </c>
      <c r="D95">
        <f t="shared" si="16"/>
        <v>9344</v>
      </c>
      <c r="E95">
        <v>3900</v>
      </c>
      <c r="F95">
        <f t="shared" si="17"/>
        <v>934</v>
      </c>
      <c r="G95">
        <f t="shared" si="9"/>
        <v>3737.6000000000004</v>
      </c>
      <c r="H95" t="b">
        <f t="shared" si="10"/>
        <v>0</v>
      </c>
      <c r="I95">
        <f t="shared" si="11"/>
        <v>162.39999999999964</v>
      </c>
      <c r="J95">
        <f t="shared" si="12"/>
        <v>0</v>
      </c>
      <c r="K95">
        <f t="shared" si="13"/>
        <v>32</v>
      </c>
      <c r="L95">
        <f t="shared" si="14"/>
        <v>966</v>
      </c>
      <c r="M95" t="b">
        <f t="shared" si="15"/>
        <v>0</v>
      </c>
    </row>
    <row r="96" spans="1:13" x14ac:dyDescent="0.25">
      <c r="A96" s="1">
        <v>45021</v>
      </c>
      <c r="B96">
        <v>689</v>
      </c>
      <c r="C96">
        <v>410</v>
      </c>
      <c r="D96">
        <f t="shared" si="16"/>
        <v>9623</v>
      </c>
      <c r="E96">
        <v>3900</v>
      </c>
      <c r="F96">
        <f t="shared" si="17"/>
        <v>966</v>
      </c>
      <c r="G96">
        <f t="shared" si="9"/>
        <v>3849.2000000000003</v>
      </c>
      <c r="H96" t="b">
        <f t="shared" si="10"/>
        <v>0</v>
      </c>
      <c r="I96">
        <f t="shared" si="11"/>
        <v>50.799999999999727</v>
      </c>
      <c r="J96">
        <f t="shared" si="12"/>
        <v>0</v>
      </c>
      <c r="K96">
        <f t="shared" si="13"/>
        <v>10</v>
      </c>
      <c r="L96">
        <f t="shared" si="14"/>
        <v>976</v>
      </c>
      <c r="M96" t="b">
        <f t="shared" si="15"/>
        <v>0</v>
      </c>
    </row>
    <row r="97" spans="1:13" x14ac:dyDescent="0.25">
      <c r="A97" s="1">
        <v>45022</v>
      </c>
      <c r="B97">
        <v>398</v>
      </c>
      <c r="C97">
        <v>526</v>
      </c>
      <c r="D97">
        <f t="shared" si="16"/>
        <v>9495</v>
      </c>
      <c r="E97">
        <v>3900</v>
      </c>
      <c r="F97">
        <f t="shared" si="17"/>
        <v>976</v>
      </c>
      <c r="G97">
        <f t="shared" si="9"/>
        <v>3798</v>
      </c>
      <c r="H97" t="b">
        <f t="shared" si="10"/>
        <v>0</v>
      </c>
      <c r="I97">
        <f t="shared" si="11"/>
        <v>102</v>
      </c>
      <c r="J97">
        <f t="shared" si="12"/>
        <v>0</v>
      </c>
      <c r="K97">
        <f t="shared" si="13"/>
        <v>20</v>
      </c>
      <c r="L97">
        <f t="shared" si="14"/>
        <v>996</v>
      </c>
      <c r="M97" t="b">
        <f t="shared" si="15"/>
        <v>0</v>
      </c>
    </row>
    <row r="98" spans="1:13" x14ac:dyDescent="0.25">
      <c r="A98" s="1">
        <v>45023</v>
      </c>
      <c r="B98">
        <v>374</v>
      </c>
      <c r="C98">
        <v>413</v>
      </c>
      <c r="D98">
        <f t="shared" si="16"/>
        <v>9456</v>
      </c>
      <c r="E98">
        <v>3900</v>
      </c>
      <c r="F98">
        <f t="shared" si="17"/>
        <v>996</v>
      </c>
      <c r="G98">
        <f t="shared" si="9"/>
        <v>3782.4</v>
      </c>
      <c r="H98" t="b">
        <f t="shared" si="10"/>
        <v>0</v>
      </c>
      <c r="I98">
        <f t="shared" si="11"/>
        <v>117.59999999999991</v>
      </c>
      <c r="J98">
        <f t="shared" si="12"/>
        <v>0</v>
      </c>
      <c r="K98">
        <f t="shared" si="13"/>
        <v>23</v>
      </c>
      <c r="L98">
        <f t="shared" si="14"/>
        <v>1019</v>
      </c>
      <c r="M98" t="b">
        <f t="shared" si="15"/>
        <v>0</v>
      </c>
    </row>
    <row r="99" spans="1:13" x14ac:dyDescent="0.25">
      <c r="A99" s="1">
        <v>45024</v>
      </c>
      <c r="B99">
        <v>390</v>
      </c>
      <c r="C99">
        <v>596</v>
      </c>
      <c r="D99">
        <f t="shared" si="16"/>
        <v>9250</v>
      </c>
      <c r="E99">
        <v>3900</v>
      </c>
      <c r="F99">
        <f t="shared" si="17"/>
        <v>1019</v>
      </c>
      <c r="G99">
        <f t="shared" si="9"/>
        <v>3700</v>
      </c>
      <c r="H99" t="b">
        <f t="shared" si="10"/>
        <v>0</v>
      </c>
      <c r="I99">
        <f t="shared" si="11"/>
        <v>200</v>
      </c>
      <c r="J99">
        <f t="shared" si="12"/>
        <v>0</v>
      </c>
      <c r="K99">
        <f t="shared" si="13"/>
        <v>40</v>
      </c>
      <c r="L99">
        <f t="shared" si="14"/>
        <v>1059</v>
      </c>
      <c r="M99" t="b">
        <f t="shared" si="15"/>
        <v>0</v>
      </c>
    </row>
    <row r="100" spans="1:13" x14ac:dyDescent="0.25">
      <c r="A100" s="1">
        <v>45025</v>
      </c>
      <c r="B100">
        <v>545</v>
      </c>
      <c r="C100">
        <v>596</v>
      </c>
      <c r="D100">
        <f t="shared" si="16"/>
        <v>9199</v>
      </c>
      <c r="E100">
        <v>3900</v>
      </c>
      <c r="F100">
        <f t="shared" si="17"/>
        <v>1059</v>
      </c>
      <c r="G100">
        <f t="shared" si="9"/>
        <v>3679.6000000000004</v>
      </c>
      <c r="H100" t="b">
        <f t="shared" si="10"/>
        <v>0</v>
      </c>
      <c r="I100">
        <f t="shared" si="11"/>
        <v>220.39999999999964</v>
      </c>
      <c r="J100">
        <f t="shared" si="12"/>
        <v>0</v>
      </c>
      <c r="K100">
        <f t="shared" si="13"/>
        <v>44</v>
      </c>
      <c r="L100">
        <f t="shared" si="14"/>
        <v>1103</v>
      </c>
      <c r="M100" t="b">
        <f t="shared" si="15"/>
        <v>0</v>
      </c>
    </row>
    <row r="101" spans="1:13" x14ac:dyDescent="0.25">
      <c r="A101" s="1">
        <v>45026</v>
      </c>
      <c r="B101">
        <v>402</v>
      </c>
      <c r="C101">
        <v>395</v>
      </c>
      <c r="D101">
        <f t="shared" si="16"/>
        <v>9206</v>
      </c>
      <c r="E101">
        <v>3900</v>
      </c>
      <c r="F101">
        <f t="shared" si="17"/>
        <v>1103</v>
      </c>
      <c r="G101">
        <f t="shared" si="9"/>
        <v>3682.4</v>
      </c>
      <c r="H101" t="b">
        <f t="shared" si="10"/>
        <v>0</v>
      </c>
      <c r="I101">
        <f t="shared" si="11"/>
        <v>217.59999999999991</v>
      </c>
      <c r="J101">
        <f t="shared" si="12"/>
        <v>0</v>
      </c>
      <c r="K101">
        <f t="shared" si="13"/>
        <v>43</v>
      </c>
      <c r="L101">
        <f t="shared" si="14"/>
        <v>1146</v>
      </c>
      <c r="M101" t="b">
        <f t="shared" si="15"/>
        <v>0</v>
      </c>
    </row>
    <row r="102" spans="1:13" x14ac:dyDescent="0.25">
      <c r="A102" s="1">
        <v>45027</v>
      </c>
      <c r="B102">
        <v>490</v>
      </c>
      <c r="C102">
        <v>548</v>
      </c>
      <c r="D102">
        <f t="shared" si="16"/>
        <v>9148</v>
      </c>
      <c r="E102">
        <v>3900</v>
      </c>
      <c r="F102">
        <f t="shared" si="17"/>
        <v>1146</v>
      </c>
      <c r="G102">
        <f t="shared" si="9"/>
        <v>3659.2000000000003</v>
      </c>
      <c r="H102" t="b">
        <f t="shared" si="10"/>
        <v>0</v>
      </c>
      <c r="I102">
        <f t="shared" si="11"/>
        <v>240.79999999999973</v>
      </c>
      <c r="J102">
        <f t="shared" si="12"/>
        <v>0</v>
      </c>
      <c r="K102">
        <f t="shared" si="13"/>
        <v>48</v>
      </c>
      <c r="L102">
        <f t="shared" si="14"/>
        <v>1194</v>
      </c>
      <c r="M102" t="b">
        <f t="shared" si="15"/>
        <v>0</v>
      </c>
    </row>
    <row r="103" spans="1:13" x14ac:dyDescent="0.25">
      <c r="A103" s="1">
        <v>45028</v>
      </c>
      <c r="B103">
        <v>664</v>
      </c>
      <c r="C103">
        <v>563</v>
      </c>
      <c r="D103">
        <f t="shared" si="16"/>
        <v>9249</v>
      </c>
      <c r="E103">
        <v>3900</v>
      </c>
      <c r="F103">
        <f t="shared" si="17"/>
        <v>1194</v>
      </c>
      <c r="G103">
        <f t="shared" si="9"/>
        <v>3699.6000000000004</v>
      </c>
      <c r="H103" t="b">
        <f t="shared" si="10"/>
        <v>0</v>
      </c>
      <c r="I103">
        <f t="shared" si="11"/>
        <v>200.39999999999964</v>
      </c>
      <c r="J103">
        <f t="shared" si="12"/>
        <v>0</v>
      </c>
      <c r="K103">
        <f t="shared" si="13"/>
        <v>40</v>
      </c>
      <c r="L103">
        <f t="shared" si="14"/>
        <v>1234</v>
      </c>
      <c r="M103" t="b">
        <f t="shared" si="15"/>
        <v>0</v>
      </c>
    </row>
    <row r="104" spans="1:13" x14ac:dyDescent="0.25">
      <c r="A104" s="1">
        <v>45029</v>
      </c>
      <c r="B104">
        <v>570</v>
      </c>
      <c r="C104">
        <v>437</v>
      </c>
      <c r="D104">
        <f t="shared" si="16"/>
        <v>9382</v>
      </c>
      <c r="E104">
        <v>3900</v>
      </c>
      <c r="F104">
        <f t="shared" si="17"/>
        <v>1234</v>
      </c>
      <c r="G104">
        <f t="shared" si="9"/>
        <v>3752.8</v>
      </c>
      <c r="H104" t="b">
        <f t="shared" si="10"/>
        <v>0</v>
      </c>
      <c r="I104">
        <f t="shared" si="11"/>
        <v>147.19999999999982</v>
      </c>
      <c r="J104">
        <f t="shared" si="12"/>
        <v>0</v>
      </c>
      <c r="K104">
        <f t="shared" si="13"/>
        <v>29</v>
      </c>
      <c r="L104">
        <f t="shared" si="14"/>
        <v>1263</v>
      </c>
      <c r="M104" t="b">
        <f t="shared" si="15"/>
        <v>0</v>
      </c>
    </row>
    <row r="105" spans="1:13" x14ac:dyDescent="0.25">
      <c r="A105" s="1">
        <v>45030</v>
      </c>
      <c r="B105">
        <v>621</v>
      </c>
      <c r="C105">
        <v>602</v>
      </c>
      <c r="D105">
        <f t="shared" si="16"/>
        <v>9401</v>
      </c>
      <c r="E105">
        <v>3900</v>
      </c>
      <c r="F105">
        <f t="shared" si="17"/>
        <v>1263</v>
      </c>
      <c r="G105">
        <f t="shared" si="9"/>
        <v>3760.4</v>
      </c>
      <c r="H105" t="b">
        <f t="shared" si="10"/>
        <v>0</v>
      </c>
      <c r="I105">
        <f t="shared" si="11"/>
        <v>139.59999999999991</v>
      </c>
      <c r="J105">
        <f t="shared" si="12"/>
        <v>0</v>
      </c>
      <c r="K105">
        <f t="shared" si="13"/>
        <v>27</v>
      </c>
      <c r="L105">
        <f t="shared" si="14"/>
        <v>1290</v>
      </c>
      <c r="M105" t="b">
        <f t="shared" si="15"/>
        <v>0</v>
      </c>
    </row>
    <row r="106" spans="1:13" x14ac:dyDescent="0.25">
      <c r="A106" s="1">
        <v>45031</v>
      </c>
      <c r="B106">
        <v>627</v>
      </c>
      <c r="C106">
        <v>562</v>
      </c>
      <c r="D106">
        <f t="shared" si="16"/>
        <v>9466</v>
      </c>
      <c r="E106">
        <v>3900</v>
      </c>
      <c r="F106">
        <f t="shared" si="17"/>
        <v>1290</v>
      </c>
      <c r="G106">
        <f t="shared" si="9"/>
        <v>3786.4</v>
      </c>
      <c r="H106" t="b">
        <f t="shared" si="10"/>
        <v>0</v>
      </c>
      <c r="I106">
        <f t="shared" si="11"/>
        <v>113.59999999999991</v>
      </c>
      <c r="J106">
        <f t="shared" si="12"/>
        <v>0</v>
      </c>
      <c r="K106">
        <f t="shared" si="13"/>
        <v>22</v>
      </c>
      <c r="L106">
        <f t="shared" si="14"/>
        <v>1312</v>
      </c>
      <c r="M106" t="b">
        <f t="shared" si="15"/>
        <v>0</v>
      </c>
    </row>
    <row r="107" spans="1:13" x14ac:dyDescent="0.25">
      <c r="A107" s="1">
        <v>45032</v>
      </c>
      <c r="B107">
        <v>516</v>
      </c>
      <c r="C107">
        <v>553</v>
      </c>
      <c r="D107">
        <f t="shared" si="16"/>
        <v>9429</v>
      </c>
      <c r="E107">
        <v>3900</v>
      </c>
      <c r="F107">
        <f t="shared" si="17"/>
        <v>1312</v>
      </c>
      <c r="G107">
        <f t="shared" si="9"/>
        <v>3771.6000000000004</v>
      </c>
      <c r="H107" t="b">
        <f t="shared" si="10"/>
        <v>0</v>
      </c>
      <c r="I107">
        <f t="shared" si="11"/>
        <v>128.39999999999964</v>
      </c>
      <c r="J107">
        <f t="shared" si="12"/>
        <v>0</v>
      </c>
      <c r="K107">
        <f t="shared" si="13"/>
        <v>25</v>
      </c>
      <c r="L107">
        <f t="shared" si="14"/>
        <v>1337</v>
      </c>
      <c r="M107" t="b">
        <f t="shared" si="15"/>
        <v>0</v>
      </c>
    </row>
    <row r="108" spans="1:13" x14ac:dyDescent="0.25">
      <c r="A108" s="1">
        <v>45033</v>
      </c>
      <c r="B108">
        <v>623</v>
      </c>
      <c r="C108">
        <v>641</v>
      </c>
      <c r="D108">
        <f t="shared" si="16"/>
        <v>9411</v>
      </c>
      <c r="E108">
        <v>3900</v>
      </c>
      <c r="F108">
        <f t="shared" si="17"/>
        <v>1337</v>
      </c>
      <c r="G108">
        <f t="shared" si="9"/>
        <v>3764.4</v>
      </c>
      <c r="H108" t="b">
        <f t="shared" si="10"/>
        <v>0</v>
      </c>
      <c r="I108">
        <f t="shared" si="11"/>
        <v>135.59999999999991</v>
      </c>
      <c r="J108">
        <f t="shared" si="12"/>
        <v>0</v>
      </c>
      <c r="K108">
        <f t="shared" si="13"/>
        <v>27</v>
      </c>
      <c r="L108">
        <f t="shared" si="14"/>
        <v>1364</v>
      </c>
      <c r="M108" t="b">
        <f t="shared" si="15"/>
        <v>0</v>
      </c>
    </row>
    <row r="109" spans="1:13" x14ac:dyDescent="0.25">
      <c r="A109" s="1">
        <v>45034</v>
      </c>
      <c r="B109">
        <v>374</v>
      </c>
      <c r="C109">
        <v>414</v>
      </c>
      <c r="D109">
        <f t="shared" si="16"/>
        <v>9371</v>
      </c>
      <c r="E109">
        <v>3900</v>
      </c>
      <c r="F109">
        <f t="shared" si="17"/>
        <v>1364</v>
      </c>
      <c r="G109">
        <f t="shared" si="9"/>
        <v>3748.4</v>
      </c>
      <c r="H109" t="b">
        <f t="shared" si="10"/>
        <v>0</v>
      </c>
      <c r="I109">
        <f t="shared" si="11"/>
        <v>151.59999999999991</v>
      </c>
      <c r="J109">
        <f t="shared" si="12"/>
        <v>0</v>
      </c>
      <c r="K109">
        <f t="shared" si="13"/>
        <v>30</v>
      </c>
      <c r="L109">
        <f t="shared" si="14"/>
        <v>1394</v>
      </c>
      <c r="M109" t="b">
        <f t="shared" si="15"/>
        <v>0</v>
      </c>
    </row>
    <row r="110" spans="1:13" x14ac:dyDescent="0.25">
      <c r="A110" s="1">
        <v>45035</v>
      </c>
      <c r="B110">
        <v>456</v>
      </c>
      <c r="C110">
        <v>452</v>
      </c>
      <c r="D110">
        <f t="shared" si="16"/>
        <v>9375</v>
      </c>
      <c r="E110">
        <v>3900</v>
      </c>
      <c r="F110">
        <f t="shared" si="17"/>
        <v>1394</v>
      </c>
      <c r="G110">
        <f t="shared" si="9"/>
        <v>3750</v>
      </c>
      <c r="H110" t="b">
        <f t="shared" si="10"/>
        <v>0</v>
      </c>
      <c r="I110">
        <f t="shared" si="11"/>
        <v>150</v>
      </c>
      <c r="J110">
        <f t="shared" si="12"/>
        <v>0</v>
      </c>
      <c r="K110">
        <f t="shared" si="13"/>
        <v>30</v>
      </c>
      <c r="L110">
        <f t="shared" si="14"/>
        <v>1424</v>
      </c>
      <c r="M110" t="b">
        <f t="shared" si="15"/>
        <v>0</v>
      </c>
    </row>
    <row r="111" spans="1:13" x14ac:dyDescent="0.25">
      <c r="A111" s="1">
        <v>45036</v>
      </c>
      <c r="B111">
        <v>482</v>
      </c>
      <c r="C111">
        <v>419</v>
      </c>
      <c r="D111">
        <f t="shared" si="16"/>
        <v>9438</v>
      </c>
      <c r="E111">
        <v>3900</v>
      </c>
      <c r="F111">
        <f t="shared" si="17"/>
        <v>1424</v>
      </c>
      <c r="G111">
        <f t="shared" si="9"/>
        <v>3775.2000000000003</v>
      </c>
      <c r="H111" t="b">
        <f t="shared" si="10"/>
        <v>0</v>
      </c>
      <c r="I111">
        <f t="shared" si="11"/>
        <v>124.79999999999973</v>
      </c>
      <c r="J111">
        <f t="shared" si="12"/>
        <v>0</v>
      </c>
      <c r="K111">
        <f t="shared" si="13"/>
        <v>24</v>
      </c>
      <c r="L111">
        <f t="shared" si="14"/>
        <v>1448</v>
      </c>
      <c r="M111" t="b">
        <f t="shared" si="15"/>
        <v>0</v>
      </c>
    </row>
    <row r="112" spans="1:13" x14ac:dyDescent="0.25">
      <c r="A112" s="1">
        <v>45037</v>
      </c>
      <c r="B112">
        <v>306</v>
      </c>
      <c r="C112">
        <v>377</v>
      </c>
      <c r="D112">
        <f t="shared" si="16"/>
        <v>9367</v>
      </c>
      <c r="E112">
        <v>3900</v>
      </c>
      <c r="F112">
        <f t="shared" si="17"/>
        <v>1448</v>
      </c>
      <c r="G112">
        <f t="shared" si="9"/>
        <v>3746.8</v>
      </c>
      <c r="H112" t="b">
        <f t="shared" si="10"/>
        <v>0</v>
      </c>
      <c r="I112">
        <f t="shared" si="11"/>
        <v>153.19999999999982</v>
      </c>
      <c r="J112">
        <f t="shared" si="12"/>
        <v>0</v>
      </c>
      <c r="K112">
        <f t="shared" si="13"/>
        <v>30</v>
      </c>
      <c r="L112">
        <f t="shared" si="14"/>
        <v>1478</v>
      </c>
      <c r="M112" t="b">
        <f t="shared" si="15"/>
        <v>0</v>
      </c>
    </row>
    <row r="113" spans="1:13" x14ac:dyDescent="0.25">
      <c r="A113" s="1">
        <v>45038</v>
      </c>
      <c r="B113">
        <v>458</v>
      </c>
      <c r="C113">
        <v>325</v>
      </c>
      <c r="D113">
        <f t="shared" si="16"/>
        <v>9500</v>
      </c>
      <c r="E113">
        <v>3900</v>
      </c>
      <c r="F113">
        <f t="shared" si="17"/>
        <v>1478</v>
      </c>
      <c r="G113">
        <f t="shared" si="9"/>
        <v>3800</v>
      </c>
      <c r="H113" t="b">
        <f t="shared" si="10"/>
        <v>0</v>
      </c>
      <c r="I113">
        <f t="shared" si="11"/>
        <v>100</v>
      </c>
      <c r="J113">
        <f t="shared" si="12"/>
        <v>0</v>
      </c>
      <c r="K113">
        <f t="shared" si="13"/>
        <v>20</v>
      </c>
      <c r="L113">
        <f t="shared" si="14"/>
        <v>1498</v>
      </c>
      <c r="M113" t="b">
        <f t="shared" si="15"/>
        <v>0</v>
      </c>
    </row>
    <row r="114" spans="1:13" x14ac:dyDescent="0.25">
      <c r="A114" s="1">
        <v>45039</v>
      </c>
      <c r="B114">
        <v>449</v>
      </c>
      <c r="C114">
        <v>364</v>
      </c>
      <c r="D114">
        <f t="shared" si="16"/>
        <v>9585</v>
      </c>
      <c r="E114">
        <v>3900</v>
      </c>
      <c r="F114">
        <f t="shared" si="17"/>
        <v>1498</v>
      </c>
      <c r="G114">
        <f t="shared" si="9"/>
        <v>3834</v>
      </c>
      <c r="H114" t="b">
        <f t="shared" si="10"/>
        <v>0</v>
      </c>
      <c r="I114">
        <f t="shared" si="11"/>
        <v>66</v>
      </c>
      <c r="J114">
        <f t="shared" si="12"/>
        <v>0</v>
      </c>
      <c r="K114">
        <f t="shared" si="13"/>
        <v>13</v>
      </c>
      <c r="L114">
        <f t="shared" si="14"/>
        <v>1511</v>
      </c>
      <c r="M114" t="b">
        <f t="shared" si="15"/>
        <v>0</v>
      </c>
    </row>
    <row r="115" spans="1:13" x14ac:dyDescent="0.25">
      <c r="A115" s="1">
        <v>45040</v>
      </c>
      <c r="B115">
        <v>435</v>
      </c>
      <c r="C115">
        <v>471</v>
      </c>
      <c r="D115">
        <f t="shared" si="16"/>
        <v>9549</v>
      </c>
      <c r="E115">
        <v>3900</v>
      </c>
      <c r="F115">
        <f t="shared" si="17"/>
        <v>1511</v>
      </c>
      <c r="G115">
        <f t="shared" si="9"/>
        <v>3819.6000000000004</v>
      </c>
      <c r="H115" t="b">
        <f t="shared" si="10"/>
        <v>0</v>
      </c>
      <c r="I115">
        <f t="shared" si="11"/>
        <v>80.399999999999636</v>
      </c>
      <c r="J115">
        <f t="shared" si="12"/>
        <v>0</v>
      </c>
      <c r="K115">
        <f t="shared" si="13"/>
        <v>16</v>
      </c>
      <c r="L115">
        <f t="shared" si="14"/>
        <v>1527</v>
      </c>
      <c r="M115" t="b">
        <f t="shared" si="15"/>
        <v>0</v>
      </c>
    </row>
    <row r="116" spans="1:13" x14ac:dyDescent="0.25">
      <c r="A116" s="1">
        <v>45041</v>
      </c>
      <c r="B116">
        <v>372</v>
      </c>
      <c r="C116">
        <v>570</v>
      </c>
      <c r="D116">
        <f t="shared" si="16"/>
        <v>9351</v>
      </c>
      <c r="E116">
        <v>3900</v>
      </c>
      <c r="F116">
        <f t="shared" si="17"/>
        <v>1527</v>
      </c>
      <c r="G116">
        <f t="shared" si="9"/>
        <v>3740.4</v>
      </c>
      <c r="H116" t="b">
        <f t="shared" si="10"/>
        <v>0</v>
      </c>
      <c r="I116">
        <f t="shared" si="11"/>
        <v>159.59999999999991</v>
      </c>
      <c r="J116">
        <f t="shared" si="12"/>
        <v>0</v>
      </c>
      <c r="K116">
        <f t="shared" si="13"/>
        <v>31</v>
      </c>
      <c r="L116">
        <f t="shared" si="14"/>
        <v>1558</v>
      </c>
      <c r="M116" t="b">
        <f t="shared" si="15"/>
        <v>0</v>
      </c>
    </row>
    <row r="117" spans="1:13" x14ac:dyDescent="0.25">
      <c r="A117" s="1">
        <v>45042</v>
      </c>
      <c r="B117">
        <v>622</v>
      </c>
      <c r="C117">
        <v>341</v>
      </c>
      <c r="D117">
        <f t="shared" si="16"/>
        <v>9632</v>
      </c>
      <c r="E117">
        <v>3900</v>
      </c>
      <c r="F117">
        <f t="shared" si="17"/>
        <v>1558</v>
      </c>
      <c r="G117">
        <f t="shared" si="9"/>
        <v>3852.8</v>
      </c>
      <c r="H117" t="b">
        <f t="shared" si="10"/>
        <v>0</v>
      </c>
      <c r="I117">
        <f t="shared" si="11"/>
        <v>47.199999999999818</v>
      </c>
      <c r="J117">
        <f t="shared" si="12"/>
        <v>0</v>
      </c>
      <c r="K117">
        <f t="shared" si="13"/>
        <v>9</v>
      </c>
      <c r="L117">
        <f t="shared" si="14"/>
        <v>1567</v>
      </c>
      <c r="M117" t="b">
        <f t="shared" si="15"/>
        <v>0</v>
      </c>
    </row>
    <row r="118" spans="1:13" x14ac:dyDescent="0.25">
      <c r="A118" s="1">
        <v>45043</v>
      </c>
      <c r="B118">
        <v>670</v>
      </c>
      <c r="C118">
        <v>551</v>
      </c>
      <c r="D118">
        <f t="shared" si="16"/>
        <v>9751</v>
      </c>
      <c r="E118">
        <v>3900</v>
      </c>
      <c r="F118">
        <f t="shared" si="17"/>
        <v>1567</v>
      </c>
      <c r="G118">
        <f t="shared" si="9"/>
        <v>3900.4</v>
      </c>
      <c r="H118" t="b">
        <f t="shared" si="10"/>
        <v>1</v>
      </c>
      <c r="I118">
        <f t="shared" si="11"/>
        <v>0</v>
      </c>
      <c r="J118">
        <f t="shared" si="12"/>
        <v>0.40000000000009095</v>
      </c>
      <c r="K118">
        <f t="shared" si="13"/>
        <v>-1</v>
      </c>
      <c r="L118">
        <f t="shared" si="14"/>
        <v>1566</v>
      </c>
      <c r="M118" t="b">
        <f t="shared" si="15"/>
        <v>0</v>
      </c>
    </row>
    <row r="119" spans="1:13" x14ac:dyDescent="0.25">
      <c r="A119" s="1">
        <v>45044</v>
      </c>
      <c r="B119">
        <v>543</v>
      </c>
      <c r="C119">
        <v>682</v>
      </c>
      <c r="D119">
        <f t="shared" si="16"/>
        <v>9612</v>
      </c>
      <c r="E119">
        <v>3900</v>
      </c>
      <c r="F119">
        <f t="shared" si="17"/>
        <v>1566</v>
      </c>
      <c r="G119">
        <f t="shared" si="9"/>
        <v>3844.8</v>
      </c>
      <c r="H119" t="b">
        <f t="shared" si="10"/>
        <v>0</v>
      </c>
      <c r="I119">
        <f t="shared" si="11"/>
        <v>55.199999999999818</v>
      </c>
      <c r="J119">
        <f t="shared" si="12"/>
        <v>0</v>
      </c>
      <c r="K119">
        <f t="shared" si="13"/>
        <v>11</v>
      </c>
      <c r="L119">
        <f t="shared" si="14"/>
        <v>1577</v>
      </c>
      <c r="M119" t="b">
        <f t="shared" si="15"/>
        <v>0</v>
      </c>
    </row>
    <row r="120" spans="1:13" x14ac:dyDescent="0.25">
      <c r="A120" s="1">
        <v>45045</v>
      </c>
      <c r="B120">
        <v>596</v>
      </c>
      <c r="C120">
        <v>629</v>
      </c>
      <c r="D120">
        <f t="shared" si="16"/>
        <v>9579</v>
      </c>
      <c r="E120">
        <v>3900</v>
      </c>
      <c r="F120">
        <f t="shared" si="17"/>
        <v>1577</v>
      </c>
      <c r="G120">
        <f t="shared" si="9"/>
        <v>3831.6000000000004</v>
      </c>
      <c r="H120" t="b">
        <f t="shared" si="10"/>
        <v>0</v>
      </c>
      <c r="I120">
        <f t="shared" si="11"/>
        <v>68.399999999999636</v>
      </c>
      <c r="J120">
        <f t="shared" si="12"/>
        <v>0</v>
      </c>
      <c r="K120">
        <f t="shared" si="13"/>
        <v>13</v>
      </c>
      <c r="L120">
        <f t="shared" si="14"/>
        <v>1590</v>
      </c>
      <c r="M120" t="b">
        <f t="shared" si="15"/>
        <v>0</v>
      </c>
    </row>
    <row r="121" spans="1:13" x14ac:dyDescent="0.25">
      <c r="A121" s="1">
        <v>45046</v>
      </c>
      <c r="B121">
        <v>612</v>
      </c>
      <c r="C121">
        <v>399</v>
      </c>
      <c r="D121">
        <f t="shared" si="16"/>
        <v>9792</v>
      </c>
      <c r="E121">
        <v>3900</v>
      </c>
      <c r="F121">
        <f t="shared" si="17"/>
        <v>1590</v>
      </c>
      <c r="G121">
        <f t="shared" si="9"/>
        <v>3916.8</v>
      </c>
      <c r="H121" t="b">
        <f t="shared" si="10"/>
        <v>1</v>
      </c>
      <c r="I121">
        <f t="shared" si="11"/>
        <v>0</v>
      </c>
      <c r="J121">
        <f t="shared" si="12"/>
        <v>16.800000000000182</v>
      </c>
      <c r="K121">
        <f t="shared" si="13"/>
        <v>-4</v>
      </c>
      <c r="L121">
        <f t="shared" si="14"/>
        <v>1586</v>
      </c>
      <c r="M121" t="b">
        <f t="shared" si="15"/>
        <v>0</v>
      </c>
    </row>
    <row r="122" spans="1:13" x14ac:dyDescent="0.25">
      <c r="A122" s="1">
        <v>45047</v>
      </c>
      <c r="B122">
        <v>596</v>
      </c>
      <c r="C122">
        <v>641</v>
      </c>
      <c r="D122">
        <f t="shared" si="16"/>
        <v>9747</v>
      </c>
      <c r="E122">
        <v>3900</v>
      </c>
      <c r="F122">
        <f t="shared" si="17"/>
        <v>1586</v>
      </c>
      <c r="G122">
        <f t="shared" si="9"/>
        <v>3898.8</v>
      </c>
      <c r="H122" t="b">
        <f t="shared" si="10"/>
        <v>0</v>
      </c>
      <c r="I122">
        <f t="shared" si="11"/>
        <v>1.1999999999998181</v>
      </c>
      <c r="J122">
        <f t="shared" si="12"/>
        <v>0</v>
      </c>
      <c r="K122">
        <f t="shared" si="13"/>
        <v>0</v>
      </c>
      <c r="L122">
        <f t="shared" si="14"/>
        <v>1586</v>
      </c>
      <c r="M122" t="b">
        <f t="shared" si="15"/>
        <v>0</v>
      </c>
    </row>
    <row r="123" spans="1:13" x14ac:dyDescent="0.25">
      <c r="A123" s="1">
        <v>45048</v>
      </c>
      <c r="B123">
        <v>657</v>
      </c>
      <c r="C123">
        <v>335</v>
      </c>
      <c r="D123">
        <f t="shared" si="16"/>
        <v>10069</v>
      </c>
      <c r="E123">
        <v>3900</v>
      </c>
      <c r="F123">
        <f t="shared" si="17"/>
        <v>1586</v>
      </c>
      <c r="G123">
        <f t="shared" si="9"/>
        <v>4027.6000000000004</v>
      </c>
      <c r="H123" t="b">
        <f t="shared" si="10"/>
        <v>1</v>
      </c>
      <c r="I123">
        <f t="shared" si="11"/>
        <v>0</v>
      </c>
      <c r="J123">
        <f t="shared" si="12"/>
        <v>127.60000000000036</v>
      </c>
      <c r="K123">
        <f t="shared" si="13"/>
        <v>-26</v>
      </c>
      <c r="L123">
        <f t="shared" si="14"/>
        <v>1560</v>
      </c>
      <c r="M123" t="b">
        <f t="shared" si="15"/>
        <v>0</v>
      </c>
    </row>
    <row r="124" spans="1:13" x14ac:dyDescent="0.25">
      <c r="A124" s="1">
        <v>45049</v>
      </c>
      <c r="B124">
        <v>474</v>
      </c>
      <c r="C124">
        <v>450</v>
      </c>
      <c r="D124">
        <f t="shared" si="16"/>
        <v>10093</v>
      </c>
      <c r="E124">
        <v>3900</v>
      </c>
      <c r="F124">
        <f t="shared" si="17"/>
        <v>1560</v>
      </c>
      <c r="G124">
        <f t="shared" si="9"/>
        <v>4037.2000000000003</v>
      </c>
      <c r="H124" t="b">
        <f t="shared" si="10"/>
        <v>1</v>
      </c>
      <c r="I124">
        <f t="shared" si="11"/>
        <v>0</v>
      </c>
      <c r="J124">
        <f t="shared" si="12"/>
        <v>137.20000000000027</v>
      </c>
      <c r="K124">
        <f t="shared" si="13"/>
        <v>-28</v>
      </c>
      <c r="L124">
        <f t="shared" si="14"/>
        <v>1532</v>
      </c>
      <c r="M124" t="b">
        <f t="shared" si="15"/>
        <v>0</v>
      </c>
    </row>
    <row r="125" spans="1:13" x14ac:dyDescent="0.25">
      <c r="A125" s="1">
        <v>45050</v>
      </c>
      <c r="B125">
        <v>618</v>
      </c>
      <c r="C125">
        <v>439</v>
      </c>
      <c r="D125">
        <f t="shared" si="16"/>
        <v>10272</v>
      </c>
      <c r="E125">
        <v>3900</v>
      </c>
      <c r="F125">
        <f t="shared" si="17"/>
        <v>1532</v>
      </c>
      <c r="G125">
        <f t="shared" si="9"/>
        <v>4108.8</v>
      </c>
      <c r="H125" t="b">
        <f t="shared" si="10"/>
        <v>1</v>
      </c>
      <c r="I125">
        <f t="shared" si="11"/>
        <v>0</v>
      </c>
      <c r="J125">
        <f t="shared" si="12"/>
        <v>208.80000000000018</v>
      </c>
      <c r="K125">
        <f t="shared" si="13"/>
        <v>-42</v>
      </c>
      <c r="L125">
        <f t="shared" si="14"/>
        <v>1490</v>
      </c>
      <c r="M125" t="b">
        <f t="shared" si="15"/>
        <v>0</v>
      </c>
    </row>
    <row r="126" spans="1:13" x14ac:dyDescent="0.25">
      <c r="A126" s="1">
        <v>45051</v>
      </c>
      <c r="B126">
        <v>326</v>
      </c>
      <c r="C126">
        <v>395</v>
      </c>
      <c r="D126">
        <f t="shared" si="16"/>
        <v>10203</v>
      </c>
      <c r="E126">
        <v>3900</v>
      </c>
      <c r="F126">
        <f t="shared" si="17"/>
        <v>1490</v>
      </c>
      <c r="G126">
        <f t="shared" si="9"/>
        <v>4081.2000000000003</v>
      </c>
      <c r="H126" t="b">
        <f t="shared" si="10"/>
        <v>1</v>
      </c>
      <c r="I126">
        <f t="shared" si="11"/>
        <v>0</v>
      </c>
      <c r="J126">
        <f t="shared" si="12"/>
        <v>181.20000000000027</v>
      </c>
      <c r="K126">
        <f t="shared" si="13"/>
        <v>-37</v>
      </c>
      <c r="L126">
        <f t="shared" si="14"/>
        <v>1453</v>
      </c>
      <c r="M126" t="b">
        <f t="shared" si="15"/>
        <v>0</v>
      </c>
    </row>
    <row r="127" spans="1:13" x14ac:dyDescent="0.25">
      <c r="A127" s="1">
        <v>45052</v>
      </c>
      <c r="B127">
        <v>460</v>
      </c>
      <c r="C127">
        <v>362</v>
      </c>
      <c r="D127">
        <f t="shared" si="16"/>
        <v>10301</v>
      </c>
      <c r="E127">
        <v>3900</v>
      </c>
      <c r="F127">
        <f t="shared" si="17"/>
        <v>1453</v>
      </c>
      <c r="G127">
        <f t="shared" si="9"/>
        <v>4120.4000000000005</v>
      </c>
      <c r="H127" t="b">
        <f t="shared" si="10"/>
        <v>1</v>
      </c>
      <c r="I127">
        <f t="shared" si="11"/>
        <v>0</v>
      </c>
      <c r="J127">
        <f t="shared" si="12"/>
        <v>220.40000000000055</v>
      </c>
      <c r="K127">
        <f t="shared" si="13"/>
        <v>-45</v>
      </c>
      <c r="L127">
        <f t="shared" si="14"/>
        <v>1408</v>
      </c>
      <c r="M127" t="b">
        <f t="shared" si="15"/>
        <v>0</v>
      </c>
    </row>
    <row r="128" spans="1:13" x14ac:dyDescent="0.25">
      <c r="A128" s="1">
        <v>45053</v>
      </c>
      <c r="B128">
        <v>517</v>
      </c>
      <c r="C128">
        <v>427</v>
      </c>
      <c r="D128">
        <f t="shared" si="16"/>
        <v>10391</v>
      </c>
      <c r="E128">
        <v>3900</v>
      </c>
      <c r="F128">
        <f t="shared" si="17"/>
        <v>1408</v>
      </c>
      <c r="G128">
        <f t="shared" si="9"/>
        <v>4156.4000000000005</v>
      </c>
      <c r="H128" t="b">
        <f t="shared" si="10"/>
        <v>1</v>
      </c>
      <c r="I128">
        <f t="shared" si="11"/>
        <v>0</v>
      </c>
      <c r="J128">
        <f t="shared" si="12"/>
        <v>256.40000000000055</v>
      </c>
      <c r="K128">
        <f t="shared" si="13"/>
        <v>-52</v>
      </c>
      <c r="L128">
        <f t="shared" si="14"/>
        <v>1356</v>
      </c>
      <c r="M128" t="b">
        <f t="shared" si="15"/>
        <v>0</v>
      </c>
    </row>
    <row r="129" spans="1:13" x14ac:dyDescent="0.25">
      <c r="A129" s="1">
        <v>45054</v>
      </c>
      <c r="B129">
        <v>558</v>
      </c>
      <c r="C129">
        <v>689</v>
      </c>
      <c r="D129">
        <f t="shared" si="16"/>
        <v>10260</v>
      </c>
      <c r="E129">
        <v>3900</v>
      </c>
      <c r="F129">
        <f t="shared" si="17"/>
        <v>1356</v>
      </c>
      <c r="G129">
        <f t="shared" si="9"/>
        <v>4104</v>
      </c>
      <c r="H129" t="b">
        <f t="shared" si="10"/>
        <v>1</v>
      </c>
      <c r="I129">
        <f t="shared" si="11"/>
        <v>0</v>
      </c>
      <c r="J129">
        <f t="shared" si="12"/>
        <v>204</v>
      </c>
      <c r="K129">
        <f t="shared" si="13"/>
        <v>-41</v>
      </c>
      <c r="L129">
        <f t="shared" si="14"/>
        <v>1315</v>
      </c>
      <c r="M129" t="b">
        <f t="shared" si="15"/>
        <v>0</v>
      </c>
    </row>
    <row r="130" spans="1:13" x14ac:dyDescent="0.25">
      <c r="A130" s="1">
        <v>45055</v>
      </c>
      <c r="B130">
        <v>418</v>
      </c>
      <c r="C130">
        <v>307</v>
      </c>
      <c r="D130">
        <f t="shared" si="16"/>
        <v>10371</v>
      </c>
      <c r="E130">
        <v>3900</v>
      </c>
      <c r="F130">
        <f t="shared" si="17"/>
        <v>1315</v>
      </c>
      <c r="G130">
        <f t="shared" si="9"/>
        <v>4148.4000000000005</v>
      </c>
      <c r="H130" t="b">
        <f t="shared" si="10"/>
        <v>1</v>
      </c>
      <c r="I130">
        <f t="shared" si="11"/>
        <v>0</v>
      </c>
      <c r="J130">
        <f t="shared" si="12"/>
        <v>248.40000000000055</v>
      </c>
      <c r="K130">
        <f t="shared" si="13"/>
        <v>-50</v>
      </c>
      <c r="L130">
        <f t="shared" si="14"/>
        <v>1265</v>
      </c>
      <c r="M130" t="b">
        <f t="shared" si="15"/>
        <v>0</v>
      </c>
    </row>
    <row r="131" spans="1:13" x14ac:dyDescent="0.25">
      <c r="A131" s="1">
        <v>45056</v>
      </c>
      <c r="B131">
        <v>565</v>
      </c>
      <c r="C131">
        <v>428</v>
      </c>
      <c r="D131">
        <f t="shared" si="16"/>
        <v>10508</v>
      </c>
      <c r="E131">
        <v>3900</v>
      </c>
      <c r="F131">
        <f t="shared" si="17"/>
        <v>1265</v>
      </c>
      <c r="G131">
        <f t="shared" ref="G131:G194" si="18">D131*0.4</f>
        <v>4203.2</v>
      </c>
      <c r="H131" t="b">
        <f t="shared" ref="H131:H194" si="19">IF(G131&gt;E131,TRUE,FALSE)</f>
        <v>1</v>
      </c>
      <c r="I131">
        <f t="shared" ref="I131:I194" si="20">IF(H131,0,E131-G131)</f>
        <v>0</v>
      </c>
      <c r="J131">
        <f t="shared" ref="J131:J194" si="21">IF(H131,G131-E131,0)</f>
        <v>303.19999999999982</v>
      </c>
      <c r="K131">
        <f t="shared" ref="K131:K194" si="22">IF(H131,ROUNDUP(J131/5,0)*-1,ROUNDDOWN(I131/5,0))</f>
        <v>-61</v>
      </c>
      <c r="L131">
        <f t="shared" ref="L131:L194" si="23">F131+K131</f>
        <v>1204</v>
      </c>
      <c r="M131" t="b">
        <f t="shared" ref="M131:M194" si="24">L131&lt;0</f>
        <v>0</v>
      </c>
    </row>
    <row r="132" spans="1:13" x14ac:dyDescent="0.25">
      <c r="A132" s="1">
        <v>45057</v>
      </c>
      <c r="B132">
        <v>517</v>
      </c>
      <c r="C132">
        <v>428</v>
      </c>
      <c r="D132">
        <f t="shared" ref="D132:D195" si="25">D131+B132-C132</f>
        <v>10597</v>
      </c>
      <c r="E132">
        <v>3900</v>
      </c>
      <c r="F132">
        <f t="shared" ref="F132:F195" si="26">L131</f>
        <v>1204</v>
      </c>
      <c r="G132">
        <f t="shared" si="18"/>
        <v>4238.8</v>
      </c>
      <c r="H132" t="b">
        <f t="shared" si="19"/>
        <v>1</v>
      </c>
      <c r="I132">
        <f t="shared" si="20"/>
        <v>0</v>
      </c>
      <c r="J132">
        <f t="shared" si="21"/>
        <v>338.80000000000018</v>
      </c>
      <c r="K132">
        <f t="shared" si="22"/>
        <v>-68</v>
      </c>
      <c r="L132">
        <f t="shared" si="23"/>
        <v>1136</v>
      </c>
      <c r="M132" t="b">
        <f t="shared" si="24"/>
        <v>0</v>
      </c>
    </row>
    <row r="133" spans="1:13" x14ac:dyDescent="0.25">
      <c r="A133" s="1">
        <v>45058</v>
      </c>
      <c r="B133">
        <v>580</v>
      </c>
      <c r="C133">
        <v>569</v>
      </c>
      <c r="D133">
        <f t="shared" si="25"/>
        <v>10608</v>
      </c>
      <c r="E133">
        <v>3900</v>
      </c>
      <c r="F133">
        <f t="shared" si="26"/>
        <v>1136</v>
      </c>
      <c r="G133">
        <f t="shared" si="18"/>
        <v>4243.2</v>
      </c>
      <c r="H133" t="b">
        <f t="shared" si="19"/>
        <v>1</v>
      </c>
      <c r="I133">
        <f t="shared" si="20"/>
        <v>0</v>
      </c>
      <c r="J133">
        <f t="shared" si="21"/>
        <v>343.19999999999982</v>
      </c>
      <c r="K133">
        <f t="shared" si="22"/>
        <v>-69</v>
      </c>
      <c r="L133">
        <f t="shared" si="23"/>
        <v>1067</v>
      </c>
      <c r="M133" t="b">
        <f t="shared" si="24"/>
        <v>0</v>
      </c>
    </row>
    <row r="134" spans="1:13" x14ac:dyDescent="0.25">
      <c r="A134" s="1">
        <v>45059</v>
      </c>
      <c r="B134">
        <v>573</v>
      </c>
      <c r="C134">
        <v>528</v>
      </c>
      <c r="D134">
        <f t="shared" si="25"/>
        <v>10653</v>
      </c>
      <c r="E134">
        <v>3900</v>
      </c>
      <c r="F134">
        <f t="shared" si="26"/>
        <v>1067</v>
      </c>
      <c r="G134">
        <f t="shared" si="18"/>
        <v>4261.2</v>
      </c>
      <c r="H134" t="b">
        <f t="shared" si="19"/>
        <v>1</v>
      </c>
      <c r="I134">
        <f t="shared" si="20"/>
        <v>0</v>
      </c>
      <c r="J134">
        <f t="shared" si="21"/>
        <v>361.19999999999982</v>
      </c>
      <c r="K134">
        <f t="shared" si="22"/>
        <v>-73</v>
      </c>
      <c r="L134">
        <f t="shared" si="23"/>
        <v>994</v>
      </c>
      <c r="M134" t="b">
        <f t="shared" si="24"/>
        <v>0</v>
      </c>
    </row>
    <row r="135" spans="1:13" x14ac:dyDescent="0.25">
      <c r="A135" s="1">
        <v>45060</v>
      </c>
      <c r="B135">
        <v>627</v>
      </c>
      <c r="C135">
        <v>642</v>
      </c>
      <c r="D135">
        <f t="shared" si="25"/>
        <v>10638</v>
      </c>
      <c r="E135">
        <v>3900</v>
      </c>
      <c r="F135">
        <f t="shared" si="26"/>
        <v>994</v>
      </c>
      <c r="G135">
        <f t="shared" si="18"/>
        <v>4255.2</v>
      </c>
      <c r="H135" t="b">
        <f t="shared" si="19"/>
        <v>1</v>
      </c>
      <c r="I135">
        <f t="shared" si="20"/>
        <v>0</v>
      </c>
      <c r="J135">
        <f t="shared" si="21"/>
        <v>355.19999999999982</v>
      </c>
      <c r="K135">
        <f t="shared" si="22"/>
        <v>-72</v>
      </c>
      <c r="L135">
        <f t="shared" si="23"/>
        <v>922</v>
      </c>
      <c r="M135" t="b">
        <f t="shared" si="24"/>
        <v>0</v>
      </c>
    </row>
    <row r="136" spans="1:13" x14ac:dyDescent="0.25">
      <c r="A136" s="1">
        <v>45061</v>
      </c>
      <c r="B136">
        <v>407</v>
      </c>
      <c r="C136">
        <v>620</v>
      </c>
      <c r="D136">
        <f t="shared" si="25"/>
        <v>10425</v>
      </c>
      <c r="E136">
        <v>3900</v>
      </c>
      <c r="F136">
        <f t="shared" si="26"/>
        <v>922</v>
      </c>
      <c r="G136">
        <f t="shared" si="18"/>
        <v>4170</v>
      </c>
      <c r="H136" t="b">
        <f t="shared" si="19"/>
        <v>1</v>
      </c>
      <c r="I136">
        <f t="shared" si="20"/>
        <v>0</v>
      </c>
      <c r="J136">
        <f t="shared" si="21"/>
        <v>270</v>
      </c>
      <c r="K136">
        <f t="shared" si="22"/>
        <v>-54</v>
      </c>
      <c r="L136">
        <f t="shared" si="23"/>
        <v>868</v>
      </c>
      <c r="M136" t="b">
        <f t="shared" si="24"/>
        <v>0</v>
      </c>
    </row>
    <row r="137" spans="1:13" x14ac:dyDescent="0.25">
      <c r="A137" s="1">
        <v>45062</v>
      </c>
      <c r="B137">
        <v>631</v>
      </c>
      <c r="C137">
        <v>424</v>
      </c>
      <c r="D137">
        <f t="shared" si="25"/>
        <v>10632</v>
      </c>
      <c r="E137">
        <v>3900</v>
      </c>
      <c r="F137">
        <f t="shared" si="26"/>
        <v>868</v>
      </c>
      <c r="G137">
        <f t="shared" si="18"/>
        <v>4252.8</v>
      </c>
      <c r="H137" t="b">
        <f t="shared" si="19"/>
        <v>1</v>
      </c>
      <c r="I137">
        <f t="shared" si="20"/>
        <v>0</v>
      </c>
      <c r="J137">
        <f t="shared" si="21"/>
        <v>352.80000000000018</v>
      </c>
      <c r="K137">
        <f t="shared" si="22"/>
        <v>-71</v>
      </c>
      <c r="L137">
        <f t="shared" si="23"/>
        <v>797</v>
      </c>
      <c r="M137" t="b">
        <f t="shared" si="24"/>
        <v>0</v>
      </c>
    </row>
    <row r="138" spans="1:13" x14ac:dyDescent="0.25">
      <c r="A138" s="1">
        <v>45063</v>
      </c>
      <c r="B138">
        <v>338</v>
      </c>
      <c r="C138">
        <v>382</v>
      </c>
      <c r="D138">
        <f t="shared" si="25"/>
        <v>10588</v>
      </c>
      <c r="E138">
        <v>3900</v>
      </c>
      <c r="F138">
        <f t="shared" si="26"/>
        <v>797</v>
      </c>
      <c r="G138">
        <f t="shared" si="18"/>
        <v>4235.2</v>
      </c>
      <c r="H138" t="b">
        <f t="shared" si="19"/>
        <v>1</v>
      </c>
      <c r="I138">
        <f t="shared" si="20"/>
        <v>0</v>
      </c>
      <c r="J138">
        <f t="shared" si="21"/>
        <v>335.19999999999982</v>
      </c>
      <c r="K138">
        <f t="shared" si="22"/>
        <v>-68</v>
      </c>
      <c r="L138">
        <f t="shared" si="23"/>
        <v>729</v>
      </c>
      <c r="M138" t="b">
        <f t="shared" si="24"/>
        <v>0</v>
      </c>
    </row>
    <row r="139" spans="1:13" x14ac:dyDescent="0.25">
      <c r="A139" s="1">
        <v>45064</v>
      </c>
      <c r="B139">
        <v>457</v>
      </c>
      <c r="C139">
        <v>476</v>
      </c>
      <c r="D139">
        <f t="shared" si="25"/>
        <v>10569</v>
      </c>
      <c r="E139">
        <v>3900</v>
      </c>
      <c r="F139">
        <f t="shared" si="26"/>
        <v>729</v>
      </c>
      <c r="G139">
        <f t="shared" si="18"/>
        <v>4227.6000000000004</v>
      </c>
      <c r="H139" t="b">
        <f t="shared" si="19"/>
        <v>1</v>
      </c>
      <c r="I139">
        <f t="shared" si="20"/>
        <v>0</v>
      </c>
      <c r="J139">
        <f t="shared" si="21"/>
        <v>327.60000000000036</v>
      </c>
      <c r="K139">
        <f t="shared" si="22"/>
        <v>-66</v>
      </c>
      <c r="L139">
        <f t="shared" si="23"/>
        <v>663</v>
      </c>
      <c r="M139" t="b">
        <f t="shared" si="24"/>
        <v>0</v>
      </c>
    </row>
    <row r="140" spans="1:13" x14ac:dyDescent="0.25">
      <c r="A140" s="1">
        <v>45065</v>
      </c>
      <c r="B140">
        <v>448</v>
      </c>
      <c r="C140">
        <v>346</v>
      </c>
      <c r="D140">
        <f t="shared" si="25"/>
        <v>10671</v>
      </c>
      <c r="E140">
        <v>3900</v>
      </c>
      <c r="F140">
        <f t="shared" si="26"/>
        <v>663</v>
      </c>
      <c r="G140">
        <f t="shared" si="18"/>
        <v>4268.4000000000005</v>
      </c>
      <c r="H140" t="b">
        <f t="shared" si="19"/>
        <v>1</v>
      </c>
      <c r="I140">
        <f t="shared" si="20"/>
        <v>0</v>
      </c>
      <c r="J140">
        <f t="shared" si="21"/>
        <v>368.40000000000055</v>
      </c>
      <c r="K140">
        <f t="shared" si="22"/>
        <v>-74</v>
      </c>
      <c r="L140">
        <f t="shared" si="23"/>
        <v>589</v>
      </c>
      <c r="M140" t="b">
        <f t="shared" si="24"/>
        <v>0</v>
      </c>
    </row>
    <row r="141" spans="1:13" x14ac:dyDescent="0.25">
      <c r="A141" s="1">
        <v>45066</v>
      </c>
      <c r="B141">
        <v>408</v>
      </c>
      <c r="C141">
        <v>517</v>
      </c>
      <c r="D141">
        <f t="shared" si="25"/>
        <v>10562</v>
      </c>
      <c r="E141">
        <v>3900</v>
      </c>
      <c r="F141">
        <f t="shared" si="26"/>
        <v>589</v>
      </c>
      <c r="G141">
        <f t="shared" si="18"/>
        <v>4224.8</v>
      </c>
      <c r="H141" t="b">
        <f t="shared" si="19"/>
        <v>1</v>
      </c>
      <c r="I141">
        <f t="shared" si="20"/>
        <v>0</v>
      </c>
      <c r="J141">
        <f t="shared" si="21"/>
        <v>324.80000000000018</v>
      </c>
      <c r="K141">
        <f t="shared" si="22"/>
        <v>-65</v>
      </c>
      <c r="L141">
        <f t="shared" si="23"/>
        <v>524</v>
      </c>
      <c r="M141" t="b">
        <f t="shared" si="24"/>
        <v>0</v>
      </c>
    </row>
    <row r="142" spans="1:13" x14ac:dyDescent="0.25">
      <c r="A142" s="1">
        <v>45067</v>
      </c>
      <c r="B142">
        <v>483</v>
      </c>
      <c r="C142">
        <v>322</v>
      </c>
      <c r="D142">
        <f t="shared" si="25"/>
        <v>10723</v>
      </c>
      <c r="E142">
        <v>3900</v>
      </c>
      <c r="F142">
        <f t="shared" si="26"/>
        <v>524</v>
      </c>
      <c r="G142">
        <f t="shared" si="18"/>
        <v>4289.2</v>
      </c>
      <c r="H142" t="b">
        <f t="shared" si="19"/>
        <v>1</v>
      </c>
      <c r="I142">
        <f t="shared" si="20"/>
        <v>0</v>
      </c>
      <c r="J142">
        <f t="shared" si="21"/>
        <v>389.19999999999982</v>
      </c>
      <c r="K142">
        <f t="shared" si="22"/>
        <v>-78</v>
      </c>
      <c r="L142">
        <f t="shared" si="23"/>
        <v>446</v>
      </c>
      <c r="M142" t="b">
        <f t="shared" si="24"/>
        <v>0</v>
      </c>
    </row>
    <row r="143" spans="1:13" x14ac:dyDescent="0.25">
      <c r="A143" s="1">
        <v>45068</v>
      </c>
      <c r="B143">
        <v>498</v>
      </c>
      <c r="C143">
        <v>654</v>
      </c>
      <c r="D143">
        <f t="shared" si="25"/>
        <v>10567</v>
      </c>
      <c r="E143">
        <v>3900</v>
      </c>
      <c r="F143">
        <f t="shared" si="26"/>
        <v>446</v>
      </c>
      <c r="G143">
        <f t="shared" si="18"/>
        <v>4226.8</v>
      </c>
      <c r="H143" t="b">
        <f t="shared" si="19"/>
        <v>1</v>
      </c>
      <c r="I143">
        <f t="shared" si="20"/>
        <v>0</v>
      </c>
      <c r="J143">
        <f t="shared" si="21"/>
        <v>326.80000000000018</v>
      </c>
      <c r="K143">
        <f t="shared" si="22"/>
        <v>-66</v>
      </c>
      <c r="L143">
        <f t="shared" si="23"/>
        <v>380</v>
      </c>
      <c r="M143" t="b">
        <f t="shared" si="24"/>
        <v>0</v>
      </c>
    </row>
    <row r="144" spans="1:13" x14ac:dyDescent="0.25">
      <c r="A144" s="1">
        <v>45069</v>
      </c>
      <c r="B144">
        <v>503</v>
      </c>
      <c r="C144">
        <v>552</v>
      </c>
      <c r="D144">
        <f t="shared" si="25"/>
        <v>10518</v>
      </c>
      <c r="E144">
        <v>3900</v>
      </c>
      <c r="F144">
        <f t="shared" si="26"/>
        <v>380</v>
      </c>
      <c r="G144">
        <f t="shared" si="18"/>
        <v>4207.2</v>
      </c>
      <c r="H144" t="b">
        <f t="shared" si="19"/>
        <v>1</v>
      </c>
      <c r="I144">
        <f t="shared" si="20"/>
        <v>0</v>
      </c>
      <c r="J144">
        <f t="shared" si="21"/>
        <v>307.19999999999982</v>
      </c>
      <c r="K144">
        <f t="shared" si="22"/>
        <v>-62</v>
      </c>
      <c r="L144">
        <f t="shared" si="23"/>
        <v>318</v>
      </c>
      <c r="M144" t="b">
        <f t="shared" si="24"/>
        <v>0</v>
      </c>
    </row>
    <row r="145" spans="1:13" x14ac:dyDescent="0.25">
      <c r="A145" s="1">
        <v>45070</v>
      </c>
      <c r="B145">
        <v>474</v>
      </c>
      <c r="C145">
        <v>646</v>
      </c>
      <c r="D145">
        <f t="shared" si="25"/>
        <v>10346</v>
      </c>
      <c r="E145">
        <v>3900</v>
      </c>
      <c r="F145">
        <f t="shared" si="26"/>
        <v>318</v>
      </c>
      <c r="G145">
        <f t="shared" si="18"/>
        <v>4138.4000000000005</v>
      </c>
      <c r="H145" t="b">
        <f t="shared" si="19"/>
        <v>1</v>
      </c>
      <c r="I145">
        <f t="shared" si="20"/>
        <v>0</v>
      </c>
      <c r="J145">
        <f t="shared" si="21"/>
        <v>238.40000000000055</v>
      </c>
      <c r="K145">
        <f t="shared" si="22"/>
        <v>-48</v>
      </c>
      <c r="L145">
        <f t="shared" si="23"/>
        <v>270</v>
      </c>
      <c r="M145" t="b">
        <f t="shared" si="24"/>
        <v>0</v>
      </c>
    </row>
    <row r="146" spans="1:13" x14ac:dyDescent="0.25">
      <c r="A146" s="1">
        <v>45071</v>
      </c>
      <c r="B146">
        <v>422</v>
      </c>
      <c r="C146">
        <v>634</v>
      </c>
      <c r="D146">
        <f t="shared" si="25"/>
        <v>10134</v>
      </c>
      <c r="E146">
        <v>3900</v>
      </c>
      <c r="F146">
        <f t="shared" si="26"/>
        <v>270</v>
      </c>
      <c r="G146">
        <f t="shared" si="18"/>
        <v>4053.6000000000004</v>
      </c>
      <c r="H146" t="b">
        <f t="shared" si="19"/>
        <v>1</v>
      </c>
      <c r="I146">
        <f t="shared" si="20"/>
        <v>0</v>
      </c>
      <c r="J146">
        <f t="shared" si="21"/>
        <v>153.60000000000036</v>
      </c>
      <c r="K146">
        <f t="shared" si="22"/>
        <v>-31</v>
      </c>
      <c r="L146">
        <f t="shared" si="23"/>
        <v>239</v>
      </c>
      <c r="M146" t="b">
        <f t="shared" si="24"/>
        <v>0</v>
      </c>
    </row>
    <row r="147" spans="1:13" x14ac:dyDescent="0.25">
      <c r="A147" s="1">
        <v>45072</v>
      </c>
      <c r="B147">
        <v>474</v>
      </c>
      <c r="C147">
        <v>606</v>
      </c>
      <c r="D147">
        <f t="shared" si="25"/>
        <v>10002</v>
      </c>
      <c r="E147">
        <v>3900</v>
      </c>
      <c r="F147">
        <f t="shared" si="26"/>
        <v>239</v>
      </c>
      <c r="G147">
        <f t="shared" si="18"/>
        <v>4000.8</v>
      </c>
      <c r="H147" t="b">
        <f t="shared" si="19"/>
        <v>1</v>
      </c>
      <c r="I147">
        <f t="shared" si="20"/>
        <v>0</v>
      </c>
      <c r="J147">
        <f t="shared" si="21"/>
        <v>100.80000000000018</v>
      </c>
      <c r="K147">
        <f t="shared" si="22"/>
        <v>-21</v>
      </c>
      <c r="L147">
        <f t="shared" si="23"/>
        <v>218</v>
      </c>
      <c r="M147" t="b">
        <f t="shared" si="24"/>
        <v>0</v>
      </c>
    </row>
    <row r="148" spans="1:13" x14ac:dyDescent="0.25">
      <c r="A148" s="1">
        <v>45073</v>
      </c>
      <c r="B148">
        <v>407</v>
      </c>
      <c r="C148">
        <v>674</v>
      </c>
      <c r="D148">
        <f t="shared" si="25"/>
        <v>9735</v>
      </c>
      <c r="E148">
        <v>3900</v>
      </c>
      <c r="F148">
        <f t="shared" si="26"/>
        <v>218</v>
      </c>
      <c r="G148">
        <f t="shared" si="18"/>
        <v>3894</v>
      </c>
      <c r="H148" t="b">
        <f t="shared" si="19"/>
        <v>0</v>
      </c>
      <c r="I148">
        <f t="shared" si="20"/>
        <v>6</v>
      </c>
      <c r="J148">
        <f t="shared" si="21"/>
        <v>0</v>
      </c>
      <c r="K148">
        <f t="shared" si="22"/>
        <v>1</v>
      </c>
      <c r="L148">
        <f t="shared" si="23"/>
        <v>219</v>
      </c>
      <c r="M148" t="b">
        <f t="shared" si="24"/>
        <v>0</v>
      </c>
    </row>
    <row r="149" spans="1:13" x14ac:dyDescent="0.25">
      <c r="A149" s="1">
        <v>45074</v>
      </c>
      <c r="B149">
        <v>697</v>
      </c>
      <c r="C149">
        <v>546</v>
      </c>
      <c r="D149">
        <f t="shared" si="25"/>
        <v>9886</v>
      </c>
      <c r="E149">
        <v>3900</v>
      </c>
      <c r="F149">
        <f t="shared" si="26"/>
        <v>219</v>
      </c>
      <c r="G149">
        <f t="shared" si="18"/>
        <v>3954.4</v>
      </c>
      <c r="H149" t="b">
        <f t="shared" si="19"/>
        <v>1</v>
      </c>
      <c r="I149">
        <f t="shared" si="20"/>
        <v>0</v>
      </c>
      <c r="J149">
        <f t="shared" si="21"/>
        <v>54.400000000000091</v>
      </c>
      <c r="K149">
        <f t="shared" si="22"/>
        <v>-11</v>
      </c>
      <c r="L149">
        <f t="shared" si="23"/>
        <v>208</v>
      </c>
      <c r="M149" t="b">
        <f t="shared" si="24"/>
        <v>0</v>
      </c>
    </row>
    <row r="150" spans="1:13" x14ac:dyDescent="0.25">
      <c r="A150" s="1">
        <v>45075</v>
      </c>
      <c r="B150">
        <v>603</v>
      </c>
      <c r="C150">
        <v>564</v>
      </c>
      <c r="D150">
        <f t="shared" si="25"/>
        <v>9925</v>
      </c>
      <c r="E150">
        <v>3900</v>
      </c>
      <c r="F150">
        <f t="shared" si="26"/>
        <v>208</v>
      </c>
      <c r="G150">
        <f t="shared" si="18"/>
        <v>3970</v>
      </c>
      <c r="H150" t="b">
        <f t="shared" si="19"/>
        <v>1</v>
      </c>
      <c r="I150">
        <f t="shared" si="20"/>
        <v>0</v>
      </c>
      <c r="J150">
        <f t="shared" si="21"/>
        <v>70</v>
      </c>
      <c r="K150">
        <f t="shared" si="22"/>
        <v>-14</v>
      </c>
      <c r="L150">
        <f t="shared" si="23"/>
        <v>194</v>
      </c>
      <c r="M150" t="b">
        <f t="shared" si="24"/>
        <v>0</v>
      </c>
    </row>
    <row r="151" spans="1:13" x14ac:dyDescent="0.25">
      <c r="A151" s="1">
        <v>45076</v>
      </c>
      <c r="B151">
        <v>561</v>
      </c>
      <c r="C151">
        <v>670</v>
      </c>
      <c r="D151">
        <f t="shared" si="25"/>
        <v>9816</v>
      </c>
      <c r="E151">
        <v>3900</v>
      </c>
      <c r="F151">
        <f t="shared" si="26"/>
        <v>194</v>
      </c>
      <c r="G151">
        <f t="shared" si="18"/>
        <v>3926.4</v>
      </c>
      <c r="H151" t="b">
        <f t="shared" si="19"/>
        <v>1</v>
      </c>
      <c r="I151">
        <f t="shared" si="20"/>
        <v>0</v>
      </c>
      <c r="J151">
        <f t="shared" si="21"/>
        <v>26.400000000000091</v>
      </c>
      <c r="K151">
        <f t="shared" si="22"/>
        <v>-6</v>
      </c>
      <c r="L151">
        <f t="shared" si="23"/>
        <v>188</v>
      </c>
      <c r="M151" t="b">
        <f t="shared" si="24"/>
        <v>0</v>
      </c>
    </row>
    <row r="152" spans="1:13" x14ac:dyDescent="0.25">
      <c r="A152" s="1">
        <v>45077</v>
      </c>
      <c r="B152">
        <v>426</v>
      </c>
      <c r="C152">
        <v>642</v>
      </c>
      <c r="D152">
        <f t="shared" si="25"/>
        <v>9600</v>
      </c>
      <c r="E152">
        <v>3900</v>
      </c>
      <c r="F152">
        <f t="shared" si="26"/>
        <v>188</v>
      </c>
      <c r="G152">
        <f t="shared" si="18"/>
        <v>3840</v>
      </c>
      <c r="H152" t="b">
        <f t="shared" si="19"/>
        <v>0</v>
      </c>
      <c r="I152">
        <f t="shared" si="20"/>
        <v>60</v>
      </c>
      <c r="J152">
        <f t="shared" si="21"/>
        <v>0</v>
      </c>
      <c r="K152">
        <f t="shared" si="22"/>
        <v>12</v>
      </c>
      <c r="L152">
        <f t="shared" si="23"/>
        <v>200</v>
      </c>
      <c r="M152" t="b">
        <f t="shared" si="24"/>
        <v>0</v>
      </c>
    </row>
    <row r="153" spans="1:13" x14ac:dyDescent="0.25">
      <c r="A153" s="1">
        <v>45078</v>
      </c>
      <c r="B153">
        <v>438</v>
      </c>
      <c r="C153">
        <v>506</v>
      </c>
      <c r="D153">
        <f t="shared" si="25"/>
        <v>9532</v>
      </c>
      <c r="E153">
        <v>3900</v>
      </c>
      <c r="F153">
        <f t="shared" si="26"/>
        <v>200</v>
      </c>
      <c r="G153">
        <f t="shared" si="18"/>
        <v>3812.8</v>
      </c>
      <c r="H153" t="b">
        <f t="shared" si="19"/>
        <v>0</v>
      </c>
      <c r="I153">
        <f t="shared" si="20"/>
        <v>87.199999999999818</v>
      </c>
      <c r="J153">
        <f t="shared" si="21"/>
        <v>0</v>
      </c>
      <c r="K153">
        <f t="shared" si="22"/>
        <v>17</v>
      </c>
      <c r="L153">
        <f t="shared" si="23"/>
        <v>217</v>
      </c>
      <c r="M153" t="b">
        <f t="shared" si="24"/>
        <v>0</v>
      </c>
    </row>
    <row r="154" spans="1:13" x14ac:dyDescent="0.25">
      <c r="A154" s="1">
        <v>45079</v>
      </c>
      <c r="B154">
        <v>580</v>
      </c>
      <c r="C154">
        <v>543</v>
      </c>
      <c r="D154">
        <f t="shared" si="25"/>
        <v>9569</v>
      </c>
      <c r="E154">
        <v>3900</v>
      </c>
      <c r="F154">
        <f t="shared" si="26"/>
        <v>217</v>
      </c>
      <c r="G154">
        <f t="shared" si="18"/>
        <v>3827.6000000000004</v>
      </c>
      <c r="H154" t="b">
        <f t="shared" si="19"/>
        <v>0</v>
      </c>
      <c r="I154">
        <f t="shared" si="20"/>
        <v>72.399999999999636</v>
      </c>
      <c r="J154">
        <f t="shared" si="21"/>
        <v>0</v>
      </c>
      <c r="K154">
        <f t="shared" si="22"/>
        <v>14</v>
      </c>
      <c r="L154">
        <f t="shared" si="23"/>
        <v>231</v>
      </c>
      <c r="M154" t="b">
        <f t="shared" si="24"/>
        <v>0</v>
      </c>
    </row>
    <row r="155" spans="1:13" x14ac:dyDescent="0.25">
      <c r="A155" s="1">
        <v>45080</v>
      </c>
      <c r="B155">
        <v>423</v>
      </c>
      <c r="C155">
        <v>645</v>
      </c>
      <c r="D155">
        <f t="shared" si="25"/>
        <v>9347</v>
      </c>
      <c r="E155">
        <v>3900</v>
      </c>
      <c r="F155">
        <f t="shared" si="26"/>
        <v>231</v>
      </c>
      <c r="G155">
        <f t="shared" si="18"/>
        <v>3738.8</v>
      </c>
      <c r="H155" t="b">
        <f t="shared" si="19"/>
        <v>0</v>
      </c>
      <c r="I155">
        <f t="shared" si="20"/>
        <v>161.19999999999982</v>
      </c>
      <c r="J155">
        <f t="shared" si="21"/>
        <v>0</v>
      </c>
      <c r="K155">
        <f t="shared" si="22"/>
        <v>32</v>
      </c>
      <c r="L155">
        <f t="shared" si="23"/>
        <v>263</v>
      </c>
      <c r="M155" t="b">
        <f t="shared" si="24"/>
        <v>0</v>
      </c>
    </row>
    <row r="156" spans="1:13" x14ac:dyDescent="0.25">
      <c r="A156" s="1">
        <v>45081</v>
      </c>
      <c r="B156">
        <v>392</v>
      </c>
      <c r="C156">
        <v>622</v>
      </c>
      <c r="D156">
        <f t="shared" si="25"/>
        <v>9117</v>
      </c>
      <c r="E156">
        <v>3900</v>
      </c>
      <c r="F156">
        <f t="shared" si="26"/>
        <v>263</v>
      </c>
      <c r="G156">
        <f t="shared" si="18"/>
        <v>3646.8</v>
      </c>
      <c r="H156" t="b">
        <f t="shared" si="19"/>
        <v>0</v>
      </c>
      <c r="I156">
        <f t="shared" si="20"/>
        <v>253.19999999999982</v>
      </c>
      <c r="J156">
        <f t="shared" si="21"/>
        <v>0</v>
      </c>
      <c r="K156">
        <f t="shared" si="22"/>
        <v>50</v>
      </c>
      <c r="L156">
        <f t="shared" si="23"/>
        <v>313</v>
      </c>
      <c r="M156" t="b">
        <f t="shared" si="24"/>
        <v>0</v>
      </c>
    </row>
    <row r="157" spans="1:13" x14ac:dyDescent="0.25">
      <c r="A157" s="1">
        <v>45082</v>
      </c>
      <c r="B157">
        <v>317</v>
      </c>
      <c r="C157">
        <v>513</v>
      </c>
      <c r="D157">
        <f t="shared" si="25"/>
        <v>8921</v>
      </c>
      <c r="E157">
        <v>3900</v>
      </c>
      <c r="F157">
        <f t="shared" si="26"/>
        <v>313</v>
      </c>
      <c r="G157">
        <f t="shared" si="18"/>
        <v>3568.4</v>
      </c>
      <c r="H157" t="b">
        <f t="shared" si="19"/>
        <v>0</v>
      </c>
      <c r="I157">
        <f t="shared" si="20"/>
        <v>331.59999999999991</v>
      </c>
      <c r="J157">
        <f t="shared" si="21"/>
        <v>0</v>
      </c>
      <c r="K157">
        <f t="shared" si="22"/>
        <v>66</v>
      </c>
      <c r="L157">
        <f t="shared" si="23"/>
        <v>379</v>
      </c>
      <c r="M157" t="b">
        <f t="shared" si="24"/>
        <v>0</v>
      </c>
    </row>
    <row r="158" spans="1:13" x14ac:dyDescent="0.25">
      <c r="A158" s="1">
        <v>45083</v>
      </c>
      <c r="B158">
        <v>301</v>
      </c>
      <c r="C158">
        <v>371</v>
      </c>
      <c r="D158">
        <f t="shared" si="25"/>
        <v>8851</v>
      </c>
      <c r="E158">
        <v>3900</v>
      </c>
      <c r="F158">
        <f t="shared" si="26"/>
        <v>379</v>
      </c>
      <c r="G158">
        <f t="shared" si="18"/>
        <v>3540.4</v>
      </c>
      <c r="H158" t="b">
        <f t="shared" si="19"/>
        <v>0</v>
      </c>
      <c r="I158">
        <f t="shared" si="20"/>
        <v>359.59999999999991</v>
      </c>
      <c r="J158">
        <f t="shared" si="21"/>
        <v>0</v>
      </c>
      <c r="K158">
        <f t="shared" si="22"/>
        <v>71</v>
      </c>
      <c r="L158">
        <f t="shared" si="23"/>
        <v>450</v>
      </c>
      <c r="M158" t="b">
        <f t="shared" si="24"/>
        <v>0</v>
      </c>
    </row>
    <row r="159" spans="1:13" x14ac:dyDescent="0.25">
      <c r="A159" s="1">
        <v>45084</v>
      </c>
      <c r="B159">
        <v>326</v>
      </c>
      <c r="C159">
        <v>486</v>
      </c>
      <c r="D159">
        <f t="shared" si="25"/>
        <v>8691</v>
      </c>
      <c r="E159">
        <v>3900</v>
      </c>
      <c r="F159">
        <f t="shared" si="26"/>
        <v>450</v>
      </c>
      <c r="G159">
        <f t="shared" si="18"/>
        <v>3476.4</v>
      </c>
      <c r="H159" t="b">
        <f t="shared" si="19"/>
        <v>0</v>
      </c>
      <c r="I159">
        <f t="shared" si="20"/>
        <v>423.59999999999991</v>
      </c>
      <c r="J159">
        <f t="shared" si="21"/>
        <v>0</v>
      </c>
      <c r="K159">
        <f t="shared" si="22"/>
        <v>84</v>
      </c>
      <c r="L159">
        <f t="shared" si="23"/>
        <v>534</v>
      </c>
      <c r="M159" t="b">
        <f t="shared" si="24"/>
        <v>0</v>
      </c>
    </row>
    <row r="160" spans="1:13" x14ac:dyDescent="0.25">
      <c r="A160" s="1">
        <v>45085</v>
      </c>
      <c r="B160">
        <v>493</v>
      </c>
      <c r="C160">
        <v>330</v>
      </c>
      <c r="D160">
        <f t="shared" si="25"/>
        <v>8854</v>
      </c>
      <c r="E160">
        <v>3900</v>
      </c>
      <c r="F160">
        <f t="shared" si="26"/>
        <v>534</v>
      </c>
      <c r="G160">
        <f t="shared" si="18"/>
        <v>3541.6000000000004</v>
      </c>
      <c r="H160" t="b">
        <f t="shared" si="19"/>
        <v>0</v>
      </c>
      <c r="I160">
        <f t="shared" si="20"/>
        <v>358.39999999999964</v>
      </c>
      <c r="J160">
        <f t="shared" si="21"/>
        <v>0</v>
      </c>
      <c r="K160">
        <f t="shared" si="22"/>
        <v>71</v>
      </c>
      <c r="L160">
        <f t="shared" si="23"/>
        <v>605</v>
      </c>
      <c r="M160" t="b">
        <f t="shared" si="24"/>
        <v>0</v>
      </c>
    </row>
    <row r="161" spans="1:13" x14ac:dyDescent="0.25">
      <c r="A161" s="1">
        <v>45086</v>
      </c>
      <c r="B161">
        <v>485</v>
      </c>
      <c r="C161">
        <v>640</v>
      </c>
      <c r="D161">
        <f t="shared" si="25"/>
        <v>8699</v>
      </c>
      <c r="E161">
        <v>3900</v>
      </c>
      <c r="F161">
        <f t="shared" si="26"/>
        <v>605</v>
      </c>
      <c r="G161">
        <f t="shared" si="18"/>
        <v>3479.6000000000004</v>
      </c>
      <c r="H161" t="b">
        <f t="shared" si="19"/>
        <v>0</v>
      </c>
      <c r="I161">
        <f t="shared" si="20"/>
        <v>420.39999999999964</v>
      </c>
      <c r="J161">
        <f t="shared" si="21"/>
        <v>0</v>
      </c>
      <c r="K161">
        <f t="shared" si="22"/>
        <v>84</v>
      </c>
      <c r="L161">
        <f t="shared" si="23"/>
        <v>689</v>
      </c>
      <c r="M161" t="b">
        <f t="shared" si="24"/>
        <v>0</v>
      </c>
    </row>
    <row r="162" spans="1:13" x14ac:dyDescent="0.25">
      <c r="A162" s="1">
        <v>45087</v>
      </c>
      <c r="B162">
        <v>310</v>
      </c>
      <c r="C162">
        <v>501</v>
      </c>
      <c r="D162">
        <f t="shared" si="25"/>
        <v>8508</v>
      </c>
      <c r="E162">
        <v>3900</v>
      </c>
      <c r="F162">
        <f t="shared" si="26"/>
        <v>689</v>
      </c>
      <c r="G162">
        <f t="shared" si="18"/>
        <v>3403.2000000000003</v>
      </c>
      <c r="H162" t="b">
        <f t="shared" si="19"/>
        <v>0</v>
      </c>
      <c r="I162">
        <f t="shared" si="20"/>
        <v>496.79999999999973</v>
      </c>
      <c r="J162">
        <f t="shared" si="21"/>
        <v>0</v>
      </c>
      <c r="K162">
        <f t="shared" si="22"/>
        <v>99</v>
      </c>
      <c r="L162">
        <f t="shared" si="23"/>
        <v>788</v>
      </c>
      <c r="M162" t="b">
        <f t="shared" si="24"/>
        <v>0</v>
      </c>
    </row>
    <row r="163" spans="1:13" x14ac:dyDescent="0.25">
      <c r="A163" s="1">
        <v>45088</v>
      </c>
      <c r="B163">
        <v>538</v>
      </c>
      <c r="C163">
        <v>356</v>
      </c>
      <c r="D163">
        <f t="shared" si="25"/>
        <v>8690</v>
      </c>
      <c r="E163">
        <v>3900</v>
      </c>
      <c r="F163">
        <f t="shared" si="26"/>
        <v>788</v>
      </c>
      <c r="G163">
        <f t="shared" si="18"/>
        <v>3476</v>
      </c>
      <c r="H163" t="b">
        <f t="shared" si="19"/>
        <v>0</v>
      </c>
      <c r="I163">
        <f t="shared" si="20"/>
        <v>424</v>
      </c>
      <c r="J163">
        <f t="shared" si="21"/>
        <v>0</v>
      </c>
      <c r="K163">
        <f t="shared" si="22"/>
        <v>84</v>
      </c>
      <c r="L163">
        <f t="shared" si="23"/>
        <v>872</v>
      </c>
      <c r="M163" t="b">
        <f t="shared" si="24"/>
        <v>0</v>
      </c>
    </row>
    <row r="164" spans="1:13" x14ac:dyDescent="0.25">
      <c r="A164" s="1">
        <v>45089</v>
      </c>
      <c r="B164">
        <v>480</v>
      </c>
      <c r="C164">
        <v>464</v>
      </c>
      <c r="D164">
        <f t="shared" si="25"/>
        <v>8706</v>
      </c>
      <c r="E164">
        <v>3900</v>
      </c>
      <c r="F164">
        <f t="shared" si="26"/>
        <v>872</v>
      </c>
      <c r="G164">
        <f t="shared" si="18"/>
        <v>3482.4</v>
      </c>
      <c r="H164" t="b">
        <f t="shared" si="19"/>
        <v>0</v>
      </c>
      <c r="I164">
        <f t="shared" si="20"/>
        <v>417.59999999999991</v>
      </c>
      <c r="J164">
        <f t="shared" si="21"/>
        <v>0</v>
      </c>
      <c r="K164">
        <f t="shared" si="22"/>
        <v>83</v>
      </c>
      <c r="L164">
        <f t="shared" si="23"/>
        <v>955</v>
      </c>
      <c r="M164" t="b">
        <f t="shared" si="24"/>
        <v>0</v>
      </c>
    </row>
    <row r="165" spans="1:13" x14ac:dyDescent="0.25">
      <c r="A165" s="1">
        <v>45090</v>
      </c>
      <c r="B165">
        <v>662</v>
      </c>
      <c r="C165">
        <v>476</v>
      </c>
      <c r="D165">
        <f t="shared" si="25"/>
        <v>8892</v>
      </c>
      <c r="E165">
        <v>3900</v>
      </c>
      <c r="F165">
        <f t="shared" si="26"/>
        <v>955</v>
      </c>
      <c r="G165">
        <f t="shared" si="18"/>
        <v>3556.8</v>
      </c>
      <c r="H165" t="b">
        <f t="shared" si="19"/>
        <v>0</v>
      </c>
      <c r="I165">
        <f t="shared" si="20"/>
        <v>343.19999999999982</v>
      </c>
      <c r="J165">
        <f t="shared" si="21"/>
        <v>0</v>
      </c>
      <c r="K165">
        <f t="shared" si="22"/>
        <v>68</v>
      </c>
      <c r="L165">
        <f t="shared" si="23"/>
        <v>1023</v>
      </c>
      <c r="M165" t="b">
        <f t="shared" si="24"/>
        <v>0</v>
      </c>
    </row>
    <row r="166" spans="1:13" x14ac:dyDescent="0.25">
      <c r="A166" s="1">
        <v>45091</v>
      </c>
      <c r="B166">
        <v>512</v>
      </c>
      <c r="C166">
        <v>424</v>
      </c>
      <c r="D166">
        <f t="shared" si="25"/>
        <v>8980</v>
      </c>
      <c r="E166">
        <v>3900</v>
      </c>
      <c r="F166">
        <f t="shared" si="26"/>
        <v>1023</v>
      </c>
      <c r="G166">
        <f t="shared" si="18"/>
        <v>3592</v>
      </c>
      <c r="H166" t="b">
        <f t="shared" si="19"/>
        <v>0</v>
      </c>
      <c r="I166">
        <f t="shared" si="20"/>
        <v>308</v>
      </c>
      <c r="J166">
        <f t="shared" si="21"/>
        <v>0</v>
      </c>
      <c r="K166">
        <f t="shared" si="22"/>
        <v>61</v>
      </c>
      <c r="L166">
        <f t="shared" si="23"/>
        <v>1084</v>
      </c>
      <c r="M166" t="b">
        <f t="shared" si="24"/>
        <v>0</v>
      </c>
    </row>
    <row r="167" spans="1:13" x14ac:dyDescent="0.25">
      <c r="A167" s="1">
        <v>45092</v>
      </c>
      <c r="B167">
        <v>374</v>
      </c>
      <c r="C167">
        <v>330</v>
      </c>
      <c r="D167">
        <f t="shared" si="25"/>
        <v>9024</v>
      </c>
      <c r="E167">
        <v>3900</v>
      </c>
      <c r="F167">
        <f t="shared" si="26"/>
        <v>1084</v>
      </c>
      <c r="G167">
        <f t="shared" si="18"/>
        <v>3609.6000000000004</v>
      </c>
      <c r="H167" t="b">
        <f t="shared" si="19"/>
        <v>0</v>
      </c>
      <c r="I167">
        <f t="shared" si="20"/>
        <v>290.39999999999964</v>
      </c>
      <c r="J167">
        <f t="shared" si="21"/>
        <v>0</v>
      </c>
      <c r="K167">
        <f t="shared" si="22"/>
        <v>58</v>
      </c>
      <c r="L167">
        <f t="shared" si="23"/>
        <v>1142</v>
      </c>
      <c r="M167" t="b">
        <f t="shared" si="24"/>
        <v>0</v>
      </c>
    </row>
    <row r="168" spans="1:13" x14ac:dyDescent="0.25">
      <c r="A168" s="1">
        <v>45093</v>
      </c>
      <c r="B168">
        <v>408</v>
      </c>
      <c r="C168">
        <v>618</v>
      </c>
      <c r="D168">
        <f t="shared" si="25"/>
        <v>8814</v>
      </c>
      <c r="E168">
        <v>3900</v>
      </c>
      <c r="F168">
        <f t="shared" si="26"/>
        <v>1142</v>
      </c>
      <c r="G168">
        <f t="shared" si="18"/>
        <v>3525.6000000000004</v>
      </c>
      <c r="H168" t="b">
        <f t="shared" si="19"/>
        <v>0</v>
      </c>
      <c r="I168">
        <f t="shared" si="20"/>
        <v>374.39999999999964</v>
      </c>
      <c r="J168">
        <f t="shared" si="21"/>
        <v>0</v>
      </c>
      <c r="K168">
        <f t="shared" si="22"/>
        <v>74</v>
      </c>
      <c r="L168">
        <f t="shared" si="23"/>
        <v>1216</v>
      </c>
      <c r="M168" t="b">
        <f t="shared" si="24"/>
        <v>0</v>
      </c>
    </row>
    <row r="169" spans="1:13" x14ac:dyDescent="0.25">
      <c r="A169" s="1">
        <v>45094</v>
      </c>
      <c r="B169">
        <v>637</v>
      </c>
      <c r="C169">
        <v>308</v>
      </c>
      <c r="D169">
        <f t="shared" si="25"/>
        <v>9143</v>
      </c>
      <c r="E169">
        <v>3900</v>
      </c>
      <c r="F169">
        <f t="shared" si="26"/>
        <v>1216</v>
      </c>
      <c r="G169">
        <f t="shared" si="18"/>
        <v>3657.2000000000003</v>
      </c>
      <c r="H169" t="b">
        <f t="shared" si="19"/>
        <v>0</v>
      </c>
      <c r="I169">
        <f t="shared" si="20"/>
        <v>242.79999999999973</v>
      </c>
      <c r="J169">
        <f t="shared" si="21"/>
        <v>0</v>
      </c>
      <c r="K169">
        <f t="shared" si="22"/>
        <v>48</v>
      </c>
      <c r="L169">
        <f t="shared" si="23"/>
        <v>1264</v>
      </c>
      <c r="M169" t="b">
        <f t="shared" si="24"/>
        <v>0</v>
      </c>
    </row>
    <row r="170" spans="1:13" x14ac:dyDescent="0.25">
      <c r="A170" s="1">
        <v>45095</v>
      </c>
      <c r="B170">
        <v>573</v>
      </c>
      <c r="C170">
        <v>334</v>
      </c>
      <c r="D170">
        <f t="shared" si="25"/>
        <v>9382</v>
      </c>
      <c r="E170">
        <v>3900</v>
      </c>
      <c r="F170">
        <f t="shared" si="26"/>
        <v>1264</v>
      </c>
      <c r="G170">
        <f t="shared" si="18"/>
        <v>3752.8</v>
      </c>
      <c r="H170" t="b">
        <f t="shared" si="19"/>
        <v>0</v>
      </c>
      <c r="I170">
        <f t="shared" si="20"/>
        <v>147.19999999999982</v>
      </c>
      <c r="J170">
        <f t="shared" si="21"/>
        <v>0</v>
      </c>
      <c r="K170">
        <f t="shared" si="22"/>
        <v>29</v>
      </c>
      <c r="L170">
        <f t="shared" si="23"/>
        <v>1293</v>
      </c>
      <c r="M170" t="b">
        <f t="shared" si="24"/>
        <v>0</v>
      </c>
    </row>
    <row r="171" spans="1:13" x14ac:dyDescent="0.25">
      <c r="A171" s="1">
        <v>45096</v>
      </c>
      <c r="B171">
        <v>567</v>
      </c>
      <c r="C171">
        <v>386</v>
      </c>
      <c r="D171">
        <f t="shared" si="25"/>
        <v>9563</v>
      </c>
      <c r="E171">
        <v>3900</v>
      </c>
      <c r="F171">
        <f t="shared" si="26"/>
        <v>1293</v>
      </c>
      <c r="G171">
        <f t="shared" si="18"/>
        <v>3825.2000000000003</v>
      </c>
      <c r="H171" t="b">
        <f t="shared" si="19"/>
        <v>0</v>
      </c>
      <c r="I171">
        <f t="shared" si="20"/>
        <v>74.799999999999727</v>
      </c>
      <c r="J171">
        <f t="shared" si="21"/>
        <v>0</v>
      </c>
      <c r="K171">
        <f t="shared" si="22"/>
        <v>14</v>
      </c>
      <c r="L171">
        <f t="shared" si="23"/>
        <v>1307</v>
      </c>
      <c r="M171" t="b">
        <f t="shared" si="24"/>
        <v>0</v>
      </c>
    </row>
    <row r="172" spans="1:13" x14ac:dyDescent="0.25">
      <c r="A172" s="1">
        <v>45097</v>
      </c>
      <c r="B172">
        <v>436</v>
      </c>
      <c r="C172">
        <v>366</v>
      </c>
      <c r="D172">
        <f t="shared" si="25"/>
        <v>9633</v>
      </c>
      <c r="E172">
        <v>3900</v>
      </c>
      <c r="F172">
        <f t="shared" si="26"/>
        <v>1307</v>
      </c>
      <c r="G172">
        <f t="shared" si="18"/>
        <v>3853.2000000000003</v>
      </c>
      <c r="H172" t="b">
        <f t="shared" si="19"/>
        <v>0</v>
      </c>
      <c r="I172">
        <f t="shared" si="20"/>
        <v>46.799999999999727</v>
      </c>
      <c r="J172">
        <f t="shared" si="21"/>
        <v>0</v>
      </c>
      <c r="K172">
        <f t="shared" si="22"/>
        <v>9</v>
      </c>
      <c r="L172">
        <f t="shared" si="23"/>
        <v>1316</v>
      </c>
      <c r="M172" t="b">
        <f t="shared" si="24"/>
        <v>0</v>
      </c>
    </row>
    <row r="173" spans="1:13" x14ac:dyDescent="0.25">
      <c r="A173" s="1">
        <v>45098</v>
      </c>
      <c r="B173">
        <v>699</v>
      </c>
      <c r="C173">
        <v>503</v>
      </c>
      <c r="D173">
        <f t="shared" si="25"/>
        <v>9829</v>
      </c>
      <c r="E173">
        <v>3900</v>
      </c>
      <c r="F173">
        <f t="shared" si="26"/>
        <v>1316</v>
      </c>
      <c r="G173">
        <f t="shared" si="18"/>
        <v>3931.6000000000004</v>
      </c>
      <c r="H173" t="b">
        <f t="shared" si="19"/>
        <v>1</v>
      </c>
      <c r="I173">
        <f t="shared" si="20"/>
        <v>0</v>
      </c>
      <c r="J173">
        <f t="shared" si="21"/>
        <v>31.600000000000364</v>
      </c>
      <c r="K173">
        <f t="shared" si="22"/>
        <v>-7</v>
      </c>
      <c r="L173">
        <f t="shared" si="23"/>
        <v>1309</v>
      </c>
      <c r="M173" t="b">
        <f t="shared" si="24"/>
        <v>0</v>
      </c>
    </row>
    <row r="174" spans="1:13" x14ac:dyDescent="0.25">
      <c r="A174" s="1">
        <v>45099</v>
      </c>
      <c r="B174">
        <v>504</v>
      </c>
      <c r="C174">
        <v>467</v>
      </c>
      <c r="D174">
        <f t="shared" si="25"/>
        <v>9866</v>
      </c>
      <c r="E174">
        <v>3900</v>
      </c>
      <c r="F174">
        <f t="shared" si="26"/>
        <v>1309</v>
      </c>
      <c r="G174">
        <f t="shared" si="18"/>
        <v>3946.4</v>
      </c>
      <c r="H174" t="b">
        <f t="shared" si="19"/>
        <v>1</v>
      </c>
      <c r="I174">
        <f t="shared" si="20"/>
        <v>0</v>
      </c>
      <c r="J174">
        <f t="shared" si="21"/>
        <v>46.400000000000091</v>
      </c>
      <c r="K174">
        <f t="shared" si="22"/>
        <v>-10</v>
      </c>
      <c r="L174">
        <f t="shared" si="23"/>
        <v>1299</v>
      </c>
      <c r="M174" t="b">
        <f t="shared" si="24"/>
        <v>0</v>
      </c>
    </row>
    <row r="175" spans="1:13" x14ac:dyDescent="0.25">
      <c r="A175" s="1">
        <v>45100</v>
      </c>
      <c r="B175">
        <v>572</v>
      </c>
      <c r="C175">
        <v>575</v>
      </c>
      <c r="D175">
        <f t="shared" si="25"/>
        <v>9863</v>
      </c>
      <c r="E175">
        <v>3900</v>
      </c>
      <c r="F175">
        <f t="shared" si="26"/>
        <v>1299</v>
      </c>
      <c r="G175">
        <f t="shared" si="18"/>
        <v>3945.2000000000003</v>
      </c>
      <c r="H175" t="b">
        <f t="shared" si="19"/>
        <v>1</v>
      </c>
      <c r="I175">
        <f t="shared" si="20"/>
        <v>0</v>
      </c>
      <c r="J175">
        <f t="shared" si="21"/>
        <v>45.200000000000273</v>
      </c>
      <c r="K175">
        <f t="shared" si="22"/>
        <v>-10</v>
      </c>
      <c r="L175">
        <f t="shared" si="23"/>
        <v>1289</v>
      </c>
      <c r="M175" t="b">
        <f t="shared" si="24"/>
        <v>0</v>
      </c>
    </row>
    <row r="176" spans="1:13" x14ac:dyDescent="0.25">
      <c r="A176" s="1">
        <v>45101</v>
      </c>
      <c r="B176">
        <v>471</v>
      </c>
      <c r="C176">
        <v>653</v>
      </c>
      <c r="D176">
        <f t="shared" si="25"/>
        <v>9681</v>
      </c>
      <c r="E176">
        <v>3900</v>
      </c>
      <c r="F176">
        <f t="shared" si="26"/>
        <v>1289</v>
      </c>
      <c r="G176">
        <f t="shared" si="18"/>
        <v>3872.4</v>
      </c>
      <c r="H176" t="b">
        <f t="shared" si="19"/>
        <v>0</v>
      </c>
      <c r="I176">
        <f t="shared" si="20"/>
        <v>27.599999999999909</v>
      </c>
      <c r="J176">
        <f t="shared" si="21"/>
        <v>0</v>
      </c>
      <c r="K176">
        <f t="shared" si="22"/>
        <v>5</v>
      </c>
      <c r="L176">
        <f t="shared" si="23"/>
        <v>1294</v>
      </c>
      <c r="M176" t="b">
        <f t="shared" si="24"/>
        <v>0</v>
      </c>
    </row>
    <row r="177" spans="1:13" x14ac:dyDescent="0.25">
      <c r="A177" s="1">
        <v>45102</v>
      </c>
      <c r="B177">
        <v>664</v>
      </c>
      <c r="C177">
        <v>608</v>
      </c>
      <c r="D177">
        <f t="shared" si="25"/>
        <v>9737</v>
      </c>
      <c r="E177">
        <v>3900</v>
      </c>
      <c r="F177">
        <f t="shared" si="26"/>
        <v>1294</v>
      </c>
      <c r="G177">
        <f t="shared" si="18"/>
        <v>3894.8</v>
      </c>
      <c r="H177" t="b">
        <f t="shared" si="19"/>
        <v>0</v>
      </c>
      <c r="I177">
        <f t="shared" si="20"/>
        <v>5.1999999999998181</v>
      </c>
      <c r="J177">
        <f t="shared" si="21"/>
        <v>0</v>
      </c>
      <c r="K177">
        <f t="shared" si="22"/>
        <v>1</v>
      </c>
      <c r="L177">
        <f t="shared" si="23"/>
        <v>1295</v>
      </c>
      <c r="M177" t="b">
        <f t="shared" si="24"/>
        <v>0</v>
      </c>
    </row>
    <row r="178" spans="1:13" x14ac:dyDescent="0.25">
      <c r="A178" s="1">
        <v>45103</v>
      </c>
      <c r="B178">
        <v>611</v>
      </c>
      <c r="C178">
        <v>550</v>
      </c>
      <c r="D178">
        <f t="shared" si="25"/>
        <v>9798</v>
      </c>
      <c r="E178">
        <v>3900</v>
      </c>
      <c r="F178">
        <f t="shared" si="26"/>
        <v>1295</v>
      </c>
      <c r="G178">
        <f t="shared" si="18"/>
        <v>3919.2000000000003</v>
      </c>
      <c r="H178" t="b">
        <f t="shared" si="19"/>
        <v>1</v>
      </c>
      <c r="I178">
        <f t="shared" si="20"/>
        <v>0</v>
      </c>
      <c r="J178">
        <f t="shared" si="21"/>
        <v>19.200000000000273</v>
      </c>
      <c r="K178">
        <f t="shared" si="22"/>
        <v>-4</v>
      </c>
      <c r="L178">
        <f t="shared" si="23"/>
        <v>1291</v>
      </c>
      <c r="M178" t="b">
        <f t="shared" si="24"/>
        <v>0</v>
      </c>
    </row>
    <row r="179" spans="1:13" x14ac:dyDescent="0.25">
      <c r="A179" s="1">
        <v>45104</v>
      </c>
      <c r="B179">
        <v>322</v>
      </c>
      <c r="C179">
        <v>443</v>
      </c>
      <c r="D179">
        <f t="shared" si="25"/>
        <v>9677</v>
      </c>
      <c r="E179">
        <v>3900</v>
      </c>
      <c r="F179">
        <f t="shared" si="26"/>
        <v>1291</v>
      </c>
      <c r="G179">
        <f t="shared" si="18"/>
        <v>3870.8</v>
      </c>
      <c r="H179" t="b">
        <f t="shared" si="19"/>
        <v>0</v>
      </c>
      <c r="I179">
        <f t="shared" si="20"/>
        <v>29.199999999999818</v>
      </c>
      <c r="J179">
        <f t="shared" si="21"/>
        <v>0</v>
      </c>
      <c r="K179">
        <f t="shared" si="22"/>
        <v>5</v>
      </c>
      <c r="L179">
        <f t="shared" si="23"/>
        <v>1296</v>
      </c>
      <c r="M179" t="b">
        <f t="shared" si="24"/>
        <v>0</v>
      </c>
    </row>
    <row r="180" spans="1:13" x14ac:dyDescent="0.25">
      <c r="A180" s="1">
        <v>45105</v>
      </c>
      <c r="B180">
        <v>569</v>
      </c>
      <c r="C180">
        <v>548</v>
      </c>
      <c r="D180">
        <f t="shared" si="25"/>
        <v>9698</v>
      </c>
      <c r="E180">
        <v>3900</v>
      </c>
      <c r="F180">
        <f t="shared" si="26"/>
        <v>1296</v>
      </c>
      <c r="G180">
        <f t="shared" si="18"/>
        <v>3879.2000000000003</v>
      </c>
      <c r="H180" t="b">
        <f t="shared" si="19"/>
        <v>0</v>
      </c>
      <c r="I180">
        <f t="shared" si="20"/>
        <v>20.799999999999727</v>
      </c>
      <c r="J180">
        <f t="shared" si="21"/>
        <v>0</v>
      </c>
      <c r="K180">
        <f t="shared" si="22"/>
        <v>4</v>
      </c>
      <c r="L180">
        <f t="shared" si="23"/>
        <v>1300</v>
      </c>
      <c r="M180" t="b">
        <f t="shared" si="24"/>
        <v>0</v>
      </c>
    </row>
    <row r="181" spans="1:13" x14ac:dyDescent="0.25">
      <c r="A181" s="1">
        <v>45106</v>
      </c>
      <c r="B181">
        <v>641</v>
      </c>
      <c r="C181">
        <v>419</v>
      </c>
      <c r="D181">
        <f t="shared" si="25"/>
        <v>9920</v>
      </c>
      <c r="E181">
        <v>3900</v>
      </c>
      <c r="F181">
        <f t="shared" si="26"/>
        <v>1300</v>
      </c>
      <c r="G181">
        <f t="shared" si="18"/>
        <v>3968</v>
      </c>
      <c r="H181" t="b">
        <f t="shared" si="19"/>
        <v>1</v>
      </c>
      <c r="I181">
        <f t="shared" si="20"/>
        <v>0</v>
      </c>
      <c r="J181">
        <f t="shared" si="21"/>
        <v>68</v>
      </c>
      <c r="K181">
        <f t="shared" si="22"/>
        <v>-14</v>
      </c>
      <c r="L181">
        <f t="shared" si="23"/>
        <v>1286</v>
      </c>
      <c r="M181" t="b">
        <f t="shared" si="24"/>
        <v>0</v>
      </c>
    </row>
    <row r="182" spans="1:13" x14ac:dyDescent="0.25">
      <c r="A182" s="1">
        <v>45107</v>
      </c>
      <c r="B182">
        <v>575</v>
      </c>
      <c r="C182">
        <v>413</v>
      </c>
      <c r="D182">
        <f t="shared" si="25"/>
        <v>10082</v>
      </c>
      <c r="E182">
        <v>3900</v>
      </c>
      <c r="F182">
        <f t="shared" si="26"/>
        <v>1286</v>
      </c>
      <c r="G182">
        <f t="shared" si="18"/>
        <v>4032.8</v>
      </c>
      <c r="H182" t="b">
        <f t="shared" si="19"/>
        <v>1</v>
      </c>
      <c r="I182">
        <f t="shared" si="20"/>
        <v>0</v>
      </c>
      <c r="J182">
        <f t="shared" si="21"/>
        <v>132.80000000000018</v>
      </c>
      <c r="K182">
        <f t="shared" si="22"/>
        <v>-27</v>
      </c>
      <c r="L182">
        <f t="shared" si="23"/>
        <v>1259</v>
      </c>
      <c r="M182" t="b">
        <f t="shared" si="24"/>
        <v>0</v>
      </c>
    </row>
    <row r="183" spans="1:13" x14ac:dyDescent="0.25">
      <c r="A183" s="1">
        <v>45108</v>
      </c>
      <c r="B183">
        <v>336</v>
      </c>
      <c r="C183">
        <v>570</v>
      </c>
      <c r="D183">
        <f t="shared" si="25"/>
        <v>9848</v>
      </c>
      <c r="E183">
        <v>3900</v>
      </c>
      <c r="F183">
        <f t="shared" si="26"/>
        <v>1259</v>
      </c>
      <c r="G183">
        <f t="shared" si="18"/>
        <v>3939.2000000000003</v>
      </c>
      <c r="H183" t="b">
        <f t="shared" si="19"/>
        <v>1</v>
      </c>
      <c r="I183">
        <f t="shared" si="20"/>
        <v>0</v>
      </c>
      <c r="J183">
        <f t="shared" si="21"/>
        <v>39.200000000000273</v>
      </c>
      <c r="K183">
        <f t="shared" si="22"/>
        <v>-8</v>
      </c>
      <c r="L183">
        <f t="shared" si="23"/>
        <v>1251</v>
      </c>
      <c r="M183" t="b">
        <f t="shared" si="24"/>
        <v>0</v>
      </c>
    </row>
    <row r="184" spans="1:13" x14ac:dyDescent="0.25">
      <c r="A184" s="1">
        <v>45109</v>
      </c>
      <c r="B184">
        <v>461</v>
      </c>
      <c r="C184">
        <v>381</v>
      </c>
      <c r="D184">
        <f t="shared" si="25"/>
        <v>9928</v>
      </c>
      <c r="E184">
        <v>3900</v>
      </c>
      <c r="F184">
        <f t="shared" si="26"/>
        <v>1251</v>
      </c>
      <c r="G184">
        <f t="shared" si="18"/>
        <v>3971.2000000000003</v>
      </c>
      <c r="H184" t="b">
        <f t="shared" si="19"/>
        <v>1</v>
      </c>
      <c r="I184">
        <f t="shared" si="20"/>
        <v>0</v>
      </c>
      <c r="J184">
        <f t="shared" si="21"/>
        <v>71.200000000000273</v>
      </c>
      <c r="K184">
        <f t="shared" si="22"/>
        <v>-15</v>
      </c>
      <c r="L184">
        <f t="shared" si="23"/>
        <v>1236</v>
      </c>
      <c r="M184" t="b">
        <f t="shared" si="24"/>
        <v>0</v>
      </c>
    </row>
    <row r="185" spans="1:13" x14ac:dyDescent="0.25">
      <c r="A185" s="1">
        <v>45110</v>
      </c>
      <c r="B185">
        <v>667</v>
      </c>
      <c r="C185">
        <v>520</v>
      </c>
      <c r="D185">
        <f t="shared" si="25"/>
        <v>10075</v>
      </c>
      <c r="E185">
        <v>3900</v>
      </c>
      <c r="F185">
        <f t="shared" si="26"/>
        <v>1236</v>
      </c>
      <c r="G185">
        <f t="shared" si="18"/>
        <v>4030</v>
      </c>
      <c r="H185" t="b">
        <f t="shared" si="19"/>
        <v>1</v>
      </c>
      <c r="I185">
        <f t="shared" si="20"/>
        <v>0</v>
      </c>
      <c r="J185">
        <f t="shared" si="21"/>
        <v>130</v>
      </c>
      <c r="K185">
        <f t="shared" si="22"/>
        <v>-26</v>
      </c>
      <c r="L185">
        <f t="shared" si="23"/>
        <v>1210</v>
      </c>
      <c r="M185" t="b">
        <f t="shared" si="24"/>
        <v>0</v>
      </c>
    </row>
    <row r="186" spans="1:13" x14ac:dyDescent="0.25">
      <c r="A186" s="1">
        <v>45111</v>
      </c>
      <c r="B186">
        <v>303</v>
      </c>
      <c r="C186">
        <v>498</v>
      </c>
      <c r="D186">
        <f t="shared" si="25"/>
        <v>9880</v>
      </c>
      <c r="E186">
        <v>3900</v>
      </c>
      <c r="F186">
        <f t="shared" si="26"/>
        <v>1210</v>
      </c>
      <c r="G186">
        <f t="shared" si="18"/>
        <v>3952</v>
      </c>
      <c r="H186" t="b">
        <f t="shared" si="19"/>
        <v>1</v>
      </c>
      <c r="I186">
        <f t="shared" si="20"/>
        <v>0</v>
      </c>
      <c r="J186">
        <f t="shared" si="21"/>
        <v>52</v>
      </c>
      <c r="K186">
        <f t="shared" si="22"/>
        <v>-11</v>
      </c>
      <c r="L186">
        <f t="shared" si="23"/>
        <v>1199</v>
      </c>
      <c r="M186" t="b">
        <f t="shared" si="24"/>
        <v>0</v>
      </c>
    </row>
    <row r="187" spans="1:13" x14ac:dyDescent="0.25">
      <c r="A187" s="1">
        <v>45112</v>
      </c>
      <c r="B187">
        <v>568</v>
      </c>
      <c r="C187">
        <v>567</v>
      </c>
      <c r="D187">
        <f t="shared" si="25"/>
        <v>9881</v>
      </c>
      <c r="E187">
        <v>3900</v>
      </c>
      <c r="F187">
        <f t="shared" si="26"/>
        <v>1199</v>
      </c>
      <c r="G187">
        <f t="shared" si="18"/>
        <v>3952.4</v>
      </c>
      <c r="H187" t="b">
        <f t="shared" si="19"/>
        <v>1</v>
      </c>
      <c r="I187">
        <f t="shared" si="20"/>
        <v>0</v>
      </c>
      <c r="J187">
        <f t="shared" si="21"/>
        <v>52.400000000000091</v>
      </c>
      <c r="K187">
        <f t="shared" si="22"/>
        <v>-11</v>
      </c>
      <c r="L187">
        <f t="shared" si="23"/>
        <v>1188</v>
      </c>
      <c r="M187" t="b">
        <f t="shared" si="24"/>
        <v>0</v>
      </c>
    </row>
    <row r="188" spans="1:13" x14ac:dyDescent="0.25">
      <c r="A188" s="1">
        <v>45113</v>
      </c>
      <c r="B188">
        <v>391</v>
      </c>
      <c r="C188">
        <v>599</v>
      </c>
      <c r="D188">
        <f t="shared" si="25"/>
        <v>9673</v>
      </c>
      <c r="E188">
        <v>3900</v>
      </c>
      <c r="F188">
        <f t="shared" si="26"/>
        <v>1188</v>
      </c>
      <c r="G188">
        <f t="shared" si="18"/>
        <v>3869.2000000000003</v>
      </c>
      <c r="H188" t="b">
        <f t="shared" si="19"/>
        <v>0</v>
      </c>
      <c r="I188">
        <f t="shared" si="20"/>
        <v>30.799999999999727</v>
      </c>
      <c r="J188">
        <f t="shared" si="21"/>
        <v>0</v>
      </c>
      <c r="K188">
        <f t="shared" si="22"/>
        <v>6</v>
      </c>
      <c r="L188">
        <f t="shared" si="23"/>
        <v>1194</v>
      </c>
      <c r="M188" t="b">
        <f t="shared" si="24"/>
        <v>0</v>
      </c>
    </row>
    <row r="189" spans="1:13" x14ac:dyDescent="0.25">
      <c r="A189" s="1">
        <v>45114</v>
      </c>
      <c r="B189">
        <v>550</v>
      </c>
      <c r="C189">
        <v>561</v>
      </c>
      <c r="D189">
        <f t="shared" si="25"/>
        <v>9662</v>
      </c>
      <c r="E189">
        <v>3900</v>
      </c>
      <c r="F189">
        <f t="shared" si="26"/>
        <v>1194</v>
      </c>
      <c r="G189">
        <f t="shared" si="18"/>
        <v>3864.8</v>
      </c>
      <c r="H189" t="b">
        <f t="shared" si="19"/>
        <v>0</v>
      </c>
      <c r="I189">
        <f t="shared" si="20"/>
        <v>35.199999999999818</v>
      </c>
      <c r="J189">
        <f t="shared" si="21"/>
        <v>0</v>
      </c>
      <c r="K189">
        <f t="shared" si="22"/>
        <v>7</v>
      </c>
      <c r="L189">
        <f t="shared" si="23"/>
        <v>1201</v>
      </c>
      <c r="M189" t="b">
        <f t="shared" si="24"/>
        <v>0</v>
      </c>
    </row>
    <row r="190" spans="1:13" x14ac:dyDescent="0.25">
      <c r="A190" s="1">
        <v>45115</v>
      </c>
      <c r="B190">
        <v>373</v>
      </c>
      <c r="C190">
        <v>469</v>
      </c>
      <c r="D190">
        <f t="shared" si="25"/>
        <v>9566</v>
      </c>
      <c r="E190">
        <v>3900</v>
      </c>
      <c r="F190">
        <f t="shared" si="26"/>
        <v>1201</v>
      </c>
      <c r="G190">
        <f t="shared" si="18"/>
        <v>3826.4</v>
      </c>
      <c r="H190" t="b">
        <f t="shared" si="19"/>
        <v>0</v>
      </c>
      <c r="I190">
        <f t="shared" si="20"/>
        <v>73.599999999999909</v>
      </c>
      <c r="J190">
        <f t="shared" si="21"/>
        <v>0</v>
      </c>
      <c r="K190">
        <f t="shared" si="22"/>
        <v>14</v>
      </c>
      <c r="L190">
        <f t="shared" si="23"/>
        <v>1215</v>
      </c>
      <c r="M190" t="b">
        <f t="shared" si="24"/>
        <v>0</v>
      </c>
    </row>
    <row r="191" spans="1:13" x14ac:dyDescent="0.25">
      <c r="A191" s="1">
        <v>45116</v>
      </c>
      <c r="B191">
        <v>480</v>
      </c>
      <c r="C191">
        <v>592</v>
      </c>
      <c r="D191">
        <f t="shared" si="25"/>
        <v>9454</v>
      </c>
      <c r="E191">
        <v>3900</v>
      </c>
      <c r="F191">
        <f t="shared" si="26"/>
        <v>1215</v>
      </c>
      <c r="G191">
        <f t="shared" si="18"/>
        <v>3781.6000000000004</v>
      </c>
      <c r="H191" t="b">
        <f t="shared" si="19"/>
        <v>0</v>
      </c>
      <c r="I191">
        <f t="shared" si="20"/>
        <v>118.39999999999964</v>
      </c>
      <c r="J191">
        <f t="shared" si="21"/>
        <v>0</v>
      </c>
      <c r="K191">
        <f t="shared" si="22"/>
        <v>23</v>
      </c>
      <c r="L191">
        <f t="shared" si="23"/>
        <v>1238</v>
      </c>
      <c r="M191" t="b">
        <f t="shared" si="24"/>
        <v>0</v>
      </c>
    </row>
    <row r="192" spans="1:13" x14ac:dyDescent="0.25">
      <c r="A192" s="1">
        <v>45117</v>
      </c>
      <c r="B192">
        <v>643</v>
      </c>
      <c r="C192">
        <v>422</v>
      </c>
      <c r="D192">
        <f t="shared" si="25"/>
        <v>9675</v>
      </c>
      <c r="E192">
        <v>3900</v>
      </c>
      <c r="F192">
        <f t="shared" si="26"/>
        <v>1238</v>
      </c>
      <c r="G192">
        <f t="shared" si="18"/>
        <v>3870</v>
      </c>
      <c r="H192" t="b">
        <f t="shared" si="19"/>
        <v>0</v>
      </c>
      <c r="I192">
        <f t="shared" si="20"/>
        <v>30</v>
      </c>
      <c r="J192">
        <f t="shared" si="21"/>
        <v>0</v>
      </c>
      <c r="K192">
        <f t="shared" si="22"/>
        <v>6</v>
      </c>
      <c r="L192">
        <f t="shared" si="23"/>
        <v>1244</v>
      </c>
      <c r="M192" t="b">
        <f t="shared" si="24"/>
        <v>0</v>
      </c>
    </row>
    <row r="193" spans="1:13" x14ac:dyDescent="0.25">
      <c r="A193" s="1">
        <v>45118</v>
      </c>
      <c r="B193">
        <v>353</v>
      </c>
      <c r="C193">
        <v>641</v>
      </c>
      <c r="D193">
        <f t="shared" si="25"/>
        <v>9387</v>
      </c>
      <c r="E193">
        <v>3900</v>
      </c>
      <c r="F193">
        <f t="shared" si="26"/>
        <v>1244</v>
      </c>
      <c r="G193">
        <f t="shared" si="18"/>
        <v>3754.8</v>
      </c>
      <c r="H193" t="b">
        <f t="shared" si="19"/>
        <v>0</v>
      </c>
      <c r="I193">
        <f t="shared" si="20"/>
        <v>145.19999999999982</v>
      </c>
      <c r="J193">
        <f t="shared" si="21"/>
        <v>0</v>
      </c>
      <c r="K193">
        <f t="shared" si="22"/>
        <v>29</v>
      </c>
      <c r="L193">
        <f t="shared" si="23"/>
        <v>1273</v>
      </c>
      <c r="M193" t="b">
        <f t="shared" si="24"/>
        <v>0</v>
      </c>
    </row>
    <row r="194" spans="1:13" x14ac:dyDescent="0.25">
      <c r="A194" s="1">
        <v>45119</v>
      </c>
      <c r="B194">
        <v>679</v>
      </c>
      <c r="C194">
        <v>301</v>
      </c>
      <c r="D194">
        <f t="shared" si="25"/>
        <v>9765</v>
      </c>
      <c r="E194">
        <v>3900</v>
      </c>
      <c r="F194">
        <f t="shared" si="26"/>
        <v>1273</v>
      </c>
      <c r="G194">
        <f t="shared" si="18"/>
        <v>3906</v>
      </c>
      <c r="H194" t="b">
        <f t="shared" si="19"/>
        <v>1</v>
      </c>
      <c r="I194">
        <f t="shared" si="20"/>
        <v>0</v>
      </c>
      <c r="J194">
        <f t="shared" si="21"/>
        <v>6</v>
      </c>
      <c r="K194">
        <f t="shared" si="22"/>
        <v>-2</v>
      </c>
      <c r="L194">
        <f t="shared" si="23"/>
        <v>1271</v>
      </c>
      <c r="M194" t="b">
        <f t="shared" si="24"/>
        <v>0</v>
      </c>
    </row>
    <row r="195" spans="1:13" x14ac:dyDescent="0.25">
      <c r="A195" s="1">
        <v>45120</v>
      </c>
      <c r="B195">
        <v>523</v>
      </c>
      <c r="C195">
        <v>696</v>
      </c>
      <c r="D195">
        <f t="shared" si="25"/>
        <v>9592</v>
      </c>
      <c r="E195">
        <v>3900</v>
      </c>
      <c r="F195">
        <f t="shared" si="26"/>
        <v>1271</v>
      </c>
      <c r="G195">
        <f t="shared" ref="G195:G258" si="27">D195*0.4</f>
        <v>3836.8</v>
      </c>
      <c r="H195" t="b">
        <f t="shared" ref="H195:H258" si="28">IF(G195&gt;E195,TRUE,FALSE)</f>
        <v>0</v>
      </c>
      <c r="I195">
        <f t="shared" ref="I195:I258" si="29">IF(H195,0,E195-G195)</f>
        <v>63.199999999999818</v>
      </c>
      <c r="J195">
        <f t="shared" ref="J195:J258" si="30">IF(H195,G195-E195,0)</f>
        <v>0</v>
      </c>
      <c r="K195">
        <f t="shared" ref="K195:K258" si="31">IF(H195,ROUNDUP(J195/5,0)*-1,ROUNDDOWN(I195/5,0))</f>
        <v>12</v>
      </c>
      <c r="L195">
        <f t="shared" ref="L195:L258" si="32">F195+K195</f>
        <v>1283</v>
      </c>
      <c r="M195" t="b">
        <f t="shared" ref="M195:M258" si="33">L195&lt;0</f>
        <v>0</v>
      </c>
    </row>
    <row r="196" spans="1:13" x14ac:dyDescent="0.25">
      <c r="A196" s="1">
        <v>45121</v>
      </c>
      <c r="B196">
        <v>341</v>
      </c>
      <c r="C196">
        <v>555</v>
      </c>
      <c r="D196">
        <f t="shared" ref="D196:D259" si="34">D195+B196-C196</f>
        <v>9378</v>
      </c>
      <c r="E196">
        <v>3900</v>
      </c>
      <c r="F196">
        <f t="shared" ref="F196:F259" si="35">L195</f>
        <v>1283</v>
      </c>
      <c r="G196">
        <f t="shared" si="27"/>
        <v>3751.2000000000003</v>
      </c>
      <c r="H196" t="b">
        <f t="shared" si="28"/>
        <v>0</v>
      </c>
      <c r="I196">
        <f t="shared" si="29"/>
        <v>148.79999999999973</v>
      </c>
      <c r="J196">
        <f t="shared" si="30"/>
        <v>0</v>
      </c>
      <c r="K196">
        <f t="shared" si="31"/>
        <v>29</v>
      </c>
      <c r="L196">
        <f t="shared" si="32"/>
        <v>1312</v>
      </c>
      <c r="M196" t="b">
        <f t="shared" si="33"/>
        <v>0</v>
      </c>
    </row>
    <row r="197" spans="1:13" x14ac:dyDescent="0.25">
      <c r="A197" s="1">
        <v>45122</v>
      </c>
      <c r="B197">
        <v>691</v>
      </c>
      <c r="C197">
        <v>608</v>
      </c>
      <c r="D197">
        <f t="shared" si="34"/>
        <v>9461</v>
      </c>
      <c r="E197">
        <v>3900</v>
      </c>
      <c r="F197">
        <f t="shared" si="35"/>
        <v>1312</v>
      </c>
      <c r="G197">
        <f t="shared" si="27"/>
        <v>3784.4</v>
      </c>
      <c r="H197" t="b">
        <f t="shared" si="28"/>
        <v>0</v>
      </c>
      <c r="I197">
        <f t="shared" si="29"/>
        <v>115.59999999999991</v>
      </c>
      <c r="J197">
        <f t="shared" si="30"/>
        <v>0</v>
      </c>
      <c r="K197">
        <f t="shared" si="31"/>
        <v>23</v>
      </c>
      <c r="L197">
        <f t="shared" si="32"/>
        <v>1335</v>
      </c>
      <c r="M197" t="b">
        <f t="shared" si="33"/>
        <v>0</v>
      </c>
    </row>
    <row r="198" spans="1:13" x14ac:dyDescent="0.25">
      <c r="A198" s="1">
        <v>45123</v>
      </c>
      <c r="B198">
        <v>428</v>
      </c>
      <c r="C198">
        <v>381</v>
      </c>
      <c r="D198">
        <f t="shared" si="34"/>
        <v>9508</v>
      </c>
      <c r="E198">
        <v>3900</v>
      </c>
      <c r="F198">
        <f t="shared" si="35"/>
        <v>1335</v>
      </c>
      <c r="G198">
        <f t="shared" si="27"/>
        <v>3803.2000000000003</v>
      </c>
      <c r="H198" t="b">
        <f t="shared" si="28"/>
        <v>0</v>
      </c>
      <c r="I198">
        <f t="shared" si="29"/>
        <v>96.799999999999727</v>
      </c>
      <c r="J198">
        <f t="shared" si="30"/>
        <v>0</v>
      </c>
      <c r="K198">
        <f t="shared" si="31"/>
        <v>19</v>
      </c>
      <c r="L198">
        <f t="shared" si="32"/>
        <v>1354</v>
      </c>
      <c r="M198" t="b">
        <f t="shared" si="33"/>
        <v>0</v>
      </c>
    </row>
    <row r="199" spans="1:13" x14ac:dyDescent="0.25">
      <c r="A199" s="1">
        <v>45124</v>
      </c>
      <c r="B199">
        <v>597</v>
      </c>
      <c r="C199">
        <v>695</v>
      </c>
      <c r="D199">
        <f t="shared" si="34"/>
        <v>9410</v>
      </c>
      <c r="E199">
        <v>3900</v>
      </c>
      <c r="F199">
        <f t="shared" si="35"/>
        <v>1354</v>
      </c>
      <c r="G199">
        <f t="shared" si="27"/>
        <v>3764</v>
      </c>
      <c r="H199" t="b">
        <f t="shared" si="28"/>
        <v>0</v>
      </c>
      <c r="I199">
        <f t="shared" si="29"/>
        <v>136</v>
      </c>
      <c r="J199">
        <f t="shared" si="30"/>
        <v>0</v>
      </c>
      <c r="K199">
        <f t="shared" si="31"/>
        <v>27</v>
      </c>
      <c r="L199">
        <f t="shared" si="32"/>
        <v>1381</v>
      </c>
      <c r="M199" t="b">
        <f t="shared" si="33"/>
        <v>0</v>
      </c>
    </row>
    <row r="200" spans="1:13" x14ac:dyDescent="0.25">
      <c r="A200" s="1">
        <v>45125</v>
      </c>
      <c r="B200">
        <v>667</v>
      </c>
      <c r="C200">
        <v>401</v>
      </c>
      <c r="D200">
        <f t="shared" si="34"/>
        <v>9676</v>
      </c>
      <c r="E200">
        <v>3900</v>
      </c>
      <c r="F200">
        <f t="shared" si="35"/>
        <v>1381</v>
      </c>
      <c r="G200">
        <f t="shared" si="27"/>
        <v>3870.4</v>
      </c>
      <c r="H200" t="b">
        <f t="shared" si="28"/>
        <v>0</v>
      </c>
      <c r="I200">
        <f t="shared" si="29"/>
        <v>29.599999999999909</v>
      </c>
      <c r="J200">
        <f t="shared" si="30"/>
        <v>0</v>
      </c>
      <c r="K200">
        <f t="shared" si="31"/>
        <v>5</v>
      </c>
      <c r="L200">
        <f t="shared" si="32"/>
        <v>1386</v>
      </c>
      <c r="M200" t="b">
        <f t="shared" si="33"/>
        <v>0</v>
      </c>
    </row>
    <row r="201" spans="1:13" x14ac:dyDescent="0.25">
      <c r="A201" s="1">
        <v>45126</v>
      </c>
      <c r="B201">
        <v>579</v>
      </c>
      <c r="C201">
        <v>541</v>
      </c>
      <c r="D201">
        <f t="shared" si="34"/>
        <v>9714</v>
      </c>
      <c r="E201">
        <v>3900</v>
      </c>
      <c r="F201">
        <f t="shared" si="35"/>
        <v>1386</v>
      </c>
      <c r="G201">
        <f t="shared" si="27"/>
        <v>3885.6000000000004</v>
      </c>
      <c r="H201" t="b">
        <f t="shared" si="28"/>
        <v>0</v>
      </c>
      <c r="I201">
        <f t="shared" si="29"/>
        <v>14.399999999999636</v>
      </c>
      <c r="J201">
        <f t="shared" si="30"/>
        <v>0</v>
      </c>
      <c r="K201">
        <f t="shared" si="31"/>
        <v>2</v>
      </c>
      <c r="L201">
        <f t="shared" si="32"/>
        <v>1388</v>
      </c>
      <c r="M201" t="b">
        <f t="shared" si="33"/>
        <v>0</v>
      </c>
    </row>
    <row r="202" spans="1:13" x14ac:dyDescent="0.25">
      <c r="A202" s="1">
        <v>45127</v>
      </c>
      <c r="B202">
        <v>607</v>
      </c>
      <c r="C202">
        <v>318</v>
      </c>
      <c r="D202">
        <f t="shared" si="34"/>
        <v>10003</v>
      </c>
      <c r="E202">
        <v>3900</v>
      </c>
      <c r="F202">
        <f t="shared" si="35"/>
        <v>1388</v>
      </c>
      <c r="G202">
        <f t="shared" si="27"/>
        <v>4001.2000000000003</v>
      </c>
      <c r="H202" t="b">
        <f t="shared" si="28"/>
        <v>1</v>
      </c>
      <c r="I202">
        <f t="shared" si="29"/>
        <v>0</v>
      </c>
      <c r="J202">
        <f t="shared" si="30"/>
        <v>101.20000000000027</v>
      </c>
      <c r="K202">
        <f t="shared" si="31"/>
        <v>-21</v>
      </c>
      <c r="L202">
        <f t="shared" si="32"/>
        <v>1367</v>
      </c>
      <c r="M202" t="b">
        <f t="shared" si="33"/>
        <v>0</v>
      </c>
    </row>
    <row r="203" spans="1:13" x14ac:dyDescent="0.25">
      <c r="A203" s="1">
        <v>45128</v>
      </c>
      <c r="B203">
        <v>674</v>
      </c>
      <c r="C203">
        <v>595</v>
      </c>
      <c r="D203">
        <f t="shared" si="34"/>
        <v>10082</v>
      </c>
      <c r="E203">
        <v>3900</v>
      </c>
      <c r="F203">
        <f t="shared" si="35"/>
        <v>1367</v>
      </c>
      <c r="G203">
        <f t="shared" si="27"/>
        <v>4032.8</v>
      </c>
      <c r="H203" t="b">
        <f t="shared" si="28"/>
        <v>1</v>
      </c>
      <c r="I203">
        <f t="shared" si="29"/>
        <v>0</v>
      </c>
      <c r="J203">
        <f t="shared" si="30"/>
        <v>132.80000000000018</v>
      </c>
      <c r="K203">
        <f t="shared" si="31"/>
        <v>-27</v>
      </c>
      <c r="L203">
        <f t="shared" si="32"/>
        <v>1340</v>
      </c>
      <c r="M203" t="b">
        <f t="shared" si="33"/>
        <v>0</v>
      </c>
    </row>
    <row r="204" spans="1:13" x14ac:dyDescent="0.25">
      <c r="A204" s="1">
        <v>45129</v>
      </c>
      <c r="B204">
        <v>643</v>
      </c>
      <c r="C204">
        <v>494</v>
      </c>
      <c r="D204">
        <f t="shared" si="34"/>
        <v>10231</v>
      </c>
      <c r="E204">
        <v>3900</v>
      </c>
      <c r="F204">
        <f t="shared" si="35"/>
        <v>1340</v>
      </c>
      <c r="G204">
        <f t="shared" si="27"/>
        <v>4092.4</v>
      </c>
      <c r="H204" t="b">
        <f t="shared" si="28"/>
        <v>1</v>
      </c>
      <c r="I204">
        <f t="shared" si="29"/>
        <v>0</v>
      </c>
      <c r="J204">
        <f t="shared" si="30"/>
        <v>192.40000000000009</v>
      </c>
      <c r="K204">
        <f t="shared" si="31"/>
        <v>-39</v>
      </c>
      <c r="L204">
        <f t="shared" si="32"/>
        <v>1301</v>
      </c>
      <c r="M204" t="b">
        <f t="shared" si="33"/>
        <v>0</v>
      </c>
    </row>
    <row r="205" spans="1:13" x14ac:dyDescent="0.25">
      <c r="A205" s="1">
        <v>45130</v>
      </c>
      <c r="B205">
        <v>446</v>
      </c>
      <c r="C205">
        <v>524</v>
      </c>
      <c r="D205">
        <f t="shared" si="34"/>
        <v>10153</v>
      </c>
      <c r="E205">
        <v>3900</v>
      </c>
      <c r="F205">
        <f t="shared" si="35"/>
        <v>1301</v>
      </c>
      <c r="G205">
        <f t="shared" si="27"/>
        <v>4061.2000000000003</v>
      </c>
      <c r="H205" t="b">
        <f t="shared" si="28"/>
        <v>1</v>
      </c>
      <c r="I205">
        <f t="shared" si="29"/>
        <v>0</v>
      </c>
      <c r="J205">
        <f t="shared" si="30"/>
        <v>161.20000000000027</v>
      </c>
      <c r="K205">
        <f t="shared" si="31"/>
        <v>-33</v>
      </c>
      <c r="L205">
        <f t="shared" si="32"/>
        <v>1268</v>
      </c>
      <c r="M205" t="b">
        <f t="shared" si="33"/>
        <v>0</v>
      </c>
    </row>
    <row r="206" spans="1:13" x14ac:dyDescent="0.25">
      <c r="A206" s="1">
        <v>45131</v>
      </c>
      <c r="B206">
        <v>539</v>
      </c>
      <c r="C206">
        <v>567</v>
      </c>
      <c r="D206">
        <f t="shared" si="34"/>
        <v>10125</v>
      </c>
      <c r="E206">
        <v>3900</v>
      </c>
      <c r="F206">
        <f t="shared" si="35"/>
        <v>1268</v>
      </c>
      <c r="G206">
        <f t="shared" si="27"/>
        <v>4050</v>
      </c>
      <c r="H206" t="b">
        <f t="shared" si="28"/>
        <v>1</v>
      </c>
      <c r="I206">
        <f t="shared" si="29"/>
        <v>0</v>
      </c>
      <c r="J206">
        <f t="shared" si="30"/>
        <v>150</v>
      </c>
      <c r="K206">
        <f t="shared" si="31"/>
        <v>-30</v>
      </c>
      <c r="L206">
        <f t="shared" si="32"/>
        <v>1238</v>
      </c>
      <c r="M206" t="b">
        <f t="shared" si="33"/>
        <v>0</v>
      </c>
    </row>
    <row r="207" spans="1:13" x14ac:dyDescent="0.25">
      <c r="A207" s="1">
        <v>45132</v>
      </c>
      <c r="B207">
        <v>659</v>
      </c>
      <c r="C207">
        <v>617</v>
      </c>
      <c r="D207">
        <f t="shared" si="34"/>
        <v>10167</v>
      </c>
      <c r="E207">
        <v>3900</v>
      </c>
      <c r="F207">
        <f t="shared" si="35"/>
        <v>1238</v>
      </c>
      <c r="G207">
        <f t="shared" si="27"/>
        <v>4066.8</v>
      </c>
      <c r="H207" t="b">
        <f t="shared" si="28"/>
        <v>1</v>
      </c>
      <c r="I207">
        <f t="shared" si="29"/>
        <v>0</v>
      </c>
      <c r="J207">
        <f t="shared" si="30"/>
        <v>166.80000000000018</v>
      </c>
      <c r="K207">
        <f t="shared" si="31"/>
        <v>-34</v>
      </c>
      <c r="L207">
        <f t="shared" si="32"/>
        <v>1204</v>
      </c>
      <c r="M207" t="b">
        <f t="shared" si="33"/>
        <v>0</v>
      </c>
    </row>
    <row r="208" spans="1:13" x14ac:dyDescent="0.25">
      <c r="A208" s="1">
        <v>45133</v>
      </c>
      <c r="B208">
        <v>499</v>
      </c>
      <c r="C208">
        <v>671</v>
      </c>
      <c r="D208">
        <f t="shared" si="34"/>
        <v>9995</v>
      </c>
      <c r="E208">
        <v>3900</v>
      </c>
      <c r="F208">
        <f t="shared" si="35"/>
        <v>1204</v>
      </c>
      <c r="G208">
        <f t="shared" si="27"/>
        <v>3998</v>
      </c>
      <c r="H208" t="b">
        <f t="shared" si="28"/>
        <v>1</v>
      </c>
      <c r="I208">
        <f t="shared" si="29"/>
        <v>0</v>
      </c>
      <c r="J208">
        <f t="shared" si="30"/>
        <v>98</v>
      </c>
      <c r="K208">
        <f t="shared" si="31"/>
        <v>-20</v>
      </c>
      <c r="L208">
        <f t="shared" si="32"/>
        <v>1184</v>
      </c>
      <c r="M208" t="b">
        <f t="shared" si="33"/>
        <v>0</v>
      </c>
    </row>
    <row r="209" spans="1:13" x14ac:dyDescent="0.25">
      <c r="A209" s="1">
        <v>45134</v>
      </c>
      <c r="B209">
        <v>573</v>
      </c>
      <c r="C209">
        <v>514</v>
      </c>
      <c r="D209">
        <f t="shared" si="34"/>
        <v>10054</v>
      </c>
      <c r="E209">
        <v>3900</v>
      </c>
      <c r="F209">
        <f t="shared" si="35"/>
        <v>1184</v>
      </c>
      <c r="G209">
        <f t="shared" si="27"/>
        <v>4021.6000000000004</v>
      </c>
      <c r="H209" t="b">
        <f t="shared" si="28"/>
        <v>1</v>
      </c>
      <c r="I209">
        <f t="shared" si="29"/>
        <v>0</v>
      </c>
      <c r="J209">
        <f t="shared" si="30"/>
        <v>121.60000000000036</v>
      </c>
      <c r="K209">
        <f t="shared" si="31"/>
        <v>-25</v>
      </c>
      <c r="L209">
        <f t="shared" si="32"/>
        <v>1159</v>
      </c>
      <c r="M209" t="b">
        <f t="shared" si="33"/>
        <v>0</v>
      </c>
    </row>
    <row r="210" spans="1:13" x14ac:dyDescent="0.25">
      <c r="A210" s="1">
        <v>45135</v>
      </c>
      <c r="B210">
        <v>573</v>
      </c>
      <c r="C210">
        <v>604</v>
      </c>
      <c r="D210">
        <f t="shared" si="34"/>
        <v>10023</v>
      </c>
      <c r="E210">
        <v>3900</v>
      </c>
      <c r="F210">
        <f t="shared" si="35"/>
        <v>1159</v>
      </c>
      <c r="G210">
        <f t="shared" si="27"/>
        <v>4009.2000000000003</v>
      </c>
      <c r="H210" t="b">
        <f t="shared" si="28"/>
        <v>1</v>
      </c>
      <c r="I210">
        <f t="shared" si="29"/>
        <v>0</v>
      </c>
      <c r="J210">
        <f t="shared" si="30"/>
        <v>109.20000000000027</v>
      </c>
      <c r="K210">
        <f t="shared" si="31"/>
        <v>-22</v>
      </c>
      <c r="L210">
        <f t="shared" si="32"/>
        <v>1137</v>
      </c>
      <c r="M210" t="b">
        <f t="shared" si="33"/>
        <v>0</v>
      </c>
    </row>
    <row r="211" spans="1:13" x14ac:dyDescent="0.25">
      <c r="A211" s="1">
        <v>45136</v>
      </c>
      <c r="B211">
        <v>416</v>
      </c>
      <c r="C211">
        <v>527</v>
      </c>
      <c r="D211">
        <f t="shared" si="34"/>
        <v>9912</v>
      </c>
      <c r="E211">
        <v>3900</v>
      </c>
      <c r="F211">
        <f t="shared" si="35"/>
        <v>1137</v>
      </c>
      <c r="G211">
        <f t="shared" si="27"/>
        <v>3964.8</v>
      </c>
      <c r="H211" t="b">
        <f t="shared" si="28"/>
        <v>1</v>
      </c>
      <c r="I211">
        <f t="shared" si="29"/>
        <v>0</v>
      </c>
      <c r="J211">
        <f t="shared" si="30"/>
        <v>64.800000000000182</v>
      </c>
      <c r="K211">
        <f t="shared" si="31"/>
        <v>-13</v>
      </c>
      <c r="L211">
        <f t="shared" si="32"/>
        <v>1124</v>
      </c>
      <c r="M211" t="b">
        <f t="shared" si="33"/>
        <v>0</v>
      </c>
    </row>
    <row r="212" spans="1:13" x14ac:dyDescent="0.25">
      <c r="A212" s="1">
        <v>45137</v>
      </c>
      <c r="B212">
        <v>675</v>
      </c>
      <c r="C212">
        <v>528</v>
      </c>
      <c r="D212">
        <f t="shared" si="34"/>
        <v>10059</v>
      </c>
      <c r="E212">
        <v>3900</v>
      </c>
      <c r="F212">
        <f t="shared" si="35"/>
        <v>1124</v>
      </c>
      <c r="G212">
        <f t="shared" si="27"/>
        <v>4023.6000000000004</v>
      </c>
      <c r="H212" t="b">
        <f t="shared" si="28"/>
        <v>1</v>
      </c>
      <c r="I212">
        <f t="shared" si="29"/>
        <v>0</v>
      </c>
      <c r="J212">
        <f t="shared" si="30"/>
        <v>123.60000000000036</v>
      </c>
      <c r="K212">
        <f t="shared" si="31"/>
        <v>-25</v>
      </c>
      <c r="L212">
        <f t="shared" si="32"/>
        <v>1099</v>
      </c>
      <c r="M212" t="b">
        <f t="shared" si="33"/>
        <v>0</v>
      </c>
    </row>
    <row r="213" spans="1:13" x14ac:dyDescent="0.25">
      <c r="A213" s="1">
        <v>45138</v>
      </c>
      <c r="B213">
        <v>444</v>
      </c>
      <c r="C213">
        <v>354</v>
      </c>
      <c r="D213">
        <f t="shared" si="34"/>
        <v>10149</v>
      </c>
      <c r="E213">
        <v>3900</v>
      </c>
      <c r="F213">
        <f t="shared" si="35"/>
        <v>1099</v>
      </c>
      <c r="G213">
        <f t="shared" si="27"/>
        <v>4059.6000000000004</v>
      </c>
      <c r="H213" t="b">
        <f t="shared" si="28"/>
        <v>1</v>
      </c>
      <c r="I213">
        <f t="shared" si="29"/>
        <v>0</v>
      </c>
      <c r="J213">
        <f t="shared" si="30"/>
        <v>159.60000000000036</v>
      </c>
      <c r="K213">
        <f t="shared" si="31"/>
        <v>-32</v>
      </c>
      <c r="L213">
        <f t="shared" si="32"/>
        <v>1067</v>
      </c>
      <c r="M213" t="b">
        <f t="shared" si="33"/>
        <v>0</v>
      </c>
    </row>
    <row r="214" spans="1:13" x14ac:dyDescent="0.25">
      <c r="A214" s="1">
        <v>45139</v>
      </c>
      <c r="B214">
        <v>560</v>
      </c>
      <c r="C214">
        <v>613</v>
      </c>
      <c r="D214">
        <f t="shared" si="34"/>
        <v>10096</v>
      </c>
      <c r="E214">
        <v>3900</v>
      </c>
      <c r="F214">
        <f t="shared" si="35"/>
        <v>1067</v>
      </c>
      <c r="G214">
        <f t="shared" si="27"/>
        <v>4038.4</v>
      </c>
      <c r="H214" t="b">
        <f t="shared" si="28"/>
        <v>1</v>
      </c>
      <c r="I214">
        <f t="shared" si="29"/>
        <v>0</v>
      </c>
      <c r="J214">
        <f t="shared" si="30"/>
        <v>138.40000000000009</v>
      </c>
      <c r="K214">
        <f t="shared" si="31"/>
        <v>-28</v>
      </c>
      <c r="L214">
        <f t="shared" si="32"/>
        <v>1039</v>
      </c>
      <c r="M214" t="b">
        <f t="shared" si="33"/>
        <v>0</v>
      </c>
    </row>
    <row r="215" spans="1:13" x14ac:dyDescent="0.25">
      <c r="A215" s="1">
        <v>45140</v>
      </c>
      <c r="B215">
        <v>321</v>
      </c>
      <c r="C215">
        <v>420</v>
      </c>
      <c r="D215">
        <f t="shared" si="34"/>
        <v>9997</v>
      </c>
      <c r="E215">
        <v>3900</v>
      </c>
      <c r="F215">
        <f t="shared" si="35"/>
        <v>1039</v>
      </c>
      <c r="G215">
        <f t="shared" si="27"/>
        <v>3998.8</v>
      </c>
      <c r="H215" t="b">
        <f t="shared" si="28"/>
        <v>1</v>
      </c>
      <c r="I215">
        <f t="shared" si="29"/>
        <v>0</v>
      </c>
      <c r="J215">
        <f t="shared" si="30"/>
        <v>98.800000000000182</v>
      </c>
      <c r="K215">
        <f t="shared" si="31"/>
        <v>-20</v>
      </c>
      <c r="L215">
        <f t="shared" si="32"/>
        <v>1019</v>
      </c>
      <c r="M215" t="b">
        <f t="shared" si="33"/>
        <v>0</v>
      </c>
    </row>
    <row r="216" spans="1:13" x14ac:dyDescent="0.25">
      <c r="A216" s="1">
        <v>45141</v>
      </c>
      <c r="B216">
        <v>581</v>
      </c>
      <c r="C216">
        <v>570</v>
      </c>
      <c r="D216">
        <f t="shared" si="34"/>
        <v>10008</v>
      </c>
      <c r="E216">
        <v>3900</v>
      </c>
      <c r="F216">
        <f t="shared" si="35"/>
        <v>1019</v>
      </c>
      <c r="G216">
        <f t="shared" si="27"/>
        <v>4003.2000000000003</v>
      </c>
      <c r="H216" t="b">
        <f t="shared" si="28"/>
        <v>1</v>
      </c>
      <c r="I216">
        <f t="shared" si="29"/>
        <v>0</v>
      </c>
      <c r="J216">
        <f t="shared" si="30"/>
        <v>103.20000000000027</v>
      </c>
      <c r="K216">
        <f t="shared" si="31"/>
        <v>-21</v>
      </c>
      <c r="L216">
        <f t="shared" si="32"/>
        <v>998</v>
      </c>
      <c r="M216" t="b">
        <f t="shared" si="33"/>
        <v>0</v>
      </c>
    </row>
    <row r="217" spans="1:13" x14ac:dyDescent="0.25">
      <c r="A217" s="1">
        <v>45142</v>
      </c>
      <c r="B217">
        <v>312</v>
      </c>
      <c r="C217">
        <v>650</v>
      </c>
      <c r="D217">
        <f t="shared" si="34"/>
        <v>9670</v>
      </c>
      <c r="E217">
        <v>3900</v>
      </c>
      <c r="F217">
        <f t="shared" si="35"/>
        <v>998</v>
      </c>
      <c r="G217">
        <f t="shared" si="27"/>
        <v>3868</v>
      </c>
      <c r="H217" t="b">
        <f t="shared" si="28"/>
        <v>0</v>
      </c>
      <c r="I217">
        <f t="shared" si="29"/>
        <v>32</v>
      </c>
      <c r="J217">
        <f t="shared" si="30"/>
        <v>0</v>
      </c>
      <c r="K217">
        <f t="shared" si="31"/>
        <v>6</v>
      </c>
      <c r="L217">
        <f t="shared" si="32"/>
        <v>1004</v>
      </c>
      <c r="M217" t="b">
        <f t="shared" si="33"/>
        <v>0</v>
      </c>
    </row>
    <row r="218" spans="1:13" x14ac:dyDescent="0.25">
      <c r="A218" s="1">
        <v>45143</v>
      </c>
      <c r="B218">
        <v>574</v>
      </c>
      <c r="C218">
        <v>515</v>
      </c>
      <c r="D218">
        <f t="shared" si="34"/>
        <v>9729</v>
      </c>
      <c r="E218">
        <v>3900</v>
      </c>
      <c r="F218">
        <f t="shared" si="35"/>
        <v>1004</v>
      </c>
      <c r="G218">
        <f t="shared" si="27"/>
        <v>3891.6000000000004</v>
      </c>
      <c r="H218" t="b">
        <f t="shared" si="28"/>
        <v>0</v>
      </c>
      <c r="I218">
        <f t="shared" si="29"/>
        <v>8.3999999999996362</v>
      </c>
      <c r="J218">
        <f t="shared" si="30"/>
        <v>0</v>
      </c>
      <c r="K218">
        <f t="shared" si="31"/>
        <v>1</v>
      </c>
      <c r="L218">
        <f t="shared" si="32"/>
        <v>1005</v>
      </c>
      <c r="M218" t="b">
        <f t="shared" si="33"/>
        <v>0</v>
      </c>
    </row>
    <row r="219" spans="1:13" x14ac:dyDescent="0.25">
      <c r="A219" s="1">
        <v>45144</v>
      </c>
      <c r="B219">
        <v>697</v>
      </c>
      <c r="C219">
        <v>679</v>
      </c>
      <c r="D219">
        <f t="shared" si="34"/>
        <v>9747</v>
      </c>
      <c r="E219">
        <v>3900</v>
      </c>
      <c r="F219">
        <f t="shared" si="35"/>
        <v>1005</v>
      </c>
      <c r="G219">
        <f t="shared" si="27"/>
        <v>3898.8</v>
      </c>
      <c r="H219" t="b">
        <f t="shared" si="28"/>
        <v>0</v>
      </c>
      <c r="I219">
        <f t="shared" si="29"/>
        <v>1.1999999999998181</v>
      </c>
      <c r="J219">
        <f t="shared" si="30"/>
        <v>0</v>
      </c>
      <c r="K219">
        <f t="shared" si="31"/>
        <v>0</v>
      </c>
      <c r="L219">
        <f t="shared" si="32"/>
        <v>1005</v>
      </c>
      <c r="M219" t="b">
        <f t="shared" si="33"/>
        <v>0</v>
      </c>
    </row>
    <row r="220" spans="1:13" x14ac:dyDescent="0.25">
      <c r="A220" s="1">
        <v>45145</v>
      </c>
      <c r="B220">
        <v>517</v>
      </c>
      <c r="C220">
        <v>652</v>
      </c>
      <c r="D220">
        <f t="shared" si="34"/>
        <v>9612</v>
      </c>
      <c r="E220">
        <v>3900</v>
      </c>
      <c r="F220">
        <f t="shared" si="35"/>
        <v>1005</v>
      </c>
      <c r="G220">
        <f t="shared" si="27"/>
        <v>3844.8</v>
      </c>
      <c r="H220" t="b">
        <f t="shared" si="28"/>
        <v>0</v>
      </c>
      <c r="I220">
        <f t="shared" si="29"/>
        <v>55.199999999999818</v>
      </c>
      <c r="J220">
        <f t="shared" si="30"/>
        <v>0</v>
      </c>
      <c r="K220">
        <f t="shared" si="31"/>
        <v>11</v>
      </c>
      <c r="L220">
        <f t="shared" si="32"/>
        <v>1016</v>
      </c>
      <c r="M220" t="b">
        <f t="shared" si="33"/>
        <v>0</v>
      </c>
    </row>
    <row r="221" spans="1:13" x14ac:dyDescent="0.25">
      <c r="A221" s="1">
        <v>45146</v>
      </c>
      <c r="B221">
        <v>523</v>
      </c>
      <c r="C221">
        <v>534</v>
      </c>
      <c r="D221">
        <f t="shared" si="34"/>
        <v>9601</v>
      </c>
      <c r="E221">
        <v>3900</v>
      </c>
      <c r="F221">
        <f t="shared" si="35"/>
        <v>1016</v>
      </c>
      <c r="G221">
        <f t="shared" si="27"/>
        <v>3840.4</v>
      </c>
      <c r="H221" t="b">
        <f t="shared" si="28"/>
        <v>0</v>
      </c>
      <c r="I221">
        <f t="shared" si="29"/>
        <v>59.599999999999909</v>
      </c>
      <c r="J221">
        <f t="shared" si="30"/>
        <v>0</v>
      </c>
      <c r="K221">
        <f t="shared" si="31"/>
        <v>11</v>
      </c>
      <c r="L221">
        <f t="shared" si="32"/>
        <v>1027</v>
      </c>
      <c r="M221" t="b">
        <f t="shared" si="33"/>
        <v>0</v>
      </c>
    </row>
    <row r="222" spans="1:13" x14ac:dyDescent="0.25">
      <c r="A222" s="1">
        <v>45147</v>
      </c>
      <c r="B222">
        <v>419</v>
      </c>
      <c r="C222">
        <v>437</v>
      </c>
      <c r="D222">
        <f t="shared" si="34"/>
        <v>9583</v>
      </c>
      <c r="E222">
        <v>3900</v>
      </c>
      <c r="F222">
        <f t="shared" si="35"/>
        <v>1027</v>
      </c>
      <c r="G222">
        <f t="shared" si="27"/>
        <v>3833.2000000000003</v>
      </c>
      <c r="H222" t="b">
        <f t="shared" si="28"/>
        <v>0</v>
      </c>
      <c r="I222">
        <f t="shared" si="29"/>
        <v>66.799999999999727</v>
      </c>
      <c r="J222">
        <f t="shared" si="30"/>
        <v>0</v>
      </c>
      <c r="K222">
        <f t="shared" si="31"/>
        <v>13</v>
      </c>
      <c r="L222">
        <f t="shared" si="32"/>
        <v>1040</v>
      </c>
      <c r="M222" t="b">
        <f t="shared" si="33"/>
        <v>0</v>
      </c>
    </row>
    <row r="223" spans="1:13" x14ac:dyDescent="0.25">
      <c r="A223" s="1">
        <v>45148</v>
      </c>
      <c r="B223">
        <v>509</v>
      </c>
      <c r="C223">
        <v>658</v>
      </c>
      <c r="D223">
        <f t="shared" si="34"/>
        <v>9434</v>
      </c>
      <c r="E223">
        <v>3900</v>
      </c>
      <c r="F223">
        <f t="shared" si="35"/>
        <v>1040</v>
      </c>
      <c r="G223">
        <f t="shared" si="27"/>
        <v>3773.6000000000004</v>
      </c>
      <c r="H223" t="b">
        <f t="shared" si="28"/>
        <v>0</v>
      </c>
      <c r="I223">
        <f t="shared" si="29"/>
        <v>126.39999999999964</v>
      </c>
      <c r="J223">
        <f t="shared" si="30"/>
        <v>0</v>
      </c>
      <c r="K223">
        <f t="shared" si="31"/>
        <v>25</v>
      </c>
      <c r="L223">
        <f t="shared" si="32"/>
        <v>1065</v>
      </c>
      <c r="M223" t="b">
        <f t="shared" si="33"/>
        <v>0</v>
      </c>
    </row>
    <row r="224" spans="1:13" x14ac:dyDescent="0.25">
      <c r="A224" s="1">
        <v>45149</v>
      </c>
      <c r="B224">
        <v>479</v>
      </c>
      <c r="C224">
        <v>596</v>
      </c>
      <c r="D224">
        <f t="shared" si="34"/>
        <v>9317</v>
      </c>
      <c r="E224">
        <v>3900</v>
      </c>
      <c r="F224">
        <f t="shared" si="35"/>
        <v>1065</v>
      </c>
      <c r="G224">
        <f t="shared" si="27"/>
        <v>3726.8</v>
      </c>
      <c r="H224" t="b">
        <f t="shared" si="28"/>
        <v>0</v>
      </c>
      <c r="I224">
        <f t="shared" si="29"/>
        <v>173.19999999999982</v>
      </c>
      <c r="J224">
        <f t="shared" si="30"/>
        <v>0</v>
      </c>
      <c r="K224">
        <f t="shared" si="31"/>
        <v>34</v>
      </c>
      <c r="L224">
        <f t="shared" si="32"/>
        <v>1099</v>
      </c>
      <c r="M224" t="b">
        <f t="shared" si="33"/>
        <v>0</v>
      </c>
    </row>
    <row r="225" spans="1:13" x14ac:dyDescent="0.25">
      <c r="A225" s="1">
        <v>45150</v>
      </c>
      <c r="B225">
        <v>440</v>
      </c>
      <c r="C225">
        <v>688</v>
      </c>
      <c r="D225">
        <f t="shared" si="34"/>
        <v>9069</v>
      </c>
      <c r="E225">
        <v>3900</v>
      </c>
      <c r="F225">
        <f t="shared" si="35"/>
        <v>1099</v>
      </c>
      <c r="G225">
        <f t="shared" si="27"/>
        <v>3627.6000000000004</v>
      </c>
      <c r="H225" t="b">
        <f t="shared" si="28"/>
        <v>0</v>
      </c>
      <c r="I225">
        <f t="shared" si="29"/>
        <v>272.39999999999964</v>
      </c>
      <c r="J225">
        <f t="shared" si="30"/>
        <v>0</v>
      </c>
      <c r="K225">
        <f t="shared" si="31"/>
        <v>54</v>
      </c>
      <c r="L225">
        <f t="shared" si="32"/>
        <v>1153</v>
      </c>
      <c r="M225" t="b">
        <f t="shared" si="33"/>
        <v>0</v>
      </c>
    </row>
    <row r="226" spans="1:13" x14ac:dyDescent="0.25">
      <c r="A226" s="1">
        <v>45151</v>
      </c>
      <c r="B226">
        <v>571</v>
      </c>
      <c r="C226">
        <v>421</v>
      </c>
      <c r="D226">
        <f t="shared" si="34"/>
        <v>9219</v>
      </c>
      <c r="E226">
        <v>3900</v>
      </c>
      <c r="F226">
        <f t="shared" si="35"/>
        <v>1153</v>
      </c>
      <c r="G226">
        <f t="shared" si="27"/>
        <v>3687.6000000000004</v>
      </c>
      <c r="H226" t="b">
        <f t="shared" si="28"/>
        <v>0</v>
      </c>
      <c r="I226">
        <f t="shared" si="29"/>
        <v>212.39999999999964</v>
      </c>
      <c r="J226">
        <f t="shared" si="30"/>
        <v>0</v>
      </c>
      <c r="K226">
        <f t="shared" si="31"/>
        <v>42</v>
      </c>
      <c r="L226">
        <f t="shared" si="32"/>
        <v>1195</v>
      </c>
      <c r="M226" t="b">
        <f t="shared" si="33"/>
        <v>0</v>
      </c>
    </row>
    <row r="227" spans="1:13" x14ac:dyDescent="0.25">
      <c r="A227" s="1">
        <v>45152</v>
      </c>
      <c r="B227">
        <v>532</v>
      </c>
      <c r="C227">
        <v>522</v>
      </c>
      <c r="D227">
        <f t="shared" si="34"/>
        <v>9229</v>
      </c>
      <c r="E227">
        <v>3900</v>
      </c>
      <c r="F227">
        <f t="shared" si="35"/>
        <v>1195</v>
      </c>
      <c r="G227">
        <f t="shared" si="27"/>
        <v>3691.6000000000004</v>
      </c>
      <c r="H227" t="b">
        <f t="shared" si="28"/>
        <v>0</v>
      </c>
      <c r="I227">
        <f t="shared" si="29"/>
        <v>208.39999999999964</v>
      </c>
      <c r="J227">
        <f t="shared" si="30"/>
        <v>0</v>
      </c>
      <c r="K227">
        <f t="shared" si="31"/>
        <v>41</v>
      </c>
      <c r="L227">
        <f t="shared" si="32"/>
        <v>1236</v>
      </c>
      <c r="M227" t="b">
        <f t="shared" si="33"/>
        <v>0</v>
      </c>
    </row>
    <row r="228" spans="1:13" x14ac:dyDescent="0.25">
      <c r="A228" s="1">
        <v>45153</v>
      </c>
      <c r="B228">
        <v>455</v>
      </c>
      <c r="C228">
        <v>428</v>
      </c>
      <c r="D228">
        <f t="shared" si="34"/>
        <v>9256</v>
      </c>
      <c r="E228">
        <v>3900</v>
      </c>
      <c r="F228">
        <f t="shared" si="35"/>
        <v>1236</v>
      </c>
      <c r="G228">
        <f t="shared" si="27"/>
        <v>3702.4</v>
      </c>
      <c r="H228" t="b">
        <f t="shared" si="28"/>
        <v>0</v>
      </c>
      <c r="I228">
        <f t="shared" si="29"/>
        <v>197.59999999999991</v>
      </c>
      <c r="J228">
        <f t="shared" si="30"/>
        <v>0</v>
      </c>
      <c r="K228">
        <f t="shared" si="31"/>
        <v>39</v>
      </c>
      <c r="L228">
        <f t="shared" si="32"/>
        <v>1275</v>
      </c>
      <c r="M228" t="b">
        <f t="shared" si="33"/>
        <v>0</v>
      </c>
    </row>
    <row r="229" spans="1:13" x14ac:dyDescent="0.25">
      <c r="A229" s="1">
        <v>45154</v>
      </c>
      <c r="B229">
        <v>521</v>
      </c>
      <c r="C229">
        <v>505</v>
      </c>
      <c r="D229">
        <f t="shared" si="34"/>
        <v>9272</v>
      </c>
      <c r="E229">
        <v>3900</v>
      </c>
      <c r="F229">
        <f t="shared" si="35"/>
        <v>1275</v>
      </c>
      <c r="G229">
        <f t="shared" si="27"/>
        <v>3708.8</v>
      </c>
      <c r="H229" t="b">
        <f t="shared" si="28"/>
        <v>0</v>
      </c>
      <c r="I229">
        <f t="shared" si="29"/>
        <v>191.19999999999982</v>
      </c>
      <c r="J229">
        <f t="shared" si="30"/>
        <v>0</v>
      </c>
      <c r="K229">
        <f t="shared" si="31"/>
        <v>38</v>
      </c>
      <c r="L229">
        <f t="shared" si="32"/>
        <v>1313</v>
      </c>
      <c r="M229" t="b">
        <f t="shared" si="33"/>
        <v>0</v>
      </c>
    </row>
    <row r="230" spans="1:13" x14ac:dyDescent="0.25">
      <c r="A230" s="1">
        <v>45155</v>
      </c>
      <c r="B230">
        <v>416</v>
      </c>
      <c r="C230">
        <v>333</v>
      </c>
      <c r="D230">
        <f t="shared" si="34"/>
        <v>9355</v>
      </c>
      <c r="E230">
        <v>3900</v>
      </c>
      <c r="F230">
        <f t="shared" si="35"/>
        <v>1313</v>
      </c>
      <c r="G230">
        <f t="shared" si="27"/>
        <v>3742</v>
      </c>
      <c r="H230" t="b">
        <f t="shared" si="28"/>
        <v>0</v>
      </c>
      <c r="I230">
        <f t="shared" si="29"/>
        <v>158</v>
      </c>
      <c r="J230">
        <f t="shared" si="30"/>
        <v>0</v>
      </c>
      <c r="K230">
        <f t="shared" si="31"/>
        <v>31</v>
      </c>
      <c r="L230">
        <f t="shared" si="32"/>
        <v>1344</v>
      </c>
      <c r="M230" t="b">
        <f t="shared" si="33"/>
        <v>0</v>
      </c>
    </row>
    <row r="231" spans="1:13" x14ac:dyDescent="0.25">
      <c r="A231" s="1">
        <v>45156</v>
      </c>
      <c r="B231">
        <v>476</v>
      </c>
      <c r="C231">
        <v>356</v>
      </c>
      <c r="D231">
        <f t="shared" si="34"/>
        <v>9475</v>
      </c>
      <c r="E231">
        <v>3900</v>
      </c>
      <c r="F231">
        <f t="shared" si="35"/>
        <v>1344</v>
      </c>
      <c r="G231">
        <f t="shared" si="27"/>
        <v>3790</v>
      </c>
      <c r="H231" t="b">
        <f t="shared" si="28"/>
        <v>0</v>
      </c>
      <c r="I231">
        <f t="shared" si="29"/>
        <v>110</v>
      </c>
      <c r="J231">
        <f t="shared" si="30"/>
        <v>0</v>
      </c>
      <c r="K231">
        <f t="shared" si="31"/>
        <v>22</v>
      </c>
      <c r="L231">
        <f t="shared" si="32"/>
        <v>1366</v>
      </c>
      <c r="M231" t="b">
        <f t="shared" si="33"/>
        <v>0</v>
      </c>
    </row>
    <row r="232" spans="1:13" x14ac:dyDescent="0.25">
      <c r="A232" s="1">
        <v>45157</v>
      </c>
      <c r="B232">
        <v>340</v>
      </c>
      <c r="C232">
        <v>467</v>
      </c>
      <c r="D232">
        <f t="shared" si="34"/>
        <v>9348</v>
      </c>
      <c r="E232">
        <v>3900</v>
      </c>
      <c r="F232">
        <f t="shared" si="35"/>
        <v>1366</v>
      </c>
      <c r="G232">
        <f t="shared" si="27"/>
        <v>3739.2000000000003</v>
      </c>
      <c r="H232" t="b">
        <f t="shared" si="28"/>
        <v>0</v>
      </c>
      <c r="I232">
        <f t="shared" si="29"/>
        <v>160.79999999999973</v>
      </c>
      <c r="J232">
        <f t="shared" si="30"/>
        <v>0</v>
      </c>
      <c r="K232">
        <f t="shared" si="31"/>
        <v>32</v>
      </c>
      <c r="L232">
        <f t="shared" si="32"/>
        <v>1398</v>
      </c>
      <c r="M232" t="b">
        <f t="shared" si="33"/>
        <v>0</v>
      </c>
    </row>
    <row r="233" spans="1:13" x14ac:dyDescent="0.25">
      <c r="A233" s="1">
        <v>45158</v>
      </c>
      <c r="B233">
        <v>572</v>
      </c>
      <c r="C233">
        <v>423</v>
      </c>
      <c r="D233">
        <f t="shared" si="34"/>
        <v>9497</v>
      </c>
      <c r="E233">
        <v>3900</v>
      </c>
      <c r="F233">
        <f t="shared" si="35"/>
        <v>1398</v>
      </c>
      <c r="G233">
        <f t="shared" si="27"/>
        <v>3798.8</v>
      </c>
      <c r="H233" t="b">
        <f t="shared" si="28"/>
        <v>0</v>
      </c>
      <c r="I233">
        <f t="shared" si="29"/>
        <v>101.19999999999982</v>
      </c>
      <c r="J233">
        <f t="shared" si="30"/>
        <v>0</v>
      </c>
      <c r="K233">
        <f t="shared" si="31"/>
        <v>20</v>
      </c>
      <c r="L233">
        <f t="shared" si="32"/>
        <v>1418</v>
      </c>
      <c r="M233" t="b">
        <f t="shared" si="33"/>
        <v>0</v>
      </c>
    </row>
    <row r="234" spans="1:13" x14ac:dyDescent="0.25">
      <c r="A234" s="1">
        <v>45159</v>
      </c>
      <c r="B234">
        <v>689</v>
      </c>
      <c r="C234">
        <v>378</v>
      </c>
      <c r="D234">
        <f t="shared" si="34"/>
        <v>9808</v>
      </c>
      <c r="E234">
        <v>3900</v>
      </c>
      <c r="F234">
        <f t="shared" si="35"/>
        <v>1418</v>
      </c>
      <c r="G234">
        <f t="shared" si="27"/>
        <v>3923.2000000000003</v>
      </c>
      <c r="H234" t="b">
        <f t="shared" si="28"/>
        <v>1</v>
      </c>
      <c r="I234">
        <f t="shared" si="29"/>
        <v>0</v>
      </c>
      <c r="J234">
        <f t="shared" si="30"/>
        <v>23.200000000000273</v>
      </c>
      <c r="K234">
        <f t="shared" si="31"/>
        <v>-5</v>
      </c>
      <c r="L234">
        <f t="shared" si="32"/>
        <v>1413</v>
      </c>
      <c r="M234" t="b">
        <f t="shared" si="33"/>
        <v>0</v>
      </c>
    </row>
    <row r="235" spans="1:13" x14ac:dyDescent="0.25">
      <c r="A235" s="1">
        <v>45160</v>
      </c>
      <c r="B235">
        <v>531</v>
      </c>
      <c r="C235">
        <v>451</v>
      </c>
      <c r="D235">
        <f t="shared" si="34"/>
        <v>9888</v>
      </c>
      <c r="E235">
        <v>3900</v>
      </c>
      <c r="F235">
        <f t="shared" si="35"/>
        <v>1413</v>
      </c>
      <c r="G235">
        <f t="shared" si="27"/>
        <v>3955.2000000000003</v>
      </c>
      <c r="H235" t="b">
        <f t="shared" si="28"/>
        <v>1</v>
      </c>
      <c r="I235">
        <f t="shared" si="29"/>
        <v>0</v>
      </c>
      <c r="J235">
        <f t="shared" si="30"/>
        <v>55.200000000000273</v>
      </c>
      <c r="K235">
        <f t="shared" si="31"/>
        <v>-12</v>
      </c>
      <c r="L235">
        <f t="shared" si="32"/>
        <v>1401</v>
      </c>
      <c r="M235" t="b">
        <f t="shared" si="33"/>
        <v>0</v>
      </c>
    </row>
    <row r="236" spans="1:13" x14ac:dyDescent="0.25">
      <c r="A236" s="1">
        <v>45161</v>
      </c>
      <c r="B236">
        <v>397</v>
      </c>
      <c r="C236">
        <v>345</v>
      </c>
      <c r="D236">
        <f t="shared" si="34"/>
        <v>9940</v>
      </c>
      <c r="E236">
        <v>3900</v>
      </c>
      <c r="F236">
        <f t="shared" si="35"/>
        <v>1401</v>
      </c>
      <c r="G236">
        <f t="shared" si="27"/>
        <v>3976</v>
      </c>
      <c r="H236" t="b">
        <f t="shared" si="28"/>
        <v>1</v>
      </c>
      <c r="I236">
        <f t="shared" si="29"/>
        <v>0</v>
      </c>
      <c r="J236">
        <f t="shared" si="30"/>
        <v>76</v>
      </c>
      <c r="K236">
        <f t="shared" si="31"/>
        <v>-16</v>
      </c>
      <c r="L236">
        <f t="shared" si="32"/>
        <v>1385</v>
      </c>
      <c r="M236" t="b">
        <f t="shared" si="33"/>
        <v>0</v>
      </c>
    </row>
    <row r="237" spans="1:13" x14ac:dyDescent="0.25">
      <c r="A237" s="1">
        <v>45162</v>
      </c>
      <c r="B237">
        <v>535</v>
      </c>
      <c r="C237">
        <v>298</v>
      </c>
      <c r="D237">
        <f t="shared" si="34"/>
        <v>10177</v>
      </c>
      <c r="E237">
        <v>3900</v>
      </c>
      <c r="F237">
        <f t="shared" si="35"/>
        <v>1385</v>
      </c>
      <c r="G237">
        <f t="shared" si="27"/>
        <v>4070.8</v>
      </c>
      <c r="H237" t="b">
        <f t="shared" si="28"/>
        <v>1</v>
      </c>
      <c r="I237">
        <f t="shared" si="29"/>
        <v>0</v>
      </c>
      <c r="J237">
        <f t="shared" si="30"/>
        <v>170.80000000000018</v>
      </c>
      <c r="K237">
        <f t="shared" si="31"/>
        <v>-35</v>
      </c>
      <c r="L237">
        <f t="shared" si="32"/>
        <v>1350</v>
      </c>
      <c r="M237" t="b">
        <f t="shared" si="33"/>
        <v>0</v>
      </c>
    </row>
    <row r="238" spans="1:13" x14ac:dyDescent="0.25">
      <c r="A238" s="1">
        <v>45163</v>
      </c>
      <c r="B238">
        <v>366</v>
      </c>
      <c r="C238">
        <v>317</v>
      </c>
      <c r="D238">
        <f t="shared" si="34"/>
        <v>10226</v>
      </c>
      <c r="E238">
        <v>3900</v>
      </c>
      <c r="F238">
        <f t="shared" si="35"/>
        <v>1350</v>
      </c>
      <c r="G238">
        <f t="shared" si="27"/>
        <v>4090.4</v>
      </c>
      <c r="H238" t="b">
        <f t="shared" si="28"/>
        <v>1</v>
      </c>
      <c r="I238">
        <f t="shared" si="29"/>
        <v>0</v>
      </c>
      <c r="J238">
        <f t="shared" si="30"/>
        <v>190.40000000000009</v>
      </c>
      <c r="K238">
        <f t="shared" si="31"/>
        <v>-39</v>
      </c>
      <c r="L238">
        <f t="shared" si="32"/>
        <v>1311</v>
      </c>
      <c r="M238" t="b">
        <f t="shared" si="33"/>
        <v>0</v>
      </c>
    </row>
    <row r="239" spans="1:13" x14ac:dyDescent="0.25">
      <c r="A239" s="1">
        <v>45164</v>
      </c>
      <c r="B239">
        <v>318</v>
      </c>
      <c r="C239">
        <v>325</v>
      </c>
      <c r="D239">
        <f t="shared" si="34"/>
        <v>10219</v>
      </c>
      <c r="E239">
        <v>3900</v>
      </c>
      <c r="F239">
        <f t="shared" si="35"/>
        <v>1311</v>
      </c>
      <c r="G239">
        <f t="shared" si="27"/>
        <v>4087.6000000000004</v>
      </c>
      <c r="H239" t="b">
        <f t="shared" si="28"/>
        <v>1</v>
      </c>
      <c r="I239">
        <f t="shared" si="29"/>
        <v>0</v>
      </c>
      <c r="J239">
        <f t="shared" si="30"/>
        <v>187.60000000000036</v>
      </c>
      <c r="K239">
        <f t="shared" si="31"/>
        <v>-38</v>
      </c>
      <c r="L239">
        <f t="shared" si="32"/>
        <v>1273</v>
      </c>
      <c r="M239" t="b">
        <f t="shared" si="33"/>
        <v>0</v>
      </c>
    </row>
    <row r="240" spans="1:13" x14ac:dyDescent="0.25">
      <c r="A240" s="1">
        <v>45165</v>
      </c>
      <c r="B240">
        <v>648</v>
      </c>
      <c r="C240">
        <v>302</v>
      </c>
      <c r="D240">
        <f t="shared" si="34"/>
        <v>10565</v>
      </c>
      <c r="E240">
        <v>3900</v>
      </c>
      <c r="F240">
        <f t="shared" si="35"/>
        <v>1273</v>
      </c>
      <c r="G240">
        <f t="shared" si="27"/>
        <v>4226</v>
      </c>
      <c r="H240" t="b">
        <f t="shared" si="28"/>
        <v>1</v>
      </c>
      <c r="I240">
        <f t="shared" si="29"/>
        <v>0</v>
      </c>
      <c r="J240">
        <f t="shared" si="30"/>
        <v>326</v>
      </c>
      <c r="K240">
        <f t="shared" si="31"/>
        <v>-66</v>
      </c>
      <c r="L240">
        <f t="shared" si="32"/>
        <v>1207</v>
      </c>
      <c r="M240" t="b">
        <f t="shared" si="33"/>
        <v>0</v>
      </c>
    </row>
    <row r="241" spans="1:13" x14ac:dyDescent="0.25">
      <c r="A241" s="1">
        <v>45166</v>
      </c>
      <c r="B241">
        <v>338</v>
      </c>
      <c r="C241">
        <v>305</v>
      </c>
      <c r="D241">
        <f t="shared" si="34"/>
        <v>10598</v>
      </c>
      <c r="E241">
        <v>3900</v>
      </c>
      <c r="F241">
        <f t="shared" si="35"/>
        <v>1207</v>
      </c>
      <c r="G241">
        <f t="shared" si="27"/>
        <v>4239.2</v>
      </c>
      <c r="H241" t="b">
        <f t="shared" si="28"/>
        <v>1</v>
      </c>
      <c r="I241">
        <f t="shared" si="29"/>
        <v>0</v>
      </c>
      <c r="J241">
        <f t="shared" si="30"/>
        <v>339.19999999999982</v>
      </c>
      <c r="K241">
        <f t="shared" si="31"/>
        <v>-68</v>
      </c>
      <c r="L241">
        <f t="shared" si="32"/>
        <v>1139</v>
      </c>
      <c r="M241" t="b">
        <f t="shared" si="33"/>
        <v>0</v>
      </c>
    </row>
    <row r="242" spans="1:13" x14ac:dyDescent="0.25">
      <c r="A242" s="1">
        <v>45167</v>
      </c>
      <c r="B242">
        <v>365</v>
      </c>
      <c r="C242">
        <v>661</v>
      </c>
      <c r="D242">
        <f t="shared" si="34"/>
        <v>10302</v>
      </c>
      <c r="E242">
        <v>3900</v>
      </c>
      <c r="F242">
        <f t="shared" si="35"/>
        <v>1139</v>
      </c>
      <c r="G242">
        <f t="shared" si="27"/>
        <v>4120.8</v>
      </c>
      <c r="H242" t="b">
        <f t="shared" si="28"/>
        <v>1</v>
      </c>
      <c r="I242">
        <f t="shared" si="29"/>
        <v>0</v>
      </c>
      <c r="J242">
        <f t="shared" si="30"/>
        <v>220.80000000000018</v>
      </c>
      <c r="K242">
        <f t="shared" si="31"/>
        <v>-45</v>
      </c>
      <c r="L242">
        <f t="shared" si="32"/>
        <v>1094</v>
      </c>
      <c r="M242" t="b">
        <f t="shared" si="33"/>
        <v>0</v>
      </c>
    </row>
    <row r="243" spans="1:13" x14ac:dyDescent="0.25">
      <c r="A243" s="1">
        <v>45168</v>
      </c>
      <c r="B243">
        <v>459</v>
      </c>
      <c r="C243">
        <v>523</v>
      </c>
      <c r="D243">
        <f t="shared" si="34"/>
        <v>10238</v>
      </c>
      <c r="E243">
        <v>3900</v>
      </c>
      <c r="F243">
        <f t="shared" si="35"/>
        <v>1094</v>
      </c>
      <c r="G243">
        <f t="shared" si="27"/>
        <v>4095.2000000000003</v>
      </c>
      <c r="H243" t="b">
        <f t="shared" si="28"/>
        <v>1</v>
      </c>
      <c r="I243">
        <f t="shared" si="29"/>
        <v>0</v>
      </c>
      <c r="J243">
        <f t="shared" si="30"/>
        <v>195.20000000000027</v>
      </c>
      <c r="K243">
        <f t="shared" si="31"/>
        <v>-40</v>
      </c>
      <c r="L243">
        <f t="shared" si="32"/>
        <v>1054</v>
      </c>
      <c r="M243" t="b">
        <f t="shared" si="33"/>
        <v>0</v>
      </c>
    </row>
    <row r="244" spans="1:13" x14ac:dyDescent="0.25">
      <c r="A244" s="1">
        <v>45169</v>
      </c>
      <c r="B244">
        <v>317</v>
      </c>
      <c r="C244">
        <v>420</v>
      </c>
      <c r="D244">
        <f t="shared" si="34"/>
        <v>10135</v>
      </c>
      <c r="E244">
        <v>3900</v>
      </c>
      <c r="F244">
        <f t="shared" si="35"/>
        <v>1054</v>
      </c>
      <c r="G244">
        <f t="shared" si="27"/>
        <v>4054</v>
      </c>
      <c r="H244" t="b">
        <f t="shared" si="28"/>
        <v>1</v>
      </c>
      <c r="I244">
        <f t="shared" si="29"/>
        <v>0</v>
      </c>
      <c r="J244">
        <f t="shared" si="30"/>
        <v>154</v>
      </c>
      <c r="K244">
        <f t="shared" si="31"/>
        <v>-31</v>
      </c>
      <c r="L244">
        <f t="shared" si="32"/>
        <v>1023</v>
      </c>
      <c r="M244" t="b">
        <f t="shared" si="33"/>
        <v>0</v>
      </c>
    </row>
    <row r="245" spans="1:13" x14ac:dyDescent="0.25">
      <c r="A245" s="1">
        <v>45170</v>
      </c>
      <c r="B245">
        <v>650</v>
      </c>
      <c r="C245">
        <v>658</v>
      </c>
      <c r="D245">
        <f t="shared" si="34"/>
        <v>10127</v>
      </c>
      <c r="E245">
        <v>3900</v>
      </c>
      <c r="F245">
        <f t="shared" si="35"/>
        <v>1023</v>
      </c>
      <c r="G245">
        <f t="shared" si="27"/>
        <v>4050.8</v>
      </c>
      <c r="H245" t="b">
        <f t="shared" si="28"/>
        <v>1</v>
      </c>
      <c r="I245">
        <f t="shared" si="29"/>
        <v>0</v>
      </c>
      <c r="J245">
        <f t="shared" si="30"/>
        <v>150.80000000000018</v>
      </c>
      <c r="K245">
        <f t="shared" si="31"/>
        <v>-31</v>
      </c>
      <c r="L245">
        <f t="shared" si="32"/>
        <v>992</v>
      </c>
      <c r="M245" t="b">
        <f t="shared" si="33"/>
        <v>0</v>
      </c>
    </row>
    <row r="246" spans="1:13" x14ac:dyDescent="0.25">
      <c r="A246" s="1">
        <v>45171</v>
      </c>
      <c r="B246">
        <v>397</v>
      </c>
      <c r="C246">
        <v>612</v>
      </c>
      <c r="D246">
        <f t="shared" si="34"/>
        <v>9912</v>
      </c>
      <c r="E246">
        <v>3900</v>
      </c>
      <c r="F246">
        <f t="shared" si="35"/>
        <v>992</v>
      </c>
      <c r="G246">
        <f t="shared" si="27"/>
        <v>3964.8</v>
      </c>
      <c r="H246" t="b">
        <f t="shared" si="28"/>
        <v>1</v>
      </c>
      <c r="I246">
        <f t="shared" si="29"/>
        <v>0</v>
      </c>
      <c r="J246">
        <f t="shared" si="30"/>
        <v>64.800000000000182</v>
      </c>
      <c r="K246">
        <f t="shared" si="31"/>
        <v>-13</v>
      </c>
      <c r="L246">
        <f t="shared" si="32"/>
        <v>979</v>
      </c>
      <c r="M246" t="b">
        <f t="shared" si="33"/>
        <v>0</v>
      </c>
    </row>
    <row r="247" spans="1:13" x14ac:dyDescent="0.25">
      <c r="A247" s="1">
        <v>45172</v>
      </c>
      <c r="B247">
        <v>599</v>
      </c>
      <c r="C247">
        <v>518</v>
      </c>
      <c r="D247">
        <f t="shared" si="34"/>
        <v>9993</v>
      </c>
      <c r="E247">
        <v>3900</v>
      </c>
      <c r="F247">
        <f t="shared" si="35"/>
        <v>979</v>
      </c>
      <c r="G247">
        <f t="shared" si="27"/>
        <v>3997.2000000000003</v>
      </c>
      <c r="H247" t="b">
        <f t="shared" si="28"/>
        <v>1</v>
      </c>
      <c r="I247">
        <f t="shared" si="29"/>
        <v>0</v>
      </c>
      <c r="J247">
        <f t="shared" si="30"/>
        <v>97.200000000000273</v>
      </c>
      <c r="K247">
        <f t="shared" si="31"/>
        <v>-20</v>
      </c>
      <c r="L247">
        <f t="shared" si="32"/>
        <v>959</v>
      </c>
      <c r="M247" t="b">
        <f t="shared" si="33"/>
        <v>0</v>
      </c>
    </row>
    <row r="248" spans="1:13" x14ac:dyDescent="0.25">
      <c r="A248" s="1">
        <v>45173</v>
      </c>
      <c r="B248">
        <v>515</v>
      </c>
      <c r="C248">
        <v>599</v>
      </c>
      <c r="D248">
        <f t="shared" si="34"/>
        <v>9909</v>
      </c>
      <c r="E248">
        <v>3900</v>
      </c>
      <c r="F248">
        <f t="shared" si="35"/>
        <v>959</v>
      </c>
      <c r="G248">
        <f t="shared" si="27"/>
        <v>3963.6000000000004</v>
      </c>
      <c r="H248" t="b">
        <f t="shared" si="28"/>
        <v>1</v>
      </c>
      <c r="I248">
        <f t="shared" si="29"/>
        <v>0</v>
      </c>
      <c r="J248">
        <f t="shared" si="30"/>
        <v>63.600000000000364</v>
      </c>
      <c r="K248">
        <f t="shared" si="31"/>
        <v>-13</v>
      </c>
      <c r="L248">
        <f t="shared" si="32"/>
        <v>946</v>
      </c>
      <c r="M248" t="b">
        <f t="shared" si="33"/>
        <v>0</v>
      </c>
    </row>
    <row r="249" spans="1:13" x14ac:dyDescent="0.25">
      <c r="A249" s="1">
        <v>45174</v>
      </c>
      <c r="B249">
        <v>455</v>
      </c>
      <c r="C249">
        <v>610</v>
      </c>
      <c r="D249">
        <f t="shared" si="34"/>
        <v>9754</v>
      </c>
      <c r="E249">
        <v>3900</v>
      </c>
      <c r="F249">
        <f t="shared" si="35"/>
        <v>946</v>
      </c>
      <c r="G249">
        <f t="shared" si="27"/>
        <v>3901.6000000000004</v>
      </c>
      <c r="H249" t="b">
        <f t="shared" si="28"/>
        <v>1</v>
      </c>
      <c r="I249">
        <f t="shared" si="29"/>
        <v>0</v>
      </c>
      <c r="J249">
        <f t="shared" si="30"/>
        <v>1.6000000000003638</v>
      </c>
      <c r="K249">
        <f t="shared" si="31"/>
        <v>-1</v>
      </c>
      <c r="L249">
        <f t="shared" si="32"/>
        <v>945</v>
      </c>
      <c r="M249" t="b">
        <f t="shared" si="33"/>
        <v>0</v>
      </c>
    </row>
    <row r="250" spans="1:13" x14ac:dyDescent="0.25">
      <c r="A250" s="1">
        <v>45175</v>
      </c>
      <c r="B250">
        <v>600</v>
      </c>
      <c r="C250">
        <v>414</v>
      </c>
      <c r="D250">
        <f t="shared" si="34"/>
        <v>9940</v>
      </c>
      <c r="E250">
        <v>3900</v>
      </c>
      <c r="F250">
        <f t="shared" si="35"/>
        <v>945</v>
      </c>
      <c r="G250">
        <f t="shared" si="27"/>
        <v>3976</v>
      </c>
      <c r="H250" t="b">
        <f t="shared" si="28"/>
        <v>1</v>
      </c>
      <c r="I250">
        <f t="shared" si="29"/>
        <v>0</v>
      </c>
      <c r="J250">
        <f t="shared" si="30"/>
        <v>76</v>
      </c>
      <c r="K250">
        <f t="shared" si="31"/>
        <v>-16</v>
      </c>
      <c r="L250">
        <f t="shared" si="32"/>
        <v>929</v>
      </c>
      <c r="M250" t="b">
        <f t="shared" si="33"/>
        <v>0</v>
      </c>
    </row>
    <row r="251" spans="1:13" x14ac:dyDescent="0.25">
      <c r="A251" s="1">
        <v>45176</v>
      </c>
      <c r="B251">
        <v>340</v>
      </c>
      <c r="C251">
        <v>489</v>
      </c>
      <c r="D251">
        <f t="shared" si="34"/>
        <v>9791</v>
      </c>
      <c r="E251">
        <v>3900</v>
      </c>
      <c r="F251">
        <f t="shared" si="35"/>
        <v>929</v>
      </c>
      <c r="G251">
        <f t="shared" si="27"/>
        <v>3916.4</v>
      </c>
      <c r="H251" t="b">
        <f t="shared" si="28"/>
        <v>1</v>
      </c>
      <c r="I251">
        <f t="shared" si="29"/>
        <v>0</v>
      </c>
      <c r="J251">
        <f t="shared" si="30"/>
        <v>16.400000000000091</v>
      </c>
      <c r="K251">
        <f t="shared" si="31"/>
        <v>-4</v>
      </c>
      <c r="L251">
        <f t="shared" si="32"/>
        <v>925</v>
      </c>
      <c r="M251" t="b">
        <f t="shared" si="33"/>
        <v>0</v>
      </c>
    </row>
    <row r="252" spans="1:13" x14ac:dyDescent="0.25">
      <c r="A252" s="1">
        <v>45177</v>
      </c>
      <c r="B252">
        <v>376</v>
      </c>
      <c r="C252">
        <v>419</v>
      </c>
      <c r="D252">
        <f t="shared" si="34"/>
        <v>9748</v>
      </c>
      <c r="E252">
        <v>3900</v>
      </c>
      <c r="F252">
        <f t="shared" si="35"/>
        <v>925</v>
      </c>
      <c r="G252">
        <f t="shared" si="27"/>
        <v>3899.2000000000003</v>
      </c>
      <c r="H252" t="b">
        <f t="shared" si="28"/>
        <v>0</v>
      </c>
      <c r="I252">
        <f t="shared" si="29"/>
        <v>0.79999999999972715</v>
      </c>
      <c r="J252">
        <f t="shared" si="30"/>
        <v>0</v>
      </c>
      <c r="K252">
        <f t="shared" si="31"/>
        <v>0</v>
      </c>
      <c r="L252">
        <f t="shared" si="32"/>
        <v>925</v>
      </c>
      <c r="M252" t="b">
        <f t="shared" si="33"/>
        <v>0</v>
      </c>
    </row>
    <row r="253" spans="1:13" x14ac:dyDescent="0.25">
      <c r="A253" s="1">
        <v>45178</v>
      </c>
      <c r="B253">
        <v>385</v>
      </c>
      <c r="C253">
        <v>675</v>
      </c>
      <c r="D253">
        <f t="shared" si="34"/>
        <v>9458</v>
      </c>
      <c r="E253">
        <v>3900</v>
      </c>
      <c r="F253">
        <f t="shared" si="35"/>
        <v>925</v>
      </c>
      <c r="G253">
        <f t="shared" si="27"/>
        <v>3783.2000000000003</v>
      </c>
      <c r="H253" t="b">
        <f t="shared" si="28"/>
        <v>0</v>
      </c>
      <c r="I253">
        <f t="shared" si="29"/>
        <v>116.79999999999973</v>
      </c>
      <c r="J253">
        <f t="shared" si="30"/>
        <v>0</v>
      </c>
      <c r="K253">
        <f t="shared" si="31"/>
        <v>23</v>
      </c>
      <c r="L253">
        <f t="shared" si="32"/>
        <v>948</v>
      </c>
      <c r="M253" t="b">
        <f t="shared" si="33"/>
        <v>0</v>
      </c>
    </row>
    <row r="254" spans="1:13" x14ac:dyDescent="0.25">
      <c r="A254" s="1">
        <v>45179</v>
      </c>
      <c r="B254">
        <v>512</v>
      </c>
      <c r="C254">
        <v>654</v>
      </c>
      <c r="D254">
        <f t="shared" si="34"/>
        <v>9316</v>
      </c>
      <c r="E254">
        <v>3900</v>
      </c>
      <c r="F254">
        <f t="shared" si="35"/>
        <v>948</v>
      </c>
      <c r="G254">
        <f t="shared" si="27"/>
        <v>3726.4</v>
      </c>
      <c r="H254" t="b">
        <f t="shared" si="28"/>
        <v>0</v>
      </c>
      <c r="I254">
        <f t="shared" si="29"/>
        <v>173.59999999999991</v>
      </c>
      <c r="J254">
        <f t="shared" si="30"/>
        <v>0</v>
      </c>
      <c r="K254">
        <f t="shared" si="31"/>
        <v>34</v>
      </c>
      <c r="L254">
        <f t="shared" si="32"/>
        <v>982</v>
      </c>
      <c r="M254" t="b">
        <f t="shared" si="33"/>
        <v>0</v>
      </c>
    </row>
    <row r="255" spans="1:13" x14ac:dyDescent="0.25">
      <c r="A255" s="1">
        <v>45180</v>
      </c>
      <c r="B255">
        <v>535</v>
      </c>
      <c r="C255">
        <v>684</v>
      </c>
      <c r="D255">
        <f t="shared" si="34"/>
        <v>9167</v>
      </c>
      <c r="E255">
        <v>3900</v>
      </c>
      <c r="F255">
        <f t="shared" si="35"/>
        <v>982</v>
      </c>
      <c r="G255">
        <f t="shared" si="27"/>
        <v>3666.8</v>
      </c>
      <c r="H255" t="b">
        <f t="shared" si="28"/>
        <v>0</v>
      </c>
      <c r="I255">
        <f t="shared" si="29"/>
        <v>233.19999999999982</v>
      </c>
      <c r="J255">
        <f t="shared" si="30"/>
        <v>0</v>
      </c>
      <c r="K255">
        <f t="shared" si="31"/>
        <v>46</v>
      </c>
      <c r="L255">
        <f t="shared" si="32"/>
        <v>1028</v>
      </c>
      <c r="M255" t="b">
        <f t="shared" si="33"/>
        <v>0</v>
      </c>
    </row>
    <row r="256" spans="1:13" x14ac:dyDescent="0.25">
      <c r="A256" s="1">
        <v>45181</v>
      </c>
      <c r="B256">
        <v>413</v>
      </c>
      <c r="C256">
        <v>689</v>
      </c>
      <c r="D256">
        <f t="shared" si="34"/>
        <v>8891</v>
      </c>
      <c r="E256">
        <v>3900</v>
      </c>
      <c r="F256">
        <f t="shared" si="35"/>
        <v>1028</v>
      </c>
      <c r="G256">
        <f t="shared" si="27"/>
        <v>3556.4</v>
      </c>
      <c r="H256" t="b">
        <f t="shared" si="28"/>
        <v>0</v>
      </c>
      <c r="I256">
        <f t="shared" si="29"/>
        <v>343.59999999999991</v>
      </c>
      <c r="J256">
        <f t="shared" si="30"/>
        <v>0</v>
      </c>
      <c r="K256">
        <f t="shared" si="31"/>
        <v>68</v>
      </c>
      <c r="L256">
        <f t="shared" si="32"/>
        <v>1096</v>
      </c>
      <c r="M256" t="b">
        <f t="shared" si="33"/>
        <v>0</v>
      </c>
    </row>
    <row r="257" spans="1:13" x14ac:dyDescent="0.25">
      <c r="A257" s="1">
        <v>45182</v>
      </c>
      <c r="B257">
        <v>681</v>
      </c>
      <c r="C257">
        <v>378</v>
      </c>
      <c r="D257">
        <f t="shared" si="34"/>
        <v>9194</v>
      </c>
      <c r="E257">
        <v>3900</v>
      </c>
      <c r="F257">
        <f t="shared" si="35"/>
        <v>1096</v>
      </c>
      <c r="G257">
        <f t="shared" si="27"/>
        <v>3677.6000000000004</v>
      </c>
      <c r="H257" t="b">
        <f t="shared" si="28"/>
        <v>0</v>
      </c>
      <c r="I257">
        <f t="shared" si="29"/>
        <v>222.39999999999964</v>
      </c>
      <c r="J257">
        <f t="shared" si="30"/>
        <v>0</v>
      </c>
      <c r="K257">
        <f t="shared" si="31"/>
        <v>44</v>
      </c>
      <c r="L257">
        <f t="shared" si="32"/>
        <v>1140</v>
      </c>
      <c r="M257" t="b">
        <f t="shared" si="33"/>
        <v>0</v>
      </c>
    </row>
    <row r="258" spans="1:13" x14ac:dyDescent="0.25">
      <c r="A258" s="1">
        <v>45183</v>
      </c>
      <c r="B258">
        <v>335</v>
      </c>
      <c r="C258">
        <v>399</v>
      </c>
      <c r="D258">
        <f t="shared" si="34"/>
        <v>9130</v>
      </c>
      <c r="E258">
        <v>3900</v>
      </c>
      <c r="F258">
        <f t="shared" si="35"/>
        <v>1140</v>
      </c>
      <c r="G258">
        <f t="shared" si="27"/>
        <v>3652</v>
      </c>
      <c r="H258" t="b">
        <f t="shared" si="28"/>
        <v>0</v>
      </c>
      <c r="I258">
        <f t="shared" si="29"/>
        <v>248</v>
      </c>
      <c r="J258">
        <f t="shared" si="30"/>
        <v>0</v>
      </c>
      <c r="K258">
        <f t="shared" si="31"/>
        <v>49</v>
      </c>
      <c r="L258">
        <f t="shared" si="32"/>
        <v>1189</v>
      </c>
      <c r="M258" t="b">
        <f t="shared" si="33"/>
        <v>0</v>
      </c>
    </row>
    <row r="259" spans="1:13" x14ac:dyDescent="0.25">
      <c r="A259" s="1">
        <v>45184</v>
      </c>
      <c r="B259">
        <v>393</v>
      </c>
      <c r="C259">
        <v>569</v>
      </c>
      <c r="D259">
        <f t="shared" si="34"/>
        <v>8954</v>
      </c>
      <c r="E259">
        <v>3900</v>
      </c>
      <c r="F259">
        <f t="shared" si="35"/>
        <v>1189</v>
      </c>
      <c r="G259">
        <f t="shared" ref="G259:G322" si="36">D259*0.4</f>
        <v>3581.6000000000004</v>
      </c>
      <c r="H259" t="b">
        <f t="shared" ref="H259:H322" si="37">IF(G259&gt;E259,TRUE,FALSE)</f>
        <v>0</v>
      </c>
      <c r="I259">
        <f t="shared" ref="I259:I322" si="38">IF(H259,0,E259-G259)</f>
        <v>318.39999999999964</v>
      </c>
      <c r="J259">
        <f t="shared" ref="J259:J322" si="39">IF(H259,G259-E259,0)</f>
        <v>0</v>
      </c>
      <c r="K259">
        <f t="shared" ref="K259:K322" si="40">IF(H259,ROUNDUP(J259/5,0)*-1,ROUNDDOWN(I259/5,0))</f>
        <v>63</v>
      </c>
      <c r="L259">
        <f t="shared" ref="L259:L322" si="41">F259+K259</f>
        <v>1252</v>
      </c>
      <c r="M259" t="b">
        <f t="shared" ref="M259:M322" si="42">L259&lt;0</f>
        <v>0</v>
      </c>
    </row>
    <row r="260" spans="1:13" x14ac:dyDescent="0.25">
      <c r="A260" s="1">
        <v>45185</v>
      </c>
      <c r="B260">
        <v>577</v>
      </c>
      <c r="C260">
        <v>336</v>
      </c>
      <c r="D260">
        <f t="shared" ref="D260:D323" si="43">D259+B260-C260</f>
        <v>9195</v>
      </c>
      <c r="E260">
        <v>3900</v>
      </c>
      <c r="F260">
        <f t="shared" ref="F260:F323" si="44">L259</f>
        <v>1252</v>
      </c>
      <c r="G260">
        <f t="shared" si="36"/>
        <v>3678</v>
      </c>
      <c r="H260" t="b">
        <f t="shared" si="37"/>
        <v>0</v>
      </c>
      <c r="I260">
        <f t="shared" si="38"/>
        <v>222</v>
      </c>
      <c r="J260">
        <f t="shared" si="39"/>
        <v>0</v>
      </c>
      <c r="K260">
        <f t="shared" si="40"/>
        <v>44</v>
      </c>
      <c r="L260">
        <f t="shared" si="41"/>
        <v>1296</v>
      </c>
      <c r="M260" t="b">
        <f t="shared" si="42"/>
        <v>0</v>
      </c>
    </row>
    <row r="261" spans="1:13" x14ac:dyDescent="0.25">
      <c r="A261" s="1">
        <v>45186</v>
      </c>
      <c r="B261">
        <v>510</v>
      </c>
      <c r="C261">
        <v>633</v>
      </c>
      <c r="D261">
        <f t="shared" si="43"/>
        <v>9072</v>
      </c>
      <c r="E261">
        <v>3900</v>
      </c>
      <c r="F261">
        <f t="shared" si="44"/>
        <v>1296</v>
      </c>
      <c r="G261">
        <f t="shared" si="36"/>
        <v>3628.8</v>
      </c>
      <c r="H261" t="b">
        <f t="shared" si="37"/>
        <v>0</v>
      </c>
      <c r="I261">
        <f t="shared" si="38"/>
        <v>271.19999999999982</v>
      </c>
      <c r="J261">
        <f t="shared" si="39"/>
        <v>0</v>
      </c>
      <c r="K261">
        <f t="shared" si="40"/>
        <v>54</v>
      </c>
      <c r="L261">
        <f t="shared" si="41"/>
        <v>1350</v>
      </c>
      <c r="M261" t="b">
        <f t="shared" si="42"/>
        <v>0</v>
      </c>
    </row>
    <row r="262" spans="1:13" x14ac:dyDescent="0.25">
      <c r="A262" s="1">
        <v>45187</v>
      </c>
      <c r="B262">
        <v>313</v>
      </c>
      <c r="C262">
        <v>659</v>
      </c>
      <c r="D262">
        <f t="shared" si="43"/>
        <v>8726</v>
      </c>
      <c r="E262">
        <v>3900</v>
      </c>
      <c r="F262">
        <f t="shared" si="44"/>
        <v>1350</v>
      </c>
      <c r="G262">
        <f t="shared" si="36"/>
        <v>3490.4</v>
      </c>
      <c r="H262" t="b">
        <f t="shared" si="37"/>
        <v>0</v>
      </c>
      <c r="I262">
        <f t="shared" si="38"/>
        <v>409.59999999999991</v>
      </c>
      <c r="J262">
        <f t="shared" si="39"/>
        <v>0</v>
      </c>
      <c r="K262">
        <f t="shared" si="40"/>
        <v>81</v>
      </c>
      <c r="L262">
        <f t="shared" si="41"/>
        <v>1431</v>
      </c>
      <c r="M262" t="b">
        <f t="shared" si="42"/>
        <v>0</v>
      </c>
    </row>
    <row r="263" spans="1:13" x14ac:dyDescent="0.25">
      <c r="A263" s="1">
        <v>45188</v>
      </c>
      <c r="B263">
        <v>439</v>
      </c>
      <c r="C263">
        <v>424</v>
      </c>
      <c r="D263">
        <f t="shared" si="43"/>
        <v>8741</v>
      </c>
      <c r="E263">
        <v>3900</v>
      </c>
      <c r="F263">
        <f t="shared" si="44"/>
        <v>1431</v>
      </c>
      <c r="G263">
        <f t="shared" si="36"/>
        <v>3496.4</v>
      </c>
      <c r="H263" t="b">
        <f t="shared" si="37"/>
        <v>0</v>
      </c>
      <c r="I263">
        <f t="shared" si="38"/>
        <v>403.59999999999991</v>
      </c>
      <c r="J263">
        <f t="shared" si="39"/>
        <v>0</v>
      </c>
      <c r="K263">
        <f t="shared" si="40"/>
        <v>80</v>
      </c>
      <c r="L263">
        <f t="shared" si="41"/>
        <v>1511</v>
      </c>
      <c r="M263" t="b">
        <f t="shared" si="42"/>
        <v>0</v>
      </c>
    </row>
    <row r="264" spans="1:13" x14ac:dyDescent="0.25">
      <c r="A264" s="1">
        <v>45189</v>
      </c>
      <c r="B264">
        <v>372</v>
      </c>
      <c r="C264">
        <v>535</v>
      </c>
      <c r="D264">
        <f t="shared" si="43"/>
        <v>8578</v>
      </c>
      <c r="E264">
        <v>3900</v>
      </c>
      <c r="F264">
        <f t="shared" si="44"/>
        <v>1511</v>
      </c>
      <c r="G264">
        <f t="shared" si="36"/>
        <v>3431.2000000000003</v>
      </c>
      <c r="H264" t="b">
        <f t="shared" si="37"/>
        <v>0</v>
      </c>
      <c r="I264">
        <f t="shared" si="38"/>
        <v>468.79999999999973</v>
      </c>
      <c r="J264">
        <f t="shared" si="39"/>
        <v>0</v>
      </c>
      <c r="K264">
        <f t="shared" si="40"/>
        <v>93</v>
      </c>
      <c r="L264">
        <f t="shared" si="41"/>
        <v>1604</v>
      </c>
      <c r="M264" t="b">
        <f t="shared" si="42"/>
        <v>0</v>
      </c>
    </row>
    <row r="265" spans="1:13" x14ac:dyDescent="0.25">
      <c r="A265" s="1">
        <v>45190</v>
      </c>
      <c r="B265">
        <v>614</v>
      </c>
      <c r="C265">
        <v>511</v>
      </c>
      <c r="D265">
        <f t="shared" si="43"/>
        <v>8681</v>
      </c>
      <c r="E265">
        <v>3900</v>
      </c>
      <c r="F265">
        <f t="shared" si="44"/>
        <v>1604</v>
      </c>
      <c r="G265">
        <f t="shared" si="36"/>
        <v>3472.4</v>
      </c>
      <c r="H265" t="b">
        <f t="shared" si="37"/>
        <v>0</v>
      </c>
      <c r="I265">
        <f t="shared" si="38"/>
        <v>427.59999999999991</v>
      </c>
      <c r="J265">
        <f t="shared" si="39"/>
        <v>0</v>
      </c>
      <c r="K265">
        <f t="shared" si="40"/>
        <v>85</v>
      </c>
      <c r="L265">
        <f t="shared" si="41"/>
        <v>1689</v>
      </c>
      <c r="M265" t="b">
        <f t="shared" si="42"/>
        <v>0</v>
      </c>
    </row>
    <row r="266" spans="1:13" x14ac:dyDescent="0.25">
      <c r="A266" s="1">
        <v>45191</v>
      </c>
      <c r="B266">
        <v>584</v>
      </c>
      <c r="C266">
        <v>388</v>
      </c>
      <c r="D266">
        <f t="shared" si="43"/>
        <v>8877</v>
      </c>
      <c r="E266">
        <v>3900</v>
      </c>
      <c r="F266">
        <f t="shared" si="44"/>
        <v>1689</v>
      </c>
      <c r="G266">
        <f t="shared" si="36"/>
        <v>3550.8</v>
      </c>
      <c r="H266" t="b">
        <f t="shared" si="37"/>
        <v>0</v>
      </c>
      <c r="I266">
        <f t="shared" si="38"/>
        <v>349.19999999999982</v>
      </c>
      <c r="J266">
        <f t="shared" si="39"/>
        <v>0</v>
      </c>
      <c r="K266">
        <f t="shared" si="40"/>
        <v>69</v>
      </c>
      <c r="L266">
        <f t="shared" si="41"/>
        <v>1758</v>
      </c>
      <c r="M266" t="b">
        <f t="shared" si="42"/>
        <v>0</v>
      </c>
    </row>
    <row r="267" spans="1:13" x14ac:dyDescent="0.25">
      <c r="A267" s="1">
        <v>45192</v>
      </c>
      <c r="B267">
        <v>437</v>
      </c>
      <c r="C267">
        <v>394</v>
      </c>
      <c r="D267">
        <f t="shared" si="43"/>
        <v>8920</v>
      </c>
      <c r="E267">
        <v>3900</v>
      </c>
      <c r="F267">
        <f t="shared" si="44"/>
        <v>1758</v>
      </c>
      <c r="G267">
        <f t="shared" si="36"/>
        <v>3568</v>
      </c>
      <c r="H267" t="b">
        <f t="shared" si="37"/>
        <v>0</v>
      </c>
      <c r="I267">
        <f t="shared" si="38"/>
        <v>332</v>
      </c>
      <c r="J267">
        <f t="shared" si="39"/>
        <v>0</v>
      </c>
      <c r="K267">
        <f t="shared" si="40"/>
        <v>66</v>
      </c>
      <c r="L267">
        <f t="shared" si="41"/>
        <v>1824</v>
      </c>
      <c r="M267" t="b">
        <f t="shared" si="42"/>
        <v>0</v>
      </c>
    </row>
    <row r="268" spans="1:13" x14ac:dyDescent="0.25">
      <c r="A268" s="1">
        <v>45193</v>
      </c>
      <c r="B268">
        <v>361</v>
      </c>
      <c r="C268">
        <v>394</v>
      </c>
      <c r="D268">
        <f t="shared" si="43"/>
        <v>8887</v>
      </c>
      <c r="E268">
        <v>3900</v>
      </c>
      <c r="F268">
        <f t="shared" si="44"/>
        <v>1824</v>
      </c>
      <c r="G268">
        <f t="shared" si="36"/>
        <v>3554.8</v>
      </c>
      <c r="H268" t="b">
        <f t="shared" si="37"/>
        <v>0</v>
      </c>
      <c r="I268">
        <f t="shared" si="38"/>
        <v>345.19999999999982</v>
      </c>
      <c r="J268">
        <f t="shared" si="39"/>
        <v>0</v>
      </c>
      <c r="K268">
        <f t="shared" si="40"/>
        <v>69</v>
      </c>
      <c r="L268">
        <f t="shared" si="41"/>
        <v>1893</v>
      </c>
      <c r="M268" t="b">
        <f t="shared" si="42"/>
        <v>0</v>
      </c>
    </row>
    <row r="269" spans="1:13" x14ac:dyDescent="0.25">
      <c r="A269" s="1">
        <v>45194</v>
      </c>
      <c r="B269">
        <v>364</v>
      </c>
      <c r="C269">
        <v>563</v>
      </c>
      <c r="D269">
        <f t="shared" si="43"/>
        <v>8688</v>
      </c>
      <c r="E269">
        <v>3900</v>
      </c>
      <c r="F269">
        <f t="shared" si="44"/>
        <v>1893</v>
      </c>
      <c r="G269">
        <f t="shared" si="36"/>
        <v>3475.2000000000003</v>
      </c>
      <c r="H269" t="b">
        <f t="shared" si="37"/>
        <v>0</v>
      </c>
      <c r="I269">
        <f t="shared" si="38"/>
        <v>424.79999999999973</v>
      </c>
      <c r="J269">
        <f t="shared" si="39"/>
        <v>0</v>
      </c>
      <c r="K269">
        <f t="shared" si="40"/>
        <v>84</v>
      </c>
      <c r="L269">
        <f t="shared" si="41"/>
        <v>1977</v>
      </c>
      <c r="M269" t="b">
        <f t="shared" si="42"/>
        <v>0</v>
      </c>
    </row>
    <row r="270" spans="1:13" x14ac:dyDescent="0.25">
      <c r="A270" s="1">
        <v>45195</v>
      </c>
      <c r="B270">
        <v>499</v>
      </c>
      <c r="C270">
        <v>327</v>
      </c>
      <c r="D270">
        <f t="shared" si="43"/>
        <v>8860</v>
      </c>
      <c r="E270">
        <v>3900</v>
      </c>
      <c r="F270">
        <f t="shared" si="44"/>
        <v>1977</v>
      </c>
      <c r="G270">
        <f t="shared" si="36"/>
        <v>3544</v>
      </c>
      <c r="H270" t="b">
        <f t="shared" si="37"/>
        <v>0</v>
      </c>
      <c r="I270">
        <f t="shared" si="38"/>
        <v>356</v>
      </c>
      <c r="J270">
        <f t="shared" si="39"/>
        <v>0</v>
      </c>
      <c r="K270">
        <f t="shared" si="40"/>
        <v>71</v>
      </c>
      <c r="L270">
        <f t="shared" si="41"/>
        <v>2048</v>
      </c>
      <c r="M270" t="b">
        <f t="shared" si="42"/>
        <v>0</v>
      </c>
    </row>
    <row r="271" spans="1:13" x14ac:dyDescent="0.25">
      <c r="A271" s="1">
        <v>45196</v>
      </c>
      <c r="B271">
        <v>459</v>
      </c>
      <c r="C271">
        <v>444</v>
      </c>
      <c r="D271">
        <f t="shared" si="43"/>
        <v>8875</v>
      </c>
      <c r="E271">
        <v>3900</v>
      </c>
      <c r="F271">
        <f t="shared" si="44"/>
        <v>2048</v>
      </c>
      <c r="G271">
        <f t="shared" si="36"/>
        <v>3550</v>
      </c>
      <c r="H271" t="b">
        <f t="shared" si="37"/>
        <v>0</v>
      </c>
      <c r="I271">
        <f t="shared" si="38"/>
        <v>350</v>
      </c>
      <c r="J271">
        <f t="shared" si="39"/>
        <v>0</v>
      </c>
      <c r="K271">
        <f t="shared" si="40"/>
        <v>70</v>
      </c>
      <c r="L271">
        <f t="shared" si="41"/>
        <v>2118</v>
      </c>
      <c r="M271" t="b">
        <f t="shared" si="42"/>
        <v>0</v>
      </c>
    </row>
    <row r="272" spans="1:13" x14ac:dyDescent="0.25">
      <c r="A272" s="1">
        <v>45197</v>
      </c>
      <c r="B272">
        <v>601</v>
      </c>
      <c r="C272">
        <v>489</v>
      </c>
      <c r="D272">
        <f t="shared" si="43"/>
        <v>8987</v>
      </c>
      <c r="E272">
        <v>3900</v>
      </c>
      <c r="F272">
        <f t="shared" si="44"/>
        <v>2118</v>
      </c>
      <c r="G272">
        <f t="shared" si="36"/>
        <v>3594.8</v>
      </c>
      <c r="H272" t="b">
        <f t="shared" si="37"/>
        <v>0</v>
      </c>
      <c r="I272">
        <f t="shared" si="38"/>
        <v>305.19999999999982</v>
      </c>
      <c r="J272">
        <f t="shared" si="39"/>
        <v>0</v>
      </c>
      <c r="K272">
        <f t="shared" si="40"/>
        <v>61</v>
      </c>
      <c r="L272">
        <f t="shared" si="41"/>
        <v>2179</v>
      </c>
      <c r="M272" t="b">
        <f t="shared" si="42"/>
        <v>0</v>
      </c>
    </row>
    <row r="273" spans="1:13" x14ac:dyDescent="0.25">
      <c r="A273" s="1">
        <v>45198</v>
      </c>
      <c r="B273">
        <v>498</v>
      </c>
      <c r="C273">
        <v>419</v>
      </c>
      <c r="D273">
        <f t="shared" si="43"/>
        <v>9066</v>
      </c>
      <c r="E273">
        <v>3900</v>
      </c>
      <c r="F273">
        <f t="shared" si="44"/>
        <v>2179</v>
      </c>
      <c r="G273">
        <f t="shared" si="36"/>
        <v>3626.4</v>
      </c>
      <c r="H273" t="b">
        <f t="shared" si="37"/>
        <v>0</v>
      </c>
      <c r="I273">
        <f t="shared" si="38"/>
        <v>273.59999999999991</v>
      </c>
      <c r="J273">
        <f t="shared" si="39"/>
        <v>0</v>
      </c>
      <c r="K273">
        <f t="shared" si="40"/>
        <v>54</v>
      </c>
      <c r="L273">
        <f t="shared" si="41"/>
        <v>2233</v>
      </c>
      <c r="M273" t="b">
        <f t="shared" si="42"/>
        <v>0</v>
      </c>
    </row>
    <row r="274" spans="1:13" x14ac:dyDescent="0.25">
      <c r="A274" s="1">
        <v>45199</v>
      </c>
      <c r="B274">
        <v>480</v>
      </c>
      <c r="C274">
        <v>421</v>
      </c>
      <c r="D274">
        <f t="shared" si="43"/>
        <v>9125</v>
      </c>
      <c r="E274">
        <v>3900</v>
      </c>
      <c r="F274">
        <f t="shared" si="44"/>
        <v>2233</v>
      </c>
      <c r="G274">
        <f t="shared" si="36"/>
        <v>3650</v>
      </c>
      <c r="H274" t="b">
        <f t="shared" si="37"/>
        <v>0</v>
      </c>
      <c r="I274">
        <f t="shared" si="38"/>
        <v>250</v>
      </c>
      <c r="J274">
        <f t="shared" si="39"/>
        <v>0</v>
      </c>
      <c r="K274">
        <f t="shared" si="40"/>
        <v>50</v>
      </c>
      <c r="L274">
        <f t="shared" si="41"/>
        <v>2283</v>
      </c>
      <c r="M274" t="b">
        <f t="shared" si="42"/>
        <v>0</v>
      </c>
    </row>
    <row r="275" spans="1:13" x14ac:dyDescent="0.25">
      <c r="A275" s="1">
        <v>45200</v>
      </c>
      <c r="B275">
        <v>543</v>
      </c>
      <c r="C275">
        <v>340</v>
      </c>
      <c r="D275">
        <f t="shared" si="43"/>
        <v>9328</v>
      </c>
      <c r="E275">
        <v>3900</v>
      </c>
      <c r="F275">
        <f t="shared" si="44"/>
        <v>2283</v>
      </c>
      <c r="G275">
        <f t="shared" si="36"/>
        <v>3731.2000000000003</v>
      </c>
      <c r="H275" t="b">
        <f t="shared" si="37"/>
        <v>0</v>
      </c>
      <c r="I275">
        <f t="shared" si="38"/>
        <v>168.79999999999973</v>
      </c>
      <c r="J275">
        <f t="shared" si="39"/>
        <v>0</v>
      </c>
      <c r="K275">
        <f t="shared" si="40"/>
        <v>33</v>
      </c>
      <c r="L275">
        <f t="shared" si="41"/>
        <v>2316</v>
      </c>
      <c r="M275" t="b">
        <f t="shared" si="42"/>
        <v>0</v>
      </c>
    </row>
    <row r="276" spans="1:13" x14ac:dyDescent="0.25">
      <c r="A276" s="1">
        <v>45201</v>
      </c>
      <c r="B276">
        <v>544</v>
      </c>
      <c r="C276">
        <v>572</v>
      </c>
      <c r="D276">
        <f t="shared" si="43"/>
        <v>9300</v>
      </c>
      <c r="E276">
        <v>3900</v>
      </c>
      <c r="F276">
        <f t="shared" si="44"/>
        <v>2316</v>
      </c>
      <c r="G276">
        <f t="shared" si="36"/>
        <v>3720</v>
      </c>
      <c r="H276" t="b">
        <f t="shared" si="37"/>
        <v>0</v>
      </c>
      <c r="I276">
        <f t="shared" si="38"/>
        <v>180</v>
      </c>
      <c r="J276">
        <f t="shared" si="39"/>
        <v>0</v>
      </c>
      <c r="K276">
        <f t="shared" si="40"/>
        <v>36</v>
      </c>
      <c r="L276">
        <f t="shared" si="41"/>
        <v>2352</v>
      </c>
      <c r="M276" t="b">
        <f t="shared" si="42"/>
        <v>0</v>
      </c>
    </row>
    <row r="277" spans="1:13" x14ac:dyDescent="0.25">
      <c r="A277" s="1">
        <v>45202</v>
      </c>
      <c r="B277">
        <v>453</v>
      </c>
      <c r="C277">
        <v>420</v>
      </c>
      <c r="D277">
        <f t="shared" si="43"/>
        <v>9333</v>
      </c>
      <c r="E277">
        <v>3900</v>
      </c>
      <c r="F277">
        <f t="shared" si="44"/>
        <v>2352</v>
      </c>
      <c r="G277">
        <f t="shared" si="36"/>
        <v>3733.2000000000003</v>
      </c>
      <c r="H277" t="b">
        <f t="shared" si="37"/>
        <v>0</v>
      </c>
      <c r="I277">
        <f t="shared" si="38"/>
        <v>166.79999999999973</v>
      </c>
      <c r="J277">
        <f t="shared" si="39"/>
        <v>0</v>
      </c>
      <c r="K277">
        <f t="shared" si="40"/>
        <v>33</v>
      </c>
      <c r="L277">
        <f t="shared" si="41"/>
        <v>2385</v>
      </c>
      <c r="M277" t="b">
        <f t="shared" si="42"/>
        <v>0</v>
      </c>
    </row>
    <row r="278" spans="1:13" x14ac:dyDescent="0.25">
      <c r="A278" s="1">
        <v>45203</v>
      </c>
      <c r="B278">
        <v>530</v>
      </c>
      <c r="C278">
        <v>373</v>
      </c>
      <c r="D278">
        <f t="shared" si="43"/>
        <v>9490</v>
      </c>
      <c r="E278">
        <v>3900</v>
      </c>
      <c r="F278">
        <f t="shared" si="44"/>
        <v>2385</v>
      </c>
      <c r="G278">
        <f t="shared" si="36"/>
        <v>3796</v>
      </c>
      <c r="H278" t="b">
        <f t="shared" si="37"/>
        <v>0</v>
      </c>
      <c r="I278">
        <f t="shared" si="38"/>
        <v>104</v>
      </c>
      <c r="J278">
        <f t="shared" si="39"/>
        <v>0</v>
      </c>
      <c r="K278">
        <f t="shared" si="40"/>
        <v>20</v>
      </c>
      <c r="L278">
        <f t="shared" si="41"/>
        <v>2405</v>
      </c>
      <c r="M278" t="b">
        <f t="shared" si="42"/>
        <v>0</v>
      </c>
    </row>
    <row r="279" spans="1:13" x14ac:dyDescent="0.25">
      <c r="A279" s="1">
        <v>45204</v>
      </c>
      <c r="B279">
        <v>576</v>
      </c>
      <c r="C279">
        <v>509</v>
      </c>
      <c r="D279">
        <f t="shared" si="43"/>
        <v>9557</v>
      </c>
      <c r="E279">
        <v>3900</v>
      </c>
      <c r="F279">
        <f t="shared" si="44"/>
        <v>2405</v>
      </c>
      <c r="G279">
        <f t="shared" si="36"/>
        <v>3822.8</v>
      </c>
      <c r="H279" t="b">
        <f t="shared" si="37"/>
        <v>0</v>
      </c>
      <c r="I279">
        <f t="shared" si="38"/>
        <v>77.199999999999818</v>
      </c>
      <c r="J279">
        <f t="shared" si="39"/>
        <v>0</v>
      </c>
      <c r="K279">
        <f t="shared" si="40"/>
        <v>15</v>
      </c>
      <c r="L279">
        <f t="shared" si="41"/>
        <v>2420</v>
      </c>
      <c r="M279" t="b">
        <f t="shared" si="42"/>
        <v>0</v>
      </c>
    </row>
    <row r="280" spans="1:13" x14ac:dyDescent="0.25">
      <c r="A280" s="1">
        <v>45205</v>
      </c>
      <c r="B280">
        <v>464</v>
      </c>
      <c r="C280">
        <v>394</v>
      </c>
      <c r="D280">
        <f t="shared" si="43"/>
        <v>9627</v>
      </c>
      <c r="E280">
        <v>3900</v>
      </c>
      <c r="F280">
        <f t="shared" si="44"/>
        <v>2420</v>
      </c>
      <c r="G280">
        <f t="shared" si="36"/>
        <v>3850.8</v>
      </c>
      <c r="H280" t="b">
        <f t="shared" si="37"/>
        <v>0</v>
      </c>
      <c r="I280">
        <f t="shared" si="38"/>
        <v>49.199999999999818</v>
      </c>
      <c r="J280">
        <f t="shared" si="39"/>
        <v>0</v>
      </c>
      <c r="K280">
        <f t="shared" si="40"/>
        <v>9</v>
      </c>
      <c r="L280">
        <f t="shared" si="41"/>
        <v>2429</v>
      </c>
      <c r="M280" t="b">
        <f t="shared" si="42"/>
        <v>0</v>
      </c>
    </row>
    <row r="281" spans="1:13" x14ac:dyDescent="0.25">
      <c r="A281" s="1">
        <v>45206</v>
      </c>
      <c r="B281">
        <v>451</v>
      </c>
      <c r="C281">
        <v>328</v>
      </c>
      <c r="D281">
        <f t="shared" si="43"/>
        <v>9750</v>
      </c>
      <c r="E281">
        <v>3900</v>
      </c>
      <c r="F281">
        <f t="shared" si="44"/>
        <v>2429</v>
      </c>
      <c r="G281">
        <f t="shared" si="36"/>
        <v>3900</v>
      </c>
      <c r="H281" t="b">
        <f t="shared" si="37"/>
        <v>0</v>
      </c>
      <c r="I281">
        <f t="shared" si="38"/>
        <v>0</v>
      </c>
      <c r="J281">
        <f t="shared" si="39"/>
        <v>0</v>
      </c>
      <c r="K281">
        <f t="shared" si="40"/>
        <v>0</v>
      </c>
      <c r="L281">
        <f t="shared" si="41"/>
        <v>2429</v>
      </c>
      <c r="M281" t="b">
        <f t="shared" si="42"/>
        <v>0</v>
      </c>
    </row>
    <row r="282" spans="1:13" x14ac:dyDescent="0.25">
      <c r="A282" s="1">
        <v>45207</v>
      </c>
      <c r="B282">
        <v>626</v>
      </c>
      <c r="C282">
        <v>524</v>
      </c>
      <c r="D282">
        <f t="shared" si="43"/>
        <v>9852</v>
      </c>
      <c r="E282">
        <v>3900</v>
      </c>
      <c r="F282">
        <f t="shared" si="44"/>
        <v>2429</v>
      </c>
      <c r="G282">
        <f t="shared" si="36"/>
        <v>3940.8</v>
      </c>
      <c r="H282" t="b">
        <f t="shared" si="37"/>
        <v>1</v>
      </c>
      <c r="I282">
        <f t="shared" si="38"/>
        <v>0</v>
      </c>
      <c r="J282">
        <f t="shared" si="39"/>
        <v>40.800000000000182</v>
      </c>
      <c r="K282">
        <f t="shared" si="40"/>
        <v>-9</v>
      </c>
      <c r="L282">
        <f t="shared" si="41"/>
        <v>2420</v>
      </c>
      <c r="M282" t="b">
        <f t="shared" si="42"/>
        <v>0</v>
      </c>
    </row>
    <row r="283" spans="1:13" x14ac:dyDescent="0.25">
      <c r="A283" s="1">
        <v>45208</v>
      </c>
      <c r="B283">
        <v>661</v>
      </c>
      <c r="C283">
        <v>422</v>
      </c>
      <c r="D283">
        <f t="shared" si="43"/>
        <v>10091</v>
      </c>
      <c r="E283">
        <v>3900</v>
      </c>
      <c r="F283">
        <f t="shared" si="44"/>
        <v>2420</v>
      </c>
      <c r="G283">
        <f t="shared" si="36"/>
        <v>4036.4</v>
      </c>
      <c r="H283" t="b">
        <f t="shared" si="37"/>
        <v>1</v>
      </c>
      <c r="I283">
        <f t="shared" si="38"/>
        <v>0</v>
      </c>
      <c r="J283">
        <f t="shared" si="39"/>
        <v>136.40000000000009</v>
      </c>
      <c r="K283">
        <f t="shared" si="40"/>
        <v>-28</v>
      </c>
      <c r="L283">
        <f t="shared" si="41"/>
        <v>2392</v>
      </c>
      <c r="M283" t="b">
        <f t="shared" si="42"/>
        <v>0</v>
      </c>
    </row>
    <row r="284" spans="1:13" x14ac:dyDescent="0.25">
      <c r="A284" s="1">
        <v>45209</v>
      </c>
      <c r="B284">
        <v>520</v>
      </c>
      <c r="C284">
        <v>422</v>
      </c>
      <c r="D284">
        <f t="shared" si="43"/>
        <v>10189</v>
      </c>
      <c r="E284">
        <v>3900</v>
      </c>
      <c r="F284">
        <f t="shared" si="44"/>
        <v>2392</v>
      </c>
      <c r="G284">
        <f t="shared" si="36"/>
        <v>4075.6000000000004</v>
      </c>
      <c r="H284" t="b">
        <f t="shared" si="37"/>
        <v>1</v>
      </c>
      <c r="I284">
        <f t="shared" si="38"/>
        <v>0</v>
      </c>
      <c r="J284">
        <f t="shared" si="39"/>
        <v>175.60000000000036</v>
      </c>
      <c r="K284">
        <f t="shared" si="40"/>
        <v>-36</v>
      </c>
      <c r="L284">
        <f t="shared" si="41"/>
        <v>2356</v>
      </c>
      <c r="M284" t="b">
        <f t="shared" si="42"/>
        <v>0</v>
      </c>
    </row>
    <row r="285" spans="1:13" x14ac:dyDescent="0.25">
      <c r="A285" s="1">
        <v>45210</v>
      </c>
      <c r="B285">
        <v>585</v>
      </c>
      <c r="C285">
        <v>372</v>
      </c>
      <c r="D285">
        <f t="shared" si="43"/>
        <v>10402</v>
      </c>
      <c r="E285">
        <v>3900</v>
      </c>
      <c r="F285">
        <f t="shared" si="44"/>
        <v>2356</v>
      </c>
      <c r="G285">
        <f t="shared" si="36"/>
        <v>4160.8</v>
      </c>
      <c r="H285" t="b">
        <f t="shared" si="37"/>
        <v>1</v>
      </c>
      <c r="I285">
        <f t="shared" si="38"/>
        <v>0</v>
      </c>
      <c r="J285">
        <f t="shared" si="39"/>
        <v>260.80000000000018</v>
      </c>
      <c r="K285">
        <f t="shared" si="40"/>
        <v>-53</v>
      </c>
      <c r="L285">
        <f t="shared" si="41"/>
        <v>2303</v>
      </c>
      <c r="M285" t="b">
        <f t="shared" si="42"/>
        <v>0</v>
      </c>
    </row>
    <row r="286" spans="1:13" x14ac:dyDescent="0.25">
      <c r="A286" s="1">
        <v>45211</v>
      </c>
      <c r="B286">
        <v>540</v>
      </c>
      <c r="C286">
        <v>309</v>
      </c>
      <c r="D286">
        <f t="shared" si="43"/>
        <v>10633</v>
      </c>
      <c r="E286">
        <v>3900</v>
      </c>
      <c r="F286">
        <f t="shared" si="44"/>
        <v>2303</v>
      </c>
      <c r="G286">
        <f t="shared" si="36"/>
        <v>4253.2</v>
      </c>
      <c r="H286" t="b">
        <f t="shared" si="37"/>
        <v>1</v>
      </c>
      <c r="I286">
        <f t="shared" si="38"/>
        <v>0</v>
      </c>
      <c r="J286">
        <f t="shared" si="39"/>
        <v>353.19999999999982</v>
      </c>
      <c r="K286">
        <f t="shared" si="40"/>
        <v>-71</v>
      </c>
      <c r="L286">
        <f t="shared" si="41"/>
        <v>2232</v>
      </c>
      <c r="M286" t="b">
        <f t="shared" si="42"/>
        <v>0</v>
      </c>
    </row>
    <row r="287" spans="1:13" x14ac:dyDescent="0.25">
      <c r="A287" s="1">
        <v>45212</v>
      </c>
      <c r="B287">
        <v>627</v>
      </c>
      <c r="C287">
        <v>354</v>
      </c>
      <c r="D287">
        <f t="shared" si="43"/>
        <v>10906</v>
      </c>
      <c r="E287">
        <v>3900</v>
      </c>
      <c r="F287">
        <f t="shared" si="44"/>
        <v>2232</v>
      </c>
      <c r="G287">
        <f t="shared" si="36"/>
        <v>4362.4000000000005</v>
      </c>
      <c r="H287" t="b">
        <f t="shared" si="37"/>
        <v>1</v>
      </c>
      <c r="I287">
        <f t="shared" si="38"/>
        <v>0</v>
      </c>
      <c r="J287">
        <f t="shared" si="39"/>
        <v>462.40000000000055</v>
      </c>
      <c r="K287">
        <f t="shared" si="40"/>
        <v>-93</v>
      </c>
      <c r="L287">
        <f t="shared" si="41"/>
        <v>2139</v>
      </c>
      <c r="M287" t="b">
        <f t="shared" si="42"/>
        <v>0</v>
      </c>
    </row>
    <row r="288" spans="1:13" x14ac:dyDescent="0.25">
      <c r="A288" s="1">
        <v>45213</v>
      </c>
      <c r="B288">
        <v>520</v>
      </c>
      <c r="C288">
        <v>532</v>
      </c>
      <c r="D288">
        <f t="shared" si="43"/>
        <v>10894</v>
      </c>
      <c r="E288">
        <v>3900</v>
      </c>
      <c r="F288">
        <f t="shared" si="44"/>
        <v>2139</v>
      </c>
      <c r="G288">
        <f t="shared" si="36"/>
        <v>4357.6000000000004</v>
      </c>
      <c r="H288" t="b">
        <f t="shared" si="37"/>
        <v>1</v>
      </c>
      <c r="I288">
        <f t="shared" si="38"/>
        <v>0</v>
      </c>
      <c r="J288">
        <f t="shared" si="39"/>
        <v>457.60000000000036</v>
      </c>
      <c r="K288">
        <f t="shared" si="40"/>
        <v>-92</v>
      </c>
      <c r="L288">
        <f t="shared" si="41"/>
        <v>2047</v>
      </c>
      <c r="M288" t="b">
        <f t="shared" si="42"/>
        <v>0</v>
      </c>
    </row>
    <row r="289" spans="1:13" x14ac:dyDescent="0.25">
      <c r="A289" s="1">
        <v>45214</v>
      </c>
      <c r="B289">
        <v>581</v>
      </c>
      <c r="C289">
        <v>491</v>
      </c>
      <c r="D289">
        <f t="shared" si="43"/>
        <v>10984</v>
      </c>
      <c r="E289">
        <v>3900</v>
      </c>
      <c r="F289">
        <f t="shared" si="44"/>
        <v>2047</v>
      </c>
      <c r="G289">
        <f t="shared" si="36"/>
        <v>4393.6000000000004</v>
      </c>
      <c r="H289" t="b">
        <f t="shared" si="37"/>
        <v>1</v>
      </c>
      <c r="I289">
        <f t="shared" si="38"/>
        <v>0</v>
      </c>
      <c r="J289">
        <f t="shared" si="39"/>
        <v>493.60000000000036</v>
      </c>
      <c r="K289">
        <f t="shared" si="40"/>
        <v>-99</v>
      </c>
      <c r="L289">
        <f t="shared" si="41"/>
        <v>1948</v>
      </c>
      <c r="M289" t="b">
        <f t="shared" si="42"/>
        <v>0</v>
      </c>
    </row>
    <row r="290" spans="1:13" x14ac:dyDescent="0.25">
      <c r="A290" s="1">
        <v>45215</v>
      </c>
      <c r="B290">
        <v>687</v>
      </c>
      <c r="C290">
        <v>530</v>
      </c>
      <c r="D290">
        <f t="shared" si="43"/>
        <v>11141</v>
      </c>
      <c r="E290">
        <v>3900</v>
      </c>
      <c r="F290">
        <f t="shared" si="44"/>
        <v>1948</v>
      </c>
      <c r="G290">
        <f t="shared" si="36"/>
        <v>4456.4000000000005</v>
      </c>
      <c r="H290" t="b">
        <f t="shared" si="37"/>
        <v>1</v>
      </c>
      <c r="I290">
        <f t="shared" si="38"/>
        <v>0</v>
      </c>
      <c r="J290">
        <f t="shared" si="39"/>
        <v>556.40000000000055</v>
      </c>
      <c r="K290">
        <f t="shared" si="40"/>
        <v>-112</v>
      </c>
      <c r="L290">
        <f t="shared" si="41"/>
        <v>1836</v>
      </c>
      <c r="M290" t="b">
        <f t="shared" si="42"/>
        <v>0</v>
      </c>
    </row>
    <row r="291" spans="1:13" x14ac:dyDescent="0.25">
      <c r="A291" s="1">
        <v>45216</v>
      </c>
      <c r="B291">
        <v>362</v>
      </c>
      <c r="C291">
        <v>516</v>
      </c>
      <c r="D291">
        <f t="shared" si="43"/>
        <v>10987</v>
      </c>
      <c r="E291">
        <v>3900</v>
      </c>
      <c r="F291">
        <f t="shared" si="44"/>
        <v>1836</v>
      </c>
      <c r="G291">
        <f t="shared" si="36"/>
        <v>4394.8</v>
      </c>
      <c r="H291" t="b">
        <f t="shared" si="37"/>
        <v>1</v>
      </c>
      <c r="I291">
        <f t="shared" si="38"/>
        <v>0</v>
      </c>
      <c r="J291">
        <f t="shared" si="39"/>
        <v>494.80000000000018</v>
      </c>
      <c r="K291">
        <f t="shared" si="40"/>
        <v>-99</v>
      </c>
      <c r="L291">
        <f t="shared" si="41"/>
        <v>1737</v>
      </c>
      <c r="M291" t="b">
        <f t="shared" si="42"/>
        <v>0</v>
      </c>
    </row>
    <row r="292" spans="1:13" x14ac:dyDescent="0.25">
      <c r="A292" s="1">
        <v>45217</v>
      </c>
      <c r="B292">
        <v>520</v>
      </c>
      <c r="C292">
        <v>345</v>
      </c>
      <c r="D292">
        <f t="shared" si="43"/>
        <v>11162</v>
      </c>
      <c r="E292">
        <v>3900</v>
      </c>
      <c r="F292">
        <f t="shared" si="44"/>
        <v>1737</v>
      </c>
      <c r="G292">
        <f t="shared" si="36"/>
        <v>4464.8</v>
      </c>
      <c r="H292" t="b">
        <f t="shared" si="37"/>
        <v>1</v>
      </c>
      <c r="I292">
        <f t="shared" si="38"/>
        <v>0</v>
      </c>
      <c r="J292">
        <f t="shared" si="39"/>
        <v>564.80000000000018</v>
      </c>
      <c r="K292">
        <f t="shared" si="40"/>
        <v>-113</v>
      </c>
      <c r="L292">
        <f t="shared" si="41"/>
        <v>1624</v>
      </c>
      <c r="M292" t="b">
        <f t="shared" si="42"/>
        <v>0</v>
      </c>
    </row>
    <row r="293" spans="1:13" x14ac:dyDescent="0.25">
      <c r="A293" s="1">
        <v>45218</v>
      </c>
      <c r="B293">
        <v>471</v>
      </c>
      <c r="C293">
        <v>505</v>
      </c>
      <c r="D293">
        <f t="shared" si="43"/>
        <v>11128</v>
      </c>
      <c r="E293">
        <v>3900</v>
      </c>
      <c r="F293">
        <f t="shared" si="44"/>
        <v>1624</v>
      </c>
      <c r="G293">
        <f t="shared" si="36"/>
        <v>4451.2</v>
      </c>
      <c r="H293" t="b">
        <f t="shared" si="37"/>
        <v>1</v>
      </c>
      <c r="I293">
        <f t="shared" si="38"/>
        <v>0</v>
      </c>
      <c r="J293">
        <f t="shared" si="39"/>
        <v>551.19999999999982</v>
      </c>
      <c r="K293">
        <f t="shared" si="40"/>
        <v>-111</v>
      </c>
      <c r="L293">
        <f t="shared" si="41"/>
        <v>1513</v>
      </c>
      <c r="M293" t="b">
        <f t="shared" si="42"/>
        <v>0</v>
      </c>
    </row>
    <row r="294" spans="1:13" x14ac:dyDescent="0.25">
      <c r="A294" s="1">
        <v>45219</v>
      </c>
      <c r="B294">
        <v>370</v>
      </c>
      <c r="C294">
        <v>376</v>
      </c>
      <c r="D294">
        <f t="shared" si="43"/>
        <v>11122</v>
      </c>
      <c r="E294">
        <v>3900</v>
      </c>
      <c r="F294">
        <f t="shared" si="44"/>
        <v>1513</v>
      </c>
      <c r="G294">
        <f t="shared" si="36"/>
        <v>4448.8</v>
      </c>
      <c r="H294" t="b">
        <f t="shared" si="37"/>
        <v>1</v>
      </c>
      <c r="I294">
        <f t="shared" si="38"/>
        <v>0</v>
      </c>
      <c r="J294">
        <f t="shared" si="39"/>
        <v>548.80000000000018</v>
      </c>
      <c r="K294">
        <f t="shared" si="40"/>
        <v>-110</v>
      </c>
      <c r="L294">
        <f t="shared" si="41"/>
        <v>1403</v>
      </c>
      <c r="M294" t="b">
        <f t="shared" si="42"/>
        <v>0</v>
      </c>
    </row>
    <row r="295" spans="1:13" x14ac:dyDescent="0.25">
      <c r="A295" s="1">
        <v>45220</v>
      </c>
      <c r="B295">
        <v>579</v>
      </c>
      <c r="C295">
        <v>482</v>
      </c>
      <c r="D295">
        <f t="shared" si="43"/>
        <v>11219</v>
      </c>
      <c r="E295">
        <v>3900</v>
      </c>
      <c r="F295">
        <f t="shared" si="44"/>
        <v>1403</v>
      </c>
      <c r="G295">
        <f t="shared" si="36"/>
        <v>4487.6000000000004</v>
      </c>
      <c r="H295" t="b">
        <f t="shared" si="37"/>
        <v>1</v>
      </c>
      <c r="I295">
        <f t="shared" si="38"/>
        <v>0</v>
      </c>
      <c r="J295">
        <f t="shared" si="39"/>
        <v>587.60000000000036</v>
      </c>
      <c r="K295">
        <f t="shared" si="40"/>
        <v>-118</v>
      </c>
      <c r="L295">
        <f t="shared" si="41"/>
        <v>1285</v>
      </c>
      <c r="M295" t="b">
        <f t="shared" si="42"/>
        <v>0</v>
      </c>
    </row>
    <row r="296" spans="1:13" x14ac:dyDescent="0.25">
      <c r="A296" s="1">
        <v>45221</v>
      </c>
      <c r="B296">
        <v>471</v>
      </c>
      <c r="C296">
        <v>415</v>
      </c>
      <c r="D296">
        <f t="shared" si="43"/>
        <v>11275</v>
      </c>
      <c r="E296">
        <v>3900</v>
      </c>
      <c r="F296">
        <f t="shared" si="44"/>
        <v>1285</v>
      </c>
      <c r="G296">
        <f t="shared" si="36"/>
        <v>4510</v>
      </c>
      <c r="H296" t="b">
        <f t="shared" si="37"/>
        <v>1</v>
      </c>
      <c r="I296">
        <f t="shared" si="38"/>
        <v>0</v>
      </c>
      <c r="J296">
        <f t="shared" si="39"/>
        <v>610</v>
      </c>
      <c r="K296">
        <f t="shared" si="40"/>
        <v>-122</v>
      </c>
      <c r="L296">
        <f t="shared" si="41"/>
        <v>1163</v>
      </c>
      <c r="M296" t="b">
        <f t="shared" si="42"/>
        <v>0</v>
      </c>
    </row>
    <row r="297" spans="1:13" x14ac:dyDescent="0.25">
      <c r="A297" s="1">
        <v>45222</v>
      </c>
      <c r="B297">
        <v>674</v>
      </c>
      <c r="C297">
        <v>528</v>
      </c>
      <c r="D297">
        <f t="shared" si="43"/>
        <v>11421</v>
      </c>
      <c r="E297">
        <v>3900</v>
      </c>
      <c r="F297">
        <f t="shared" si="44"/>
        <v>1163</v>
      </c>
      <c r="G297">
        <f t="shared" si="36"/>
        <v>4568.4000000000005</v>
      </c>
      <c r="H297" t="b">
        <f t="shared" si="37"/>
        <v>1</v>
      </c>
      <c r="I297">
        <f t="shared" si="38"/>
        <v>0</v>
      </c>
      <c r="J297">
        <f t="shared" si="39"/>
        <v>668.40000000000055</v>
      </c>
      <c r="K297">
        <f t="shared" si="40"/>
        <v>-134</v>
      </c>
      <c r="L297">
        <f t="shared" si="41"/>
        <v>1029</v>
      </c>
      <c r="M297" t="b">
        <f t="shared" si="42"/>
        <v>0</v>
      </c>
    </row>
    <row r="298" spans="1:13" x14ac:dyDescent="0.25">
      <c r="A298" s="1">
        <v>45223</v>
      </c>
      <c r="B298">
        <v>612</v>
      </c>
      <c r="C298">
        <v>490</v>
      </c>
      <c r="D298">
        <f t="shared" si="43"/>
        <v>11543</v>
      </c>
      <c r="E298">
        <v>3900</v>
      </c>
      <c r="F298">
        <f t="shared" si="44"/>
        <v>1029</v>
      </c>
      <c r="G298">
        <f t="shared" si="36"/>
        <v>4617.2</v>
      </c>
      <c r="H298" t="b">
        <f t="shared" si="37"/>
        <v>1</v>
      </c>
      <c r="I298">
        <f t="shared" si="38"/>
        <v>0</v>
      </c>
      <c r="J298">
        <f t="shared" si="39"/>
        <v>717.19999999999982</v>
      </c>
      <c r="K298">
        <f t="shared" si="40"/>
        <v>-144</v>
      </c>
      <c r="L298">
        <f t="shared" si="41"/>
        <v>885</v>
      </c>
      <c r="M298" t="b">
        <f t="shared" si="42"/>
        <v>0</v>
      </c>
    </row>
    <row r="299" spans="1:13" x14ac:dyDescent="0.25">
      <c r="A299" s="1">
        <v>45224</v>
      </c>
      <c r="B299">
        <v>352</v>
      </c>
      <c r="C299">
        <v>438</v>
      </c>
      <c r="D299">
        <f t="shared" si="43"/>
        <v>11457</v>
      </c>
      <c r="E299">
        <v>3900</v>
      </c>
      <c r="F299">
        <f t="shared" si="44"/>
        <v>885</v>
      </c>
      <c r="G299">
        <f t="shared" si="36"/>
        <v>4582.8</v>
      </c>
      <c r="H299" t="b">
        <f t="shared" si="37"/>
        <v>1</v>
      </c>
      <c r="I299">
        <f t="shared" si="38"/>
        <v>0</v>
      </c>
      <c r="J299">
        <f t="shared" si="39"/>
        <v>682.80000000000018</v>
      </c>
      <c r="K299">
        <f t="shared" si="40"/>
        <v>-137</v>
      </c>
      <c r="L299">
        <f t="shared" si="41"/>
        <v>748</v>
      </c>
      <c r="M299" t="b">
        <f t="shared" si="42"/>
        <v>0</v>
      </c>
    </row>
    <row r="300" spans="1:13" x14ac:dyDescent="0.25">
      <c r="A300" s="1">
        <v>45225</v>
      </c>
      <c r="B300">
        <v>350</v>
      </c>
      <c r="C300">
        <v>324</v>
      </c>
      <c r="D300">
        <f t="shared" si="43"/>
        <v>11483</v>
      </c>
      <c r="E300">
        <v>3900</v>
      </c>
      <c r="F300">
        <f t="shared" si="44"/>
        <v>748</v>
      </c>
      <c r="G300">
        <f t="shared" si="36"/>
        <v>4593.2</v>
      </c>
      <c r="H300" t="b">
        <f t="shared" si="37"/>
        <v>1</v>
      </c>
      <c r="I300">
        <f t="shared" si="38"/>
        <v>0</v>
      </c>
      <c r="J300">
        <f t="shared" si="39"/>
        <v>693.19999999999982</v>
      </c>
      <c r="K300">
        <f t="shared" si="40"/>
        <v>-139</v>
      </c>
      <c r="L300">
        <f t="shared" si="41"/>
        <v>609</v>
      </c>
      <c r="M300" t="b">
        <f t="shared" si="42"/>
        <v>0</v>
      </c>
    </row>
    <row r="301" spans="1:13" x14ac:dyDescent="0.25">
      <c r="A301" s="1">
        <v>45226</v>
      </c>
      <c r="B301">
        <v>587</v>
      </c>
      <c r="C301">
        <v>431</v>
      </c>
      <c r="D301">
        <f t="shared" si="43"/>
        <v>11639</v>
      </c>
      <c r="E301">
        <v>3900</v>
      </c>
      <c r="F301">
        <f t="shared" si="44"/>
        <v>609</v>
      </c>
      <c r="G301">
        <f t="shared" si="36"/>
        <v>4655.6000000000004</v>
      </c>
      <c r="H301" t="b">
        <f t="shared" si="37"/>
        <v>1</v>
      </c>
      <c r="I301">
        <f t="shared" si="38"/>
        <v>0</v>
      </c>
      <c r="J301">
        <f t="shared" si="39"/>
        <v>755.60000000000036</v>
      </c>
      <c r="K301">
        <f t="shared" si="40"/>
        <v>-152</v>
      </c>
      <c r="L301">
        <f t="shared" si="41"/>
        <v>457</v>
      </c>
      <c r="M301" t="b">
        <f t="shared" si="42"/>
        <v>0</v>
      </c>
    </row>
    <row r="302" spans="1:13" x14ac:dyDescent="0.25">
      <c r="A302" s="1">
        <v>45227</v>
      </c>
      <c r="B302">
        <v>343</v>
      </c>
      <c r="C302">
        <v>620</v>
      </c>
      <c r="D302">
        <f t="shared" si="43"/>
        <v>11362</v>
      </c>
      <c r="E302">
        <v>3900</v>
      </c>
      <c r="F302">
        <f t="shared" si="44"/>
        <v>457</v>
      </c>
      <c r="G302">
        <f t="shared" si="36"/>
        <v>4544.8</v>
      </c>
      <c r="H302" t="b">
        <f t="shared" si="37"/>
        <v>1</v>
      </c>
      <c r="I302">
        <f t="shared" si="38"/>
        <v>0</v>
      </c>
      <c r="J302">
        <f t="shared" si="39"/>
        <v>644.80000000000018</v>
      </c>
      <c r="K302">
        <f t="shared" si="40"/>
        <v>-129</v>
      </c>
      <c r="L302">
        <f t="shared" si="41"/>
        <v>328</v>
      </c>
      <c r="M302" t="b">
        <f t="shared" si="42"/>
        <v>0</v>
      </c>
    </row>
    <row r="303" spans="1:13" x14ac:dyDescent="0.25">
      <c r="A303" s="1">
        <v>45228</v>
      </c>
      <c r="B303">
        <v>329</v>
      </c>
      <c r="C303">
        <v>573</v>
      </c>
      <c r="D303">
        <f t="shared" si="43"/>
        <v>11118</v>
      </c>
      <c r="E303">
        <v>3900</v>
      </c>
      <c r="F303">
        <f t="shared" si="44"/>
        <v>328</v>
      </c>
      <c r="G303">
        <f t="shared" si="36"/>
        <v>4447.2</v>
      </c>
      <c r="H303" t="b">
        <f t="shared" si="37"/>
        <v>1</v>
      </c>
      <c r="I303">
        <f t="shared" si="38"/>
        <v>0</v>
      </c>
      <c r="J303">
        <f t="shared" si="39"/>
        <v>547.19999999999982</v>
      </c>
      <c r="K303">
        <f t="shared" si="40"/>
        <v>-110</v>
      </c>
      <c r="L303">
        <f t="shared" si="41"/>
        <v>218</v>
      </c>
      <c r="M303" t="b">
        <f t="shared" si="42"/>
        <v>0</v>
      </c>
    </row>
    <row r="304" spans="1:13" x14ac:dyDescent="0.25">
      <c r="A304" s="1">
        <v>45229</v>
      </c>
      <c r="B304">
        <v>368</v>
      </c>
      <c r="C304">
        <v>667</v>
      </c>
      <c r="D304">
        <f t="shared" si="43"/>
        <v>10819</v>
      </c>
      <c r="E304">
        <v>3900</v>
      </c>
      <c r="F304">
        <f t="shared" si="44"/>
        <v>218</v>
      </c>
      <c r="G304">
        <f t="shared" si="36"/>
        <v>4327.6000000000004</v>
      </c>
      <c r="H304" t="b">
        <f t="shared" si="37"/>
        <v>1</v>
      </c>
      <c r="I304">
        <f t="shared" si="38"/>
        <v>0</v>
      </c>
      <c r="J304">
        <f t="shared" si="39"/>
        <v>427.60000000000036</v>
      </c>
      <c r="K304">
        <f t="shared" si="40"/>
        <v>-86</v>
      </c>
      <c r="L304">
        <f t="shared" si="41"/>
        <v>132</v>
      </c>
      <c r="M304" t="b">
        <f t="shared" si="42"/>
        <v>0</v>
      </c>
    </row>
    <row r="305" spans="1:13" x14ac:dyDescent="0.25">
      <c r="A305" s="1">
        <v>45230</v>
      </c>
      <c r="B305">
        <v>341</v>
      </c>
      <c r="C305">
        <v>638</v>
      </c>
      <c r="D305">
        <f t="shared" si="43"/>
        <v>10522</v>
      </c>
      <c r="E305">
        <v>3900</v>
      </c>
      <c r="F305">
        <f t="shared" si="44"/>
        <v>132</v>
      </c>
      <c r="G305">
        <f t="shared" si="36"/>
        <v>4208.8</v>
      </c>
      <c r="H305" t="b">
        <f t="shared" si="37"/>
        <v>1</v>
      </c>
      <c r="I305">
        <f t="shared" si="38"/>
        <v>0</v>
      </c>
      <c r="J305">
        <f t="shared" si="39"/>
        <v>308.80000000000018</v>
      </c>
      <c r="K305">
        <f t="shared" si="40"/>
        <v>-62</v>
      </c>
      <c r="L305">
        <f t="shared" si="41"/>
        <v>70</v>
      </c>
      <c r="M305" t="b">
        <f t="shared" si="42"/>
        <v>0</v>
      </c>
    </row>
    <row r="306" spans="1:13" x14ac:dyDescent="0.25">
      <c r="A306" s="1">
        <v>45231</v>
      </c>
      <c r="B306">
        <v>334</v>
      </c>
      <c r="C306">
        <v>672</v>
      </c>
      <c r="D306">
        <f t="shared" si="43"/>
        <v>10184</v>
      </c>
      <c r="E306">
        <v>3900</v>
      </c>
      <c r="F306">
        <f t="shared" si="44"/>
        <v>70</v>
      </c>
      <c r="G306">
        <f t="shared" si="36"/>
        <v>4073.6000000000004</v>
      </c>
      <c r="H306" t="b">
        <f t="shared" si="37"/>
        <v>1</v>
      </c>
      <c r="I306">
        <f t="shared" si="38"/>
        <v>0</v>
      </c>
      <c r="J306">
        <f t="shared" si="39"/>
        <v>173.60000000000036</v>
      </c>
      <c r="K306">
        <f t="shared" si="40"/>
        <v>-35</v>
      </c>
      <c r="L306">
        <f t="shared" si="41"/>
        <v>35</v>
      </c>
      <c r="M306" t="b">
        <f t="shared" si="42"/>
        <v>0</v>
      </c>
    </row>
    <row r="307" spans="1:13" x14ac:dyDescent="0.25">
      <c r="A307" s="1">
        <v>45232</v>
      </c>
      <c r="B307">
        <v>371</v>
      </c>
      <c r="C307">
        <v>643</v>
      </c>
      <c r="D307">
        <f t="shared" si="43"/>
        <v>9912</v>
      </c>
      <c r="E307">
        <v>3900</v>
      </c>
      <c r="F307">
        <f t="shared" si="44"/>
        <v>35</v>
      </c>
      <c r="G307">
        <f t="shared" si="36"/>
        <v>3964.8</v>
      </c>
      <c r="H307" t="b">
        <f t="shared" si="37"/>
        <v>1</v>
      </c>
      <c r="I307">
        <f t="shared" si="38"/>
        <v>0</v>
      </c>
      <c r="J307">
        <f t="shared" si="39"/>
        <v>64.800000000000182</v>
      </c>
      <c r="K307">
        <f t="shared" si="40"/>
        <v>-13</v>
      </c>
      <c r="L307">
        <f t="shared" si="41"/>
        <v>22</v>
      </c>
      <c r="M307" t="b">
        <f t="shared" si="42"/>
        <v>0</v>
      </c>
    </row>
    <row r="308" spans="1:13" x14ac:dyDescent="0.25">
      <c r="A308" s="1">
        <v>45233</v>
      </c>
      <c r="B308">
        <v>620</v>
      </c>
      <c r="C308">
        <v>648</v>
      </c>
      <c r="D308">
        <f t="shared" si="43"/>
        <v>9884</v>
      </c>
      <c r="E308">
        <v>3900</v>
      </c>
      <c r="F308">
        <f t="shared" si="44"/>
        <v>22</v>
      </c>
      <c r="G308">
        <f t="shared" si="36"/>
        <v>3953.6000000000004</v>
      </c>
      <c r="H308" t="b">
        <f t="shared" si="37"/>
        <v>1</v>
      </c>
      <c r="I308">
        <f t="shared" si="38"/>
        <v>0</v>
      </c>
      <c r="J308">
        <f t="shared" si="39"/>
        <v>53.600000000000364</v>
      </c>
      <c r="K308">
        <f t="shared" si="40"/>
        <v>-11</v>
      </c>
      <c r="L308">
        <f t="shared" si="41"/>
        <v>11</v>
      </c>
      <c r="M308" t="b">
        <f t="shared" si="42"/>
        <v>0</v>
      </c>
    </row>
    <row r="309" spans="1:13" x14ac:dyDescent="0.25">
      <c r="A309" s="1">
        <v>45234</v>
      </c>
      <c r="B309">
        <v>694</v>
      </c>
      <c r="C309">
        <v>691</v>
      </c>
      <c r="D309">
        <f t="shared" si="43"/>
        <v>9887</v>
      </c>
      <c r="E309">
        <v>3900</v>
      </c>
      <c r="F309">
        <f t="shared" si="44"/>
        <v>11</v>
      </c>
      <c r="G309">
        <f t="shared" si="36"/>
        <v>3954.8</v>
      </c>
      <c r="H309" t="b">
        <f t="shared" si="37"/>
        <v>1</v>
      </c>
      <c r="I309">
        <f t="shared" si="38"/>
        <v>0</v>
      </c>
      <c r="J309">
        <f t="shared" si="39"/>
        <v>54.800000000000182</v>
      </c>
      <c r="K309">
        <f t="shared" si="40"/>
        <v>-11</v>
      </c>
      <c r="L309">
        <f t="shared" si="41"/>
        <v>0</v>
      </c>
      <c r="M309" t="b">
        <f t="shared" si="42"/>
        <v>0</v>
      </c>
    </row>
    <row r="310" spans="1:13" x14ac:dyDescent="0.25">
      <c r="A310" s="1">
        <v>45235</v>
      </c>
      <c r="B310">
        <v>355</v>
      </c>
      <c r="C310">
        <v>548</v>
      </c>
      <c r="D310">
        <f t="shared" si="43"/>
        <v>9694</v>
      </c>
      <c r="E310">
        <v>3900</v>
      </c>
      <c r="F310">
        <f t="shared" si="44"/>
        <v>0</v>
      </c>
      <c r="G310">
        <f t="shared" si="36"/>
        <v>3877.6000000000004</v>
      </c>
      <c r="H310" t="b">
        <f t="shared" si="37"/>
        <v>0</v>
      </c>
      <c r="I310">
        <f t="shared" si="38"/>
        <v>22.399999999999636</v>
      </c>
      <c r="J310">
        <f t="shared" si="39"/>
        <v>0</v>
      </c>
      <c r="K310">
        <f t="shared" si="40"/>
        <v>4</v>
      </c>
      <c r="L310">
        <f t="shared" si="41"/>
        <v>4</v>
      </c>
      <c r="M310" t="b">
        <f t="shared" si="42"/>
        <v>0</v>
      </c>
    </row>
    <row r="311" spans="1:13" x14ac:dyDescent="0.25">
      <c r="A311" s="1">
        <v>45236</v>
      </c>
      <c r="B311">
        <v>403</v>
      </c>
      <c r="C311">
        <v>456</v>
      </c>
      <c r="D311">
        <f t="shared" si="43"/>
        <v>9641</v>
      </c>
      <c r="E311">
        <v>3900</v>
      </c>
      <c r="F311">
        <f t="shared" si="44"/>
        <v>4</v>
      </c>
      <c r="G311">
        <f t="shared" si="36"/>
        <v>3856.4</v>
      </c>
      <c r="H311" t="b">
        <f t="shared" si="37"/>
        <v>0</v>
      </c>
      <c r="I311">
        <f t="shared" si="38"/>
        <v>43.599999999999909</v>
      </c>
      <c r="J311">
        <f t="shared" si="39"/>
        <v>0</v>
      </c>
      <c r="K311">
        <f t="shared" si="40"/>
        <v>8</v>
      </c>
      <c r="L311">
        <f t="shared" si="41"/>
        <v>12</v>
      </c>
      <c r="M311" t="b">
        <f t="shared" si="42"/>
        <v>0</v>
      </c>
    </row>
    <row r="312" spans="1:13" x14ac:dyDescent="0.25">
      <c r="A312" s="1">
        <v>45237</v>
      </c>
      <c r="B312">
        <v>522</v>
      </c>
      <c r="C312">
        <v>550</v>
      </c>
      <c r="D312">
        <f t="shared" si="43"/>
        <v>9613</v>
      </c>
      <c r="E312">
        <v>3900</v>
      </c>
      <c r="F312">
        <f t="shared" si="44"/>
        <v>12</v>
      </c>
      <c r="G312">
        <f t="shared" si="36"/>
        <v>3845.2000000000003</v>
      </c>
      <c r="H312" t="b">
        <f t="shared" si="37"/>
        <v>0</v>
      </c>
      <c r="I312">
        <f t="shared" si="38"/>
        <v>54.799999999999727</v>
      </c>
      <c r="J312">
        <f t="shared" si="39"/>
        <v>0</v>
      </c>
      <c r="K312">
        <f t="shared" si="40"/>
        <v>10</v>
      </c>
      <c r="L312">
        <f t="shared" si="41"/>
        <v>22</v>
      </c>
      <c r="M312" t="b">
        <f t="shared" si="42"/>
        <v>0</v>
      </c>
    </row>
    <row r="313" spans="1:13" x14ac:dyDescent="0.25">
      <c r="A313" s="1">
        <v>45238</v>
      </c>
      <c r="B313">
        <v>677</v>
      </c>
      <c r="C313">
        <v>619</v>
      </c>
      <c r="D313">
        <f t="shared" si="43"/>
        <v>9671</v>
      </c>
      <c r="E313">
        <v>3900</v>
      </c>
      <c r="F313">
        <f t="shared" si="44"/>
        <v>22</v>
      </c>
      <c r="G313">
        <f t="shared" si="36"/>
        <v>3868.4</v>
      </c>
      <c r="H313" t="b">
        <f t="shared" si="37"/>
        <v>0</v>
      </c>
      <c r="I313">
        <f t="shared" si="38"/>
        <v>31.599999999999909</v>
      </c>
      <c r="J313">
        <f t="shared" si="39"/>
        <v>0</v>
      </c>
      <c r="K313">
        <f t="shared" si="40"/>
        <v>6</v>
      </c>
      <c r="L313">
        <f t="shared" si="41"/>
        <v>28</v>
      </c>
      <c r="M313" t="b">
        <f t="shared" si="42"/>
        <v>0</v>
      </c>
    </row>
    <row r="314" spans="1:13" x14ac:dyDescent="0.25">
      <c r="A314" s="1">
        <v>45239</v>
      </c>
      <c r="B314">
        <v>591</v>
      </c>
      <c r="C314">
        <v>413</v>
      </c>
      <c r="D314">
        <f t="shared" si="43"/>
        <v>9849</v>
      </c>
      <c r="E314">
        <v>3900</v>
      </c>
      <c r="F314">
        <f t="shared" si="44"/>
        <v>28</v>
      </c>
      <c r="G314">
        <f t="shared" si="36"/>
        <v>3939.6000000000004</v>
      </c>
      <c r="H314" t="b">
        <f t="shared" si="37"/>
        <v>1</v>
      </c>
      <c r="I314">
        <f t="shared" si="38"/>
        <v>0</v>
      </c>
      <c r="J314">
        <f t="shared" si="39"/>
        <v>39.600000000000364</v>
      </c>
      <c r="K314">
        <f t="shared" si="40"/>
        <v>-8</v>
      </c>
      <c r="L314">
        <f t="shared" si="41"/>
        <v>20</v>
      </c>
      <c r="M314" t="b">
        <f t="shared" si="42"/>
        <v>0</v>
      </c>
    </row>
    <row r="315" spans="1:13" x14ac:dyDescent="0.25">
      <c r="A315" s="1">
        <v>45240</v>
      </c>
      <c r="B315">
        <v>420</v>
      </c>
      <c r="C315">
        <v>540</v>
      </c>
      <c r="D315">
        <f t="shared" si="43"/>
        <v>9729</v>
      </c>
      <c r="E315">
        <v>3900</v>
      </c>
      <c r="F315">
        <f t="shared" si="44"/>
        <v>20</v>
      </c>
      <c r="G315">
        <f t="shared" si="36"/>
        <v>3891.6000000000004</v>
      </c>
      <c r="H315" t="b">
        <f t="shared" si="37"/>
        <v>0</v>
      </c>
      <c r="I315">
        <f t="shared" si="38"/>
        <v>8.3999999999996362</v>
      </c>
      <c r="J315">
        <f t="shared" si="39"/>
        <v>0</v>
      </c>
      <c r="K315">
        <f t="shared" si="40"/>
        <v>1</v>
      </c>
      <c r="L315">
        <f t="shared" si="41"/>
        <v>21</v>
      </c>
      <c r="M315" t="b">
        <f t="shared" si="42"/>
        <v>0</v>
      </c>
    </row>
    <row r="316" spans="1:13" x14ac:dyDescent="0.25">
      <c r="A316" s="1">
        <v>45241</v>
      </c>
      <c r="B316">
        <v>556</v>
      </c>
      <c r="C316">
        <v>665</v>
      </c>
      <c r="D316">
        <f t="shared" si="43"/>
        <v>9620</v>
      </c>
      <c r="E316">
        <v>3900</v>
      </c>
      <c r="F316">
        <f t="shared" si="44"/>
        <v>21</v>
      </c>
      <c r="G316">
        <f t="shared" si="36"/>
        <v>3848</v>
      </c>
      <c r="H316" t="b">
        <f t="shared" si="37"/>
        <v>0</v>
      </c>
      <c r="I316">
        <f t="shared" si="38"/>
        <v>52</v>
      </c>
      <c r="J316">
        <f t="shared" si="39"/>
        <v>0</v>
      </c>
      <c r="K316">
        <f t="shared" si="40"/>
        <v>10</v>
      </c>
      <c r="L316">
        <f t="shared" si="41"/>
        <v>31</v>
      </c>
      <c r="M316" t="b">
        <f t="shared" si="42"/>
        <v>0</v>
      </c>
    </row>
    <row r="317" spans="1:13" x14ac:dyDescent="0.25">
      <c r="A317" s="1">
        <v>45242</v>
      </c>
      <c r="B317">
        <v>369</v>
      </c>
      <c r="C317">
        <v>691</v>
      </c>
      <c r="D317">
        <f t="shared" si="43"/>
        <v>9298</v>
      </c>
      <c r="E317">
        <v>3900</v>
      </c>
      <c r="F317">
        <f t="shared" si="44"/>
        <v>31</v>
      </c>
      <c r="G317">
        <f t="shared" si="36"/>
        <v>3719.2000000000003</v>
      </c>
      <c r="H317" t="b">
        <f t="shared" si="37"/>
        <v>0</v>
      </c>
      <c r="I317">
        <f t="shared" si="38"/>
        <v>180.79999999999973</v>
      </c>
      <c r="J317">
        <f t="shared" si="39"/>
        <v>0</v>
      </c>
      <c r="K317">
        <f t="shared" si="40"/>
        <v>36</v>
      </c>
      <c r="L317">
        <f t="shared" si="41"/>
        <v>67</v>
      </c>
      <c r="M317" t="b">
        <f t="shared" si="42"/>
        <v>0</v>
      </c>
    </row>
    <row r="318" spans="1:13" x14ac:dyDescent="0.25">
      <c r="A318" s="1">
        <v>45243</v>
      </c>
      <c r="B318">
        <v>350</v>
      </c>
      <c r="C318">
        <v>557</v>
      </c>
      <c r="D318">
        <f t="shared" si="43"/>
        <v>9091</v>
      </c>
      <c r="E318">
        <v>3900</v>
      </c>
      <c r="F318">
        <f t="shared" si="44"/>
        <v>67</v>
      </c>
      <c r="G318">
        <f t="shared" si="36"/>
        <v>3636.4</v>
      </c>
      <c r="H318" t="b">
        <f t="shared" si="37"/>
        <v>0</v>
      </c>
      <c r="I318">
        <f t="shared" si="38"/>
        <v>263.59999999999991</v>
      </c>
      <c r="J318">
        <f t="shared" si="39"/>
        <v>0</v>
      </c>
      <c r="K318">
        <f t="shared" si="40"/>
        <v>52</v>
      </c>
      <c r="L318">
        <f t="shared" si="41"/>
        <v>119</v>
      </c>
      <c r="M318" t="b">
        <f t="shared" si="42"/>
        <v>0</v>
      </c>
    </row>
    <row r="319" spans="1:13" x14ac:dyDescent="0.25">
      <c r="A319" s="1">
        <v>45244</v>
      </c>
      <c r="B319">
        <v>575</v>
      </c>
      <c r="C319">
        <v>506</v>
      </c>
      <c r="D319">
        <f t="shared" si="43"/>
        <v>9160</v>
      </c>
      <c r="E319">
        <v>3900</v>
      </c>
      <c r="F319">
        <f t="shared" si="44"/>
        <v>119</v>
      </c>
      <c r="G319">
        <f t="shared" si="36"/>
        <v>3664</v>
      </c>
      <c r="H319" t="b">
        <f t="shared" si="37"/>
        <v>0</v>
      </c>
      <c r="I319">
        <f t="shared" si="38"/>
        <v>236</v>
      </c>
      <c r="J319">
        <f t="shared" si="39"/>
        <v>0</v>
      </c>
      <c r="K319">
        <f t="shared" si="40"/>
        <v>47</v>
      </c>
      <c r="L319">
        <f t="shared" si="41"/>
        <v>166</v>
      </c>
      <c r="M319" t="b">
        <f t="shared" si="42"/>
        <v>0</v>
      </c>
    </row>
    <row r="320" spans="1:13" x14ac:dyDescent="0.25">
      <c r="A320" s="1">
        <v>45245</v>
      </c>
      <c r="B320">
        <v>386</v>
      </c>
      <c r="C320">
        <v>531</v>
      </c>
      <c r="D320">
        <f t="shared" si="43"/>
        <v>9015</v>
      </c>
      <c r="E320">
        <v>3900</v>
      </c>
      <c r="F320">
        <f t="shared" si="44"/>
        <v>166</v>
      </c>
      <c r="G320">
        <f t="shared" si="36"/>
        <v>3606</v>
      </c>
      <c r="H320" t="b">
        <f t="shared" si="37"/>
        <v>0</v>
      </c>
      <c r="I320">
        <f t="shared" si="38"/>
        <v>294</v>
      </c>
      <c r="J320">
        <f t="shared" si="39"/>
        <v>0</v>
      </c>
      <c r="K320">
        <f t="shared" si="40"/>
        <v>58</v>
      </c>
      <c r="L320">
        <f t="shared" si="41"/>
        <v>224</v>
      </c>
      <c r="M320" t="b">
        <f t="shared" si="42"/>
        <v>0</v>
      </c>
    </row>
    <row r="321" spans="1:13" x14ac:dyDescent="0.25">
      <c r="A321" s="1">
        <v>45246</v>
      </c>
      <c r="B321">
        <v>418</v>
      </c>
      <c r="C321">
        <v>471</v>
      </c>
      <c r="D321">
        <f t="shared" si="43"/>
        <v>8962</v>
      </c>
      <c r="E321">
        <v>3900</v>
      </c>
      <c r="F321">
        <f t="shared" si="44"/>
        <v>224</v>
      </c>
      <c r="G321">
        <f t="shared" si="36"/>
        <v>3584.8</v>
      </c>
      <c r="H321" t="b">
        <f t="shared" si="37"/>
        <v>0</v>
      </c>
      <c r="I321">
        <f t="shared" si="38"/>
        <v>315.19999999999982</v>
      </c>
      <c r="J321">
        <f t="shared" si="39"/>
        <v>0</v>
      </c>
      <c r="K321">
        <f t="shared" si="40"/>
        <v>63</v>
      </c>
      <c r="L321">
        <f t="shared" si="41"/>
        <v>287</v>
      </c>
      <c r="M321" t="b">
        <f t="shared" si="42"/>
        <v>0</v>
      </c>
    </row>
    <row r="322" spans="1:13" x14ac:dyDescent="0.25">
      <c r="A322" s="1">
        <v>45247</v>
      </c>
      <c r="B322">
        <v>615</v>
      </c>
      <c r="C322">
        <v>331</v>
      </c>
      <c r="D322">
        <f t="shared" si="43"/>
        <v>9246</v>
      </c>
      <c r="E322">
        <v>3900</v>
      </c>
      <c r="F322">
        <f t="shared" si="44"/>
        <v>287</v>
      </c>
      <c r="G322">
        <f t="shared" si="36"/>
        <v>3698.4</v>
      </c>
      <c r="H322" t="b">
        <f t="shared" si="37"/>
        <v>0</v>
      </c>
      <c r="I322">
        <f t="shared" si="38"/>
        <v>201.59999999999991</v>
      </c>
      <c r="J322">
        <f t="shared" si="39"/>
        <v>0</v>
      </c>
      <c r="K322">
        <f t="shared" si="40"/>
        <v>40</v>
      </c>
      <c r="L322">
        <f t="shared" si="41"/>
        <v>327</v>
      </c>
      <c r="M322" t="b">
        <f t="shared" si="42"/>
        <v>0</v>
      </c>
    </row>
    <row r="323" spans="1:13" x14ac:dyDescent="0.25">
      <c r="A323" s="1">
        <v>45248</v>
      </c>
      <c r="B323">
        <v>634</v>
      </c>
      <c r="C323">
        <v>678</v>
      </c>
      <c r="D323">
        <f t="shared" si="43"/>
        <v>9202</v>
      </c>
      <c r="E323">
        <v>3900</v>
      </c>
      <c r="F323">
        <f t="shared" si="44"/>
        <v>327</v>
      </c>
      <c r="G323">
        <f t="shared" ref="G323:G366" si="45">D323*0.4</f>
        <v>3680.8</v>
      </c>
      <c r="H323" t="b">
        <f t="shared" ref="H323:H366" si="46">IF(G323&gt;E323,TRUE,FALSE)</f>
        <v>0</v>
      </c>
      <c r="I323">
        <f t="shared" ref="I323:I366" si="47">IF(H323,0,E323-G323)</f>
        <v>219.19999999999982</v>
      </c>
      <c r="J323">
        <f t="shared" ref="J323:J366" si="48">IF(H323,G323-E323,0)</f>
        <v>0</v>
      </c>
      <c r="K323">
        <f t="shared" ref="K323:K366" si="49">IF(H323,ROUNDUP(J323/5,0)*-1,ROUNDDOWN(I323/5,0))</f>
        <v>43</v>
      </c>
      <c r="L323">
        <f t="shared" ref="L323:L366" si="50">F323+K323</f>
        <v>370</v>
      </c>
      <c r="M323" t="b">
        <f t="shared" ref="M323:M366" si="51">L323&lt;0</f>
        <v>0</v>
      </c>
    </row>
    <row r="324" spans="1:13" x14ac:dyDescent="0.25">
      <c r="A324" s="1">
        <v>45249</v>
      </c>
      <c r="B324">
        <v>501</v>
      </c>
      <c r="C324">
        <v>443</v>
      </c>
      <c r="D324">
        <f t="shared" ref="D324:D366" si="52">D323+B324-C324</f>
        <v>9260</v>
      </c>
      <c r="E324">
        <v>3900</v>
      </c>
      <c r="F324">
        <f t="shared" ref="F324:F366" si="53">L323</f>
        <v>370</v>
      </c>
      <c r="G324">
        <f t="shared" si="45"/>
        <v>3704</v>
      </c>
      <c r="H324" t="b">
        <f t="shared" si="46"/>
        <v>0</v>
      </c>
      <c r="I324">
        <f t="shared" si="47"/>
        <v>196</v>
      </c>
      <c r="J324">
        <f t="shared" si="48"/>
        <v>0</v>
      </c>
      <c r="K324">
        <f t="shared" si="49"/>
        <v>39</v>
      </c>
      <c r="L324">
        <f t="shared" si="50"/>
        <v>409</v>
      </c>
      <c r="M324" t="b">
        <f t="shared" si="51"/>
        <v>0</v>
      </c>
    </row>
    <row r="325" spans="1:13" x14ac:dyDescent="0.25">
      <c r="A325" s="1">
        <v>45250</v>
      </c>
      <c r="B325">
        <v>523</v>
      </c>
      <c r="C325">
        <v>603</v>
      </c>
      <c r="D325">
        <f t="shared" si="52"/>
        <v>9180</v>
      </c>
      <c r="E325">
        <v>3900</v>
      </c>
      <c r="F325">
        <f t="shared" si="53"/>
        <v>409</v>
      </c>
      <c r="G325">
        <f t="shared" si="45"/>
        <v>3672</v>
      </c>
      <c r="H325" t="b">
        <f t="shared" si="46"/>
        <v>0</v>
      </c>
      <c r="I325">
        <f t="shared" si="47"/>
        <v>228</v>
      </c>
      <c r="J325">
        <f t="shared" si="48"/>
        <v>0</v>
      </c>
      <c r="K325">
        <f t="shared" si="49"/>
        <v>45</v>
      </c>
      <c r="L325">
        <f t="shared" si="50"/>
        <v>454</v>
      </c>
      <c r="M325" t="b">
        <f t="shared" si="51"/>
        <v>0</v>
      </c>
    </row>
    <row r="326" spans="1:13" x14ac:dyDescent="0.25">
      <c r="A326" s="1">
        <v>45251</v>
      </c>
      <c r="B326">
        <v>445</v>
      </c>
      <c r="C326">
        <v>684</v>
      </c>
      <c r="D326">
        <f t="shared" si="52"/>
        <v>8941</v>
      </c>
      <c r="E326">
        <v>3900</v>
      </c>
      <c r="F326">
        <f t="shared" si="53"/>
        <v>454</v>
      </c>
      <c r="G326">
        <f t="shared" si="45"/>
        <v>3576.4</v>
      </c>
      <c r="H326" t="b">
        <f t="shared" si="46"/>
        <v>0</v>
      </c>
      <c r="I326">
        <f t="shared" si="47"/>
        <v>323.59999999999991</v>
      </c>
      <c r="J326">
        <f t="shared" si="48"/>
        <v>0</v>
      </c>
      <c r="K326">
        <f t="shared" si="49"/>
        <v>64</v>
      </c>
      <c r="L326">
        <f t="shared" si="50"/>
        <v>518</v>
      </c>
      <c r="M326" t="b">
        <f t="shared" si="51"/>
        <v>0</v>
      </c>
    </row>
    <row r="327" spans="1:13" x14ac:dyDescent="0.25">
      <c r="A327" s="1">
        <v>45252</v>
      </c>
      <c r="B327">
        <v>664</v>
      </c>
      <c r="C327">
        <v>304</v>
      </c>
      <c r="D327">
        <f t="shared" si="52"/>
        <v>9301</v>
      </c>
      <c r="E327">
        <v>3900</v>
      </c>
      <c r="F327">
        <f t="shared" si="53"/>
        <v>518</v>
      </c>
      <c r="G327">
        <f t="shared" si="45"/>
        <v>3720.4</v>
      </c>
      <c r="H327" t="b">
        <f t="shared" si="46"/>
        <v>0</v>
      </c>
      <c r="I327">
        <f t="shared" si="47"/>
        <v>179.59999999999991</v>
      </c>
      <c r="J327">
        <f t="shared" si="48"/>
        <v>0</v>
      </c>
      <c r="K327">
        <f t="shared" si="49"/>
        <v>35</v>
      </c>
      <c r="L327">
        <f t="shared" si="50"/>
        <v>553</v>
      </c>
      <c r="M327" t="b">
        <f t="shared" si="51"/>
        <v>0</v>
      </c>
    </row>
    <row r="328" spans="1:13" x14ac:dyDescent="0.25">
      <c r="A328" s="1">
        <v>45253</v>
      </c>
      <c r="B328">
        <v>663</v>
      </c>
      <c r="C328">
        <v>479</v>
      </c>
      <c r="D328">
        <f t="shared" si="52"/>
        <v>9485</v>
      </c>
      <c r="E328">
        <v>3900</v>
      </c>
      <c r="F328">
        <f t="shared" si="53"/>
        <v>553</v>
      </c>
      <c r="G328">
        <f t="shared" si="45"/>
        <v>3794</v>
      </c>
      <c r="H328" t="b">
        <f t="shared" si="46"/>
        <v>0</v>
      </c>
      <c r="I328">
        <f t="shared" si="47"/>
        <v>106</v>
      </c>
      <c r="J328">
        <f t="shared" si="48"/>
        <v>0</v>
      </c>
      <c r="K328">
        <f t="shared" si="49"/>
        <v>21</v>
      </c>
      <c r="L328">
        <f t="shared" si="50"/>
        <v>574</v>
      </c>
      <c r="M328" t="b">
        <f t="shared" si="51"/>
        <v>0</v>
      </c>
    </row>
    <row r="329" spans="1:13" x14ac:dyDescent="0.25">
      <c r="A329" s="1">
        <v>45254</v>
      </c>
      <c r="B329">
        <v>606</v>
      </c>
      <c r="C329">
        <v>360</v>
      </c>
      <c r="D329">
        <f t="shared" si="52"/>
        <v>9731</v>
      </c>
      <c r="E329">
        <v>3900</v>
      </c>
      <c r="F329">
        <f t="shared" si="53"/>
        <v>574</v>
      </c>
      <c r="G329">
        <f t="shared" si="45"/>
        <v>3892.4</v>
      </c>
      <c r="H329" t="b">
        <f t="shared" si="46"/>
        <v>0</v>
      </c>
      <c r="I329">
        <f t="shared" si="47"/>
        <v>7.5999999999999091</v>
      </c>
      <c r="J329">
        <f t="shared" si="48"/>
        <v>0</v>
      </c>
      <c r="K329">
        <f t="shared" si="49"/>
        <v>1</v>
      </c>
      <c r="L329">
        <f t="shared" si="50"/>
        <v>575</v>
      </c>
      <c r="M329" t="b">
        <f t="shared" si="51"/>
        <v>0</v>
      </c>
    </row>
    <row r="330" spans="1:13" x14ac:dyDescent="0.25">
      <c r="A330" s="1">
        <v>45255</v>
      </c>
      <c r="B330">
        <v>575</v>
      </c>
      <c r="C330">
        <v>550</v>
      </c>
      <c r="D330">
        <f t="shared" si="52"/>
        <v>9756</v>
      </c>
      <c r="E330">
        <v>3900</v>
      </c>
      <c r="F330">
        <f t="shared" si="53"/>
        <v>575</v>
      </c>
      <c r="G330">
        <f t="shared" si="45"/>
        <v>3902.4</v>
      </c>
      <c r="H330" t="b">
        <f t="shared" si="46"/>
        <v>1</v>
      </c>
      <c r="I330">
        <f t="shared" si="47"/>
        <v>0</v>
      </c>
      <c r="J330">
        <f t="shared" si="48"/>
        <v>2.4000000000000909</v>
      </c>
      <c r="K330">
        <f t="shared" si="49"/>
        <v>-1</v>
      </c>
      <c r="L330">
        <f t="shared" si="50"/>
        <v>574</v>
      </c>
      <c r="M330" t="b">
        <f t="shared" si="51"/>
        <v>0</v>
      </c>
    </row>
    <row r="331" spans="1:13" x14ac:dyDescent="0.25">
      <c r="A331" s="1">
        <v>45256</v>
      </c>
      <c r="B331">
        <v>517</v>
      </c>
      <c r="C331">
        <v>454</v>
      </c>
      <c r="D331">
        <f t="shared" si="52"/>
        <v>9819</v>
      </c>
      <c r="E331">
        <v>3900</v>
      </c>
      <c r="F331">
        <f t="shared" si="53"/>
        <v>574</v>
      </c>
      <c r="G331">
        <f t="shared" si="45"/>
        <v>3927.6000000000004</v>
      </c>
      <c r="H331" t="b">
        <f t="shared" si="46"/>
        <v>1</v>
      </c>
      <c r="I331">
        <f t="shared" si="47"/>
        <v>0</v>
      </c>
      <c r="J331">
        <f t="shared" si="48"/>
        <v>27.600000000000364</v>
      </c>
      <c r="K331">
        <f t="shared" si="49"/>
        <v>-6</v>
      </c>
      <c r="L331">
        <f t="shared" si="50"/>
        <v>568</v>
      </c>
      <c r="M331" t="b">
        <f t="shared" si="51"/>
        <v>0</v>
      </c>
    </row>
    <row r="332" spans="1:13" x14ac:dyDescent="0.25">
      <c r="A332" s="1">
        <v>45257</v>
      </c>
      <c r="B332">
        <v>467</v>
      </c>
      <c r="C332">
        <v>652</v>
      </c>
      <c r="D332">
        <f t="shared" si="52"/>
        <v>9634</v>
      </c>
      <c r="E332">
        <v>3900</v>
      </c>
      <c r="F332">
        <f t="shared" si="53"/>
        <v>568</v>
      </c>
      <c r="G332">
        <f t="shared" si="45"/>
        <v>3853.6000000000004</v>
      </c>
      <c r="H332" t="b">
        <f t="shared" si="46"/>
        <v>0</v>
      </c>
      <c r="I332">
        <f t="shared" si="47"/>
        <v>46.399999999999636</v>
      </c>
      <c r="J332">
        <f t="shared" si="48"/>
        <v>0</v>
      </c>
      <c r="K332">
        <f t="shared" si="49"/>
        <v>9</v>
      </c>
      <c r="L332">
        <f t="shared" si="50"/>
        <v>577</v>
      </c>
      <c r="M332" t="b">
        <f t="shared" si="51"/>
        <v>0</v>
      </c>
    </row>
    <row r="333" spans="1:13" x14ac:dyDescent="0.25">
      <c r="A333" s="1">
        <v>45258</v>
      </c>
      <c r="B333">
        <v>343</v>
      </c>
      <c r="C333">
        <v>389</v>
      </c>
      <c r="D333">
        <f t="shared" si="52"/>
        <v>9588</v>
      </c>
      <c r="E333">
        <v>3900</v>
      </c>
      <c r="F333">
        <f t="shared" si="53"/>
        <v>577</v>
      </c>
      <c r="G333">
        <f t="shared" si="45"/>
        <v>3835.2000000000003</v>
      </c>
      <c r="H333" t="b">
        <f t="shared" si="46"/>
        <v>0</v>
      </c>
      <c r="I333">
        <f t="shared" si="47"/>
        <v>64.799999999999727</v>
      </c>
      <c r="J333">
        <f t="shared" si="48"/>
        <v>0</v>
      </c>
      <c r="K333">
        <f t="shared" si="49"/>
        <v>12</v>
      </c>
      <c r="L333">
        <f t="shared" si="50"/>
        <v>589</v>
      </c>
      <c r="M333" t="b">
        <f t="shared" si="51"/>
        <v>0</v>
      </c>
    </row>
    <row r="334" spans="1:13" x14ac:dyDescent="0.25">
      <c r="A334" s="1">
        <v>45259</v>
      </c>
      <c r="B334">
        <v>419</v>
      </c>
      <c r="C334">
        <v>645</v>
      </c>
      <c r="D334">
        <f t="shared" si="52"/>
        <v>9362</v>
      </c>
      <c r="E334">
        <v>3900</v>
      </c>
      <c r="F334">
        <f t="shared" si="53"/>
        <v>589</v>
      </c>
      <c r="G334">
        <f t="shared" si="45"/>
        <v>3744.8</v>
      </c>
      <c r="H334" t="b">
        <f t="shared" si="46"/>
        <v>0</v>
      </c>
      <c r="I334">
        <f t="shared" si="47"/>
        <v>155.19999999999982</v>
      </c>
      <c r="J334">
        <f t="shared" si="48"/>
        <v>0</v>
      </c>
      <c r="K334">
        <f t="shared" si="49"/>
        <v>31</v>
      </c>
      <c r="L334">
        <f t="shared" si="50"/>
        <v>620</v>
      </c>
      <c r="M334" t="b">
        <f t="shared" si="51"/>
        <v>0</v>
      </c>
    </row>
    <row r="335" spans="1:13" x14ac:dyDescent="0.25">
      <c r="A335" s="1">
        <v>45260</v>
      </c>
      <c r="B335">
        <v>659</v>
      </c>
      <c r="C335">
        <v>527</v>
      </c>
      <c r="D335">
        <f t="shared" si="52"/>
        <v>9494</v>
      </c>
      <c r="E335">
        <v>3900</v>
      </c>
      <c r="F335">
        <f t="shared" si="53"/>
        <v>620</v>
      </c>
      <c r="G335">
        <f t="shared" si="45"/>
        <v>3797.6000000000004</v>
      </c>
      <c r="H335" t="b">
        <f t="shared" si="46"/>
        <v>0</v>
      </c>
      <c r="I335">
        <f t="shared" si="47"/>
        <v>102.39999999999964</v>
      </c>
      <c r="J335">
        <f t="shared" si="48"/>
        <v>0</v>
      </c>
      <c r="K335">
        <f t="shared" si="49"/>
        <v>20</v>
      </c>
      <c r="L335">
        <f t="shared" si="50"/>
        <v>640</v>
      </c>
      <c r="M335" t="b">
        <f t="shared" si="51"/>
        <v>0</v>
      </c>
    </row>
    <row r="336" spans="1:13" x14ac:dyDescent="0.25">
      <c r="A336" s="1">
        <v>45261</v>
      </c>
      <c r="B336">
        <v>592</v>
      </c>
      <c r="C336">
        <v>328</v>
      </c>
      <c r="D336">
        <f t="shared" si="52"/>
        <v>9758</v>
      </c>
      <c r="E336">
        <v>3900</v>
      </c>
      <c r="F336">
        <f t="shared" si="53"/>
        <v>640</v>
      </c>
      <c r="G336">
        <f t="shared" si="45"/>
        <v>3903.2000000000003</v>
      </c>
      <c r="H336" t="b">
        <f t="shared" si="46"/>
        <v>1</v>
      </c>
      <c r="I336">
        <f t="shared" si="47"/>
        <v>0</v>
      </c>
      <c r="J336">
        <f t="shared" si="48"/>
        <v>3.2000000000002728</v>
      </c>
      <c r="K336">
        <f t="shared" si="49"/>
        <v>-1</v>
      </c>
      <c r="L336">
        <f t="shared" si="50"/>
        <v>639</v>
      </c>
      <c r="M336" t="b">
        <f t="shared" si="51"/>
        <v>0</v>
      </c>
    </row>
    <row r="337" spans="1:13" x14ac:dyDescent="0.25">
      <c r="A337" s="1">
        <v>45262</v>
      </c>
      <c r="B337">
        <v>312</v>
      </c>
      <c r="C337">
        <v>693</v>
      </c>
      <c r="D337">
        <f t="shared" si="52"/>
        <v>9377</v>
      </c>
      <c r="E337">
        <v>3900</v>
      </c>
      <c r="F337">
        <f t="shared" si="53"/>
        <v>639</v>
      </c>
      <c r="G337">
        <f t="shared" si="45"/>
        <v>3750.8</v>
      </c>
      <c r="H337" t="b">
        <f t="shared" si="46"/>
        <v>0</v>
      </c>
      <c r="I337">
        <f t="shared" si="47"/>
        <v>149.19999999999982</v>
      </c>
      <c r="J337">
        <f t="shared" si="48"/>
        <v>0</v>
      </c>
      <c r="K337">
        <f t="shared" si="49"/>
        <v>29</v>
      </c>
      <c r="L337">
        <f t="shared" si="50"/>
        <v>668</v>
      </c>
      <c r="M337" t="b">
        <f t="shared" si="51"/>
        <v>0</v>
      </c>
    </row>
    <row r="338" spans="1:13" x14ac:dyDescent="0.25">
      <c r="A338" s="1">
        <v>45263</v>
      </c>
      <c r="B338">
        <v>369</v>
      </c>
      <c r="C338">
        <v>497</v>
      </c>
      <c r="D338">
        <f t="shared" si="52"/>
        <v>9249</v>
      </c>
      <c r="E338">
        <v>3900</v>
      </c>
      <c r="F338">
        <f t="shared" si="53"/>
        <v>668</v>
      </c>
      <c r="G338">
        <f t="shared" si="45"/>
        <v>3699.6000000000004</v>
      </c>
      <c r="H338" t="b">
        <f t="shared" si="46"/>
        <v>0</v>
      </c>
      <c r="I338">
        <f t="shared" si="47"/>
        <v>200.39999999999964</v>
      </c>
      <c r="J338">
        <f t="shared" si="48"/>
        <v>0</v>
      </c>
      <c r="K338">
        <f t="shared" si="49"/>
        <v>40</v>
      </c>
      <c r="L338">
        <f t="shared" si="50"/>
        <v>708</v>
      </c>
      <c r="M338" t="b">
        <f t="shared" si="51"/>
        <v>0</v>
      </c>
    </row>
    <row r="339" spans="1:13" x14ac:dyDescent="0.25">
      <c r="A339" s="1">
        <v>45264</v>
      </c>
      <c r="B339">
        <v>615</v>
      </c>
      <c r="C339">
        <v>656</v>
      </c>
      <c r="D339">
        <f t="shared" si="52"/>
        <v>9208</v>
      </c>
      <c r="E339">
        <v>3900</v>
      </c>
      <c r="F339">
        <f t="shared" si="53"/>
        <v>708</v>
      </c>
      <c r="G339">
        <f t="shared" si="45"/>
        <v>3683.2000000000003</v>
      </c>
      <c r="H339" t="b">
        <f t="shared" si="46"/>
        <v>0</v>
      </c>
      <c r="I339">
        <f t="shared" si="47"/>
        <v>216.79999999999973</v>
      </c>
      <c r="J339">
        <f t="shared" si="48"/>
        <v>0</v>
      </c>
      <c r="K339">
        <f t="shared" si="49"/>
        <v>43</v>
      </c>
      <c r="L339">
        <f t="shared" si="50"/>
        <v>751</v>
      </c>
      <c r="M339" t="b">
        <f t="shared" si="51"/>
        <v>0</v>
      </c>
    </row>
    <row r="340" spans="1:13" x14ac:dyDescent="0.25">
      <c r="A340" s="1">
        <v>45265</v>
      </c>
      <c r="B340">
        <v>531</v>
      </c>
      <c r="C340">
        <v>493</v>
      </c>
      <c r="D340">
        <f t="shared" si="52"/>
        <v>9246</v>
      </c>
      <c r="E340">
        <v>3900</v>
      </c>
      <c r="F340">
        <f t="shared" si="53"/>
        <v>751</v>
      </c>
      <c r="G340">
        <f t="shared" si="45"/>
        <v>3698.4</v>
      </c>
      <c r="H340" t="b">
        <f t="shared" si="46"/>
        <v>0</v>
      </c>
      <c r="I340">
        <f t="shared" si="47"/>
        <v>201.59999999999991</v>
      </c>
      <c r="J340">
        <f t="shared" si="48"/>
        <v>0</v>
      </c>
      <c r="K340">
        <f t="shared" si="49"/>
        <v>40</v>
      </c>
      <c r="L340">
        <f t="shared" si="50"/>
        <v>791</v>
      </c>
      <c r="M340" t="b">
        <f t="shared" si="51"/>
        <v>0</v>
      </c>
    </row>
    <row r="341" spans="1:13" x14ac:dyDescent="0.25">
      <c r="A341" s="1">
        <v>45266</v>
      </c>
      <c r="B341">
        <v>534</v>
      </c>
      <c r="C341">
        <v>433</v>
      </c>
      <c r="D341">
        <f t="shared" si="52"/>
        <v>9347</v>
      </c>
      <c r="E341">
        <v>3900</v>
      </c>
      <c r="F341">
        <f t="shared" si="53"/>
        <v>791</v>
      </c>
      <c r="G341">
        <f t="shared" si="45"/>
        <v>3738.8</v>
      </c>
      <c r="H341" t="b">
        <f t="shared" si="46"/>
        <v>0</v>
      </c>
      <c r="I341">
        <f t="shared" si="47"/>
        <v>161.19999999999982</v>
      </c>
      <c r="J341">
        <f t="shared" si="48"/>
        <v>0</v>
      </c>
      <c r="K341">
        <f t="shared" si="49"/>
        <v>32</v>
      </c>
      <c r="L341">
        <f t="shared" si="50"/>
        <v>823</v>
      </c>
      <c r="M341" t="b">
        <f t="shared" si="51"/>
        <v>0</v>
      </c>
    </row>
    <row r="342" spans="1:13" x14ac:dyDescent="0.25">
      <c r="A342" s="1">
        <v>45267</v>
      </c>
      <c r="B342">
        <v>508</v>
      </c>
      <c r="C342">
        <v>304</v>
      </c>
      <c r="D342">
        <f t="shared" si="52"/>
        <v>9551</v>
      </c>
      <c r="E342">
        <v>3900</v>
      </c>
      <c r="F342">
        <f t="shared" si="53"/>
        <v>823</v>
      </c>
      <c r="G342">
        <f t="shared" si="45"/>
        <v>3820.4</v>
      </c>
      <c r="H342" t="b">
        <f t="shared" si="46"/>
        <v>0</v>
      </c>
      <c r="I342">
        <f t="shared" si="47"/>
        <v>79.599999999999909</v>
      </c>
      <c r="J342">
        <f t="shared" si="48"/>
        <v>0</v>
      </c>
      <c r="K342">
        <f t="shared" si="49"/>
        <v>15</v>
      </c>
      <c r="L342">
        <f t="shared" si="50"/>
        <v>838</v>
      </c>
      <c r="M342" t="b">
        <f t="shared" si="51"/>
        <v>0</v>
      </c>
    </row>
    <row r="343" spans="1:13" x14ac:dyDescent="0.25">
      <c r="A343" s="1">
        <v>45268</v>
      </c>
      <c r="B343">
        <v>500</v>
      </c>
      <c r="C343">
        <v>375</v>
      </c>
      <c r="D343">
        <f t="shared" si="52"/>
        <v>9676</v>
      </c>
      <c r="E343">
        <v>3900</v>
      </c>
      <c r="F343">
        <f t="shared" si="53"/>
        <v>838</v>
      </c>
      <c r="G343">
        <f t="shared" si="45"/>
        <v>3870.4</v>
      </c>
      <c r="H343" t="b">
        <f t="shared" si="46"/>
        <v>0</v>
      </c>
      <c r="I343">
        <f t="shared" si="47"/>
        <v>29.599999999999909</v>
      </c>
      <c r="J343">
        <f t="shared" si="48"/>
        <v>0</v>
      </c>
      <c r="K343">
        <f t="shared" si="49"/>
        <v>5</v>
      </c>
      <c r="L343">
        <f t="shared" si="50"/>
        <v>843</v>
      </c>
      <c r="M343" t="b">
        <f t="shared" si="51"/>
        <v>0</v>
      </c>
    </row>
    <row r="344" spans="1:13" x14ac:dyDescent="0.25">
      <c r="A344" s="1">
        <v>45269</v>
      </c>
      <c r="B344">
        <v>406</v>
      </c>
      <c r="C344">
        <v>506</v>
      </c>
      <c r="D344">
        <f t="shared" si="52"/>
        <v>9576</v>
      </c>
      <c r="E344">
        <v>3900</v>
      </c>
      <c r="F344">
        <f t="shared" si="53"/>
        <v>843</v>
      </c>
      <c r="G344">
        <f t="shared" si="45"/>
        <v>3830.4</v>
      </c>
      <c r="H344" t="b">
        <f t="shared" si="46"/>
        <v>0</v>
      </c>
      <c r="I344">
        <f t="shared" si="47"/>
        <v>69.599999999999909</v>
      </c>
      <c r="J344">
        <f t="shared" si="48"/>
        <v>0</v>
      </c>
      <c r="K344">
        <f t="shared" si="49"/>
        <v>13</v>
      </c>
      <c r="L344">
        <f t="shared" si="50"/>
        <v>856</v>
      </c>
      <c r="M344" t="b">
        <f t="shared" si="51"/>
        <v>0</v>
      </c>
    </row>
    <row r="345" spans="1:13" x14ac:dyDescent="0.25">
      <c r="A345" s="1">
        <v>45270</v>
      </c>
      <c r="B345">
        <v>530</v>
      </c>
      <c r="C345">
        <v>360</v>
      </c>
      <c r="D345">
        <f t="shared" si="52"/>
        <v>9746</v>
      </c>
      <c r="E345">
        <v>3900</v>
      </c>
      <c r="F345">
        <f t="shared" si="53"/>
        <v>856</v>
      </c>
      <c r="G345">
        <f t="shared" si="45"/>
        <v>3898.4</v>
      </c>
      <c r="H345" t="b">
        <f t="shared" si="46"/>
        <v>0</v>
      </c>
      <c r="I345">
        <f t="shared" si="47"/>
        <v>1.5999999999999091</v>
      </c>
      <c r="J345">
        <f t="shared" si="48"/>
        <v>0</v>
      </c>
      <c r="K345">
        <f t="shared" si="49"/>
        <v>0</v>
      </c>
      <c r="L345">
        <f t="shared" si="50"/>
        <v>856</v>
      </c>
      <c r="M345" t="b">
        <f t="shared" si="51"/>
        <v>0</v>
      </c>
    </row>
    <row r="346" spans="1:13" x14ac:dyDescent="0.25">
      <c r="A346" s="1">
        <v>45271</v>
      </c>
      <c r="B346">
        <v>322</v>
      </c>
      <c r="C346">
        <v>508</v>
      </c>
      <c r="D346">
        <f t="shared" si="52"/>
        <v>9560</v>
      </c>
      <c r="E346">
        <v>3900</v>
      </c>
      <c r="F346">
        <f t="shared" si="53"/>
        <v>856</v>
      </c>
      <c r="G346">
        <f t="shared" si="45"/>
        <v>3824</v>
      </c>
      <c r="H346" t="b">
        <f t="shared" si="46"/>
        <v>0</v>
      </c>
      <c r="I346">
        <f t="shared" si="47"/>
        <v>76</v>
      </c>
      <c r="J346">
        <f t="shared" si="48"/>
        <v>0</v>
      </c>
      <c r="K346">
        <f t="shared" si="49"/>
        <v>15</v>
      </c>
      <c r="L346">
        <f t="shared" si="50"/>
        <v>871</v>
      </c>
      <c r="M346" t="b">
        <f t="shared" si="51"/>
        <v>0</v>
      </c>
    </row>
    <row r="347" spans="1:13" x14ac:dyDescent="0.25">
      <c r="A347" s="1">
        <v>45272</v>
      </c>
      <c r="B347">
        <v>581</v>
      </c>
      <c r="C347">
        <v>369</v>
      </c>
      <c r="D347">
        <f t="shared" si="52"/>
        <v>9772</v>
      </c>
      <c r="E347">
        <v>3900</v>
      </c>
      <c r="F347">
        <f t="shared" si="53"/>
        <v>871</v>
      </c>
      <c r="G347">
        <f t="shared" si="45"/>
        <v>3908.8</v>
      </c>
      <c r="H347" t="b">
        <f t="shared" si="46"/>
        <v>1</v>
      </c>
      <c r="I347">
        <f t="shared" si="47"/>
        <v>0</v>
      </c>
      <c r="J347">
        <f t="shared" si="48"/>
        <v>8.8000000000001819</v>
      </c>
      <c r="K347">
        <f t="shared" si="49"/>
        <v>-2</v>
      </c>
      <c r="L347">
        <f t="shared" si="50"/>
        <v>869</v>
      </c>
      <c r="M347" t="b">
        <f t="shared" si="51"/>
        <v>0</v>
      </c>
    </row>
    <row r="348" spans="1:13" x14ac:dyDescent="0.25">
      <c r="A348" s="1">
        <v>45273</v>
      </c>
      <c r="B348">
        <v>447</v>
      </c>
      <c r="C348">
        <v>494</v>
      </c>
      <c r="D348">
        <f t="shared" si="52"/>
        <v>9725</v>
      </c>
      <c r="E348">
        <v>3900</v>
      </c>
      <c r="F348">
        <f t="shared" si="53"/>
        <v>869</v>
      </c>
      <c r="G348">
        <f t="shared" si="45"/>
        <v>3890</v>
      </c>
      <c r="H348" t="b">
        <f t="shared" si="46"/>
        <v>0</v>
      </c>
      <c r="I348">
        <f t="shared" si="47"/>
        <v>10</v>
      </c>
      <c r="J348">
        <f t="shared" si="48"/>
        <v>0</v>
      </c>
      <c r="K348">
        <f t="shared" si="49"/>
        <v>2</v>
      </c>
      <c r="L348">
        <f t="shared" si="50"/>
        <v>871</v>
      </c>
      <c r="M348" t="b">
        <f t="shared" si="51"/>
        <v>0</v>
      </c>
    </row>
    <row r="349" spans="1:13" x14ac:dyDescent="0.25">
      <c r="A349" s="1">
        <v>45274</v>
      </c>
      <c r="B349">
        <v>397</v>
      </c>
      <c r="C349">
        <v>679</v>
      </c>
      <c r="D349">
        <f t="shared" si="52"/>
        <v>9443</v>
      </c>
      <c r="E349">
        <v>3900</v>
      </c>
      <c r="F349">
        <f t="shared" si="53"/>
        <v>871</v>
      </c>
      <c r="G349">
        <f t="shared" si="45"/>
        <v>3777.2000000000003</v>
      </c>
      <c r="H349" t="b">
        <f t="shared" si="46"/>
        <v>0</v>
      </c>
      <c r="I349">
        <f t="shared" si="47"/>
        <v>122.79999999999973</v>
      </c>
      <c r="J349">
        <f t="shared" si="48"/>
        <v>0</v>
      </c>
      <c r="K349">
        <f t="shared" si="49"/>
        <v>24</v>
      </c>
      <c r="L349">
        <f t="shared" si="50"/>
        <v>895</v>
      </c>
      <c r="M349" t="b">
        <f t="shared" si="51"/>
        <v>0</v>
      </c>
    </row>
    <row r="350" spans="1:13" x14ac:dyDescent="0.25">
      <c r="A350" s="1">
        <v>45275</v>
      </c>
      <c r="B350">
        <v>570</v>
      </c>
      <c r="C350">
        <v>485</v>
      </c>
      <c r="D350">
        <f t="shared" si="52"/>
        <v>9528</v>
      </c>
      <c r="E350">
        <v>3900</v>
      </c>
      <c r="F350">
        <f t="shared" si="53"/>
        <v>895</v>
      </c>
      <c r="G350">
        <f t="shared" si="45"/>
        <v>3811.2000000000003</v>
      </c>
      <c r="H350" t="b">
        <f t="shared" si="46"/>
        <v>0</v>
      </c>
      <c r="I350">
        <f t="shared" si="47"/>
        <v>88.799999999999727</v>
      </c>
      <c r="J350">
        <f t="shared" si="48"/>
        <v>0</v>
      </c>
      <c r="K350">
        <f t="shared" si="49"/>
        <v>17</v>
      </c>
      <c r="L350">
        <f t="shared" si="50"/>
        <v>912</v>
      </c>
      <c r="M350" t="b">
        <f t="shared" si="51"/>
        <v>0</v>
      </c>
    </row>
    <row r="351" spans="1:13" x14ac:dyDescent="0.25">
      <c r="A351" s="1">
        <v>45276</v>
      </c>
      <c r="B351">
        <v>509</v>
      </c>
      <c r="C351">
        <v>401</v>
      </c>
      <c r="D351">
        <f t="shared" si="52"/>
        <v>9636</v>
      </c>
      <c r="E351">
        <v>3900</v>
      </c>
      <c r="F351">
        <f t="shared" si="53"/>
        <v>912</v>
      </c>
      <c r="G351">
        <f t="shared" si="45"/>
        <v>3854.4</v>
      </c>
      <c r="H351" t="b">
        <f t="shared" si="46"/>
        <v>0</v>
      </c>
      <c r="I351">
        <f t="shared" si="47"/>
        <v>45.599999999999909</v>
      </c>
      <c r="J351">
        <f t="shared" si="48"/>
        <v>0</v>
      </c>
      <c r="K351">
        <f t="shared" si="49"/>
        <v>9</v>
      </c>
      <c r="L351">
        <f t="shared" si="50"/>
        <v>921</v>
      </c>
      <c r="M351" t="b">
        <f t="shared" si="51"/>
        <v>0</v>
      </c>
    </row>
    <row r="352" spans="1:13" x14ac:dyDescent="0.25">
      <c r="A352" s="1">
        <v>45277</v>
      </c>
      <c r="B352">
        <v>424</v>
      </c>
      <c r="C352">
        <v>358</v>
      </c>
      <c r="D352">
        <f t="shared" si="52"/>
        <v>9702</v>
      </c>
      <c r="E352">
        <v>3900</v>
      </c>
      <c r="F352">
        <f t="shared" si="53"/>
        <v>921</v>
      </c>
      <c r="G352">
        <f t="shared" si="45"/>
        <v>3880.8</v>
      </c>
      <c r="H352" t="b">
        <f t="shared" si="46"/>
        <v>0</v>
      </c>
      <c r="I352">
        <f t="shared" si="47"/>
        <v>19.199999999999818</v>
      </c>
      <c r="J352">
        <f t="shared" si="48"/>
        <v>0</v>
      </c>
      <c r="K352">
        <f t="shared" si="49"/>
        <v>3</v>
      </c>
      <c r="L352">
        <f t="shared" si="50"/>
        <v>924</v>
      </c>
      <c r="M352" t="b">
        <f t="shared" si="51"/>
        <v>0</v>
      </c>
    </row>
    <row r="353" spans="1:13" x14ac:dyDescent="0.25">
      <c r="A353" s="1">
        <v>45278</v>
      </c>
      <c r="B353">
        <v>317</v>
      </c>
      <c r="C353">
        <v>423</v>
      </c>
      <c r="D353">
        <f t="shared" si="52"/>
        <v>9596</v>
      </c>
      <c r="E353">
        <v>3900</v>
      </c>
      <c r="F353">
        <f t="shared" si="53"/>
        <v>924</v>
      </c>
      <c r="G353">
        <f t="shared" si="45"/>
        <v>3838.4</v>
      </c>
      <c r="H353" t="b">
        <f t="shared" si="46"/>
        <v>0</v>
      </c>
      <c r="I353">
        <f t="shared" si="47"/>
        <v>61.599999999999909</v>
      </c>
      <c r="J353">
        <f t="shared" si="48"/>
        <v>0</v>
      </c>
      <c r="K353">
        <f t="shared" si="49"/>
        <v>12</v>
      </c>
      <c r="L353">
        <f t="shared" si="50"/>
        <v>936</v>
      </c>
      <c r="M353" t="b">
        <f t="shared" si="51"/>
        <v>0</v>
      </c>
    </row>
    <row r="354" spans="1:13" x14ac:dyDescent="0.25">
      <c r="A354" s="1">
        <v>45279</v>
      </c>
      <c r="B354">
        <v>478</v>
      </c>
      <c r="C354">
        <v>401</v>
      </c>
      <c r="D354">
        <f t="shared" si="52"/>
        <v>9673</v>
      </c>
      <c r="E354">
        <v>3900</v>
      </c>
      <c r="F354">
        <f t="shared" si="53"/>
        <v>936</v>
      </c>
      <c r="G354">
        <f t="shared" si="45"/>
        <v>3869.2000000000003</v>
      </c>
      <c r="H354" t="b">
        <f t="shared" si="46"/>
        <v>0</v>
      </c>
      <c r="I354">
        <f t="shared" si="47"/>
        <v>30.799999999999727</v>
      </c>
      <c r="J354">
        <f t="shared" si="48"/>
        <v>0</v>
      </c>
      <c r="K354">
        <f t="shared" si="49"/>
        <v>6</v>
      </c>
      <c r="L354">
        <f t="shared" si="50"/>
        <v>942</v>
      </c>
      <c r="M354" t="b">
        <f t="shared" si="51"/>
        <v>0</v>
      </c>
    </row>
    <row r="355" spans="1:13" x14ac:dyDescent="0.25">
      <c r="A355" s="1">
        <v>45280</v>
      </c>
      <c r="B355">
        <v>623</v>
      </c>
      <c r="C355">
        <v>419</v>
      </c>
      <c r="D355">
        <f t="shared" si="52"/>
        <v>9877</v>
      </c>
      <c r="E355">
        <v>3900</v>
      </c>
      <c r="F355">
        <f t="shared" si="53"/>
        <v>942</v>
      </c>
      <c r="G355">
        <f t="shared" si="45"/>
        <v>3950.8</v>
      </c>
      <c r="H355" t="b">
        <f t="shared" si="46"/>
        <v>1</v>
      </c>
      <c r="I355">
        <f t="shared" si="47"/>
        <v>0</v>
      </c>
      <c r="J355">
        <f t="shared" si="48"/>
        <v>50.800000000000182</v>
      </c>
      <c r="K355">
        <f t="shared" si="49"/>
        <v>-11</v>
      </c>
      <c r="L355">
        <f t="shared" si="50"/>
        <v>931</v>
      </c>
      <c r="M355" t="b">
        <f t="shared" si="51"/>
        <v>0</v>
      </c>
    </row>
    <row r="356" spans="1:13" x14ac:dyDescent="0.25">
      <c r="A356" s="1">
        <v>45281</v>
      </c>
      <c r="B356">
        <v>511</v>
      </c>
      <c r="C356">
        <v>557</v>
      </c>
      <c r="D356">
        <f t="shared" si="52"/>
        <v>9831</v>
      </c>
      <c r="E356">
        <v>3900</v>
      </c>
      <c r="F356">
        <f t="shared" si="53"/>
        <v>931</v>
      </c>
      <c r="G356">
        <f t="shared" si="45"/>
        <v>3932.4</v>
      </c>
      <c r="H356" t="b">
        <f t="shared" si="46"/>
        <v>1</v>
      </c>
      <c r="I356">
        <f t="shared" si="47"/>
        <v>0</v>
      </c>
      <c r="J356">
        <f t="shared" si="48"/>
        <v>32.400000000000091</v>
      </c>
      <c r="K356">
        <f t="shared" si="49"/>
        <v>-7</v>
      </c>
      <c r="L356">
        <f t="shared" si="50"/>
        <v>924</v>
      </c>
      <c r="M356" t="b">
        <f t="shared" si="51"/>
        <v>0</v>
      </c>
    </row>
    <row r="357" spans="1:13" x14ac:dyDescent="0.25">
      <c r="A357" s="1">
        <v>45282</v>
      </c>
      <c r="B357">
        <v>420</v>
      </c>
      <c r="C357">
        <v>350</v>
      </c>
      <c r="D357">
        <f t="shared" si="52"/>
        <v>9901</v>
      </c>
      <c r="E357">
        <v>3900</v>
      </c>
      <c r="F357">
        <f t="shared" si="53"/>
        <v>924</v>
      </c>
      <c r="G357">
        <f t="shared" si="45"/>
        <v>3960.4</v>
      </c>
      <c r="H357" t="b">
        <f t="shared" si="46"/>
        <v>1</v>
      </c>
      <c r="I357">
        <f t="shared" si="47"/>
        <v>0</v>
      </c>
      <c r="J357">
        <f t="shared" si="48"/>
        <v>60.400000000000091</v>
      </c>
      <c r="K357">
        <f t="shared" si="49"/>
        <v>-13</v>
      </c>
      <c r="L357">
        <f t="shared" si="50"/>
        <v>911</v>
      </c>
      <c r="M357" t="b">
        <f t="shared" si="51"/>
        <v>0</v>
      </c>
    </row>
    <row r="358" spans="1:13" x14ac:dyDescent="0.25">
      <c r="A358" s="1">
        <v>45283</v>
      </c>
      <c r="B358">
        <v>609</v>
      </c>
      <c r="C358">
        <v>343</v>
      </c>
      <c r="D358">
        <f t="shared" si="52"/>
        <v>10167</v>
      </c>
      <c r="E358">
        <v>3900</v>
      </c>
      <c r="F358">
        <f t="shared" si="53"/>
        <v>911</v>
      </c>
      <c r="G358">
        <f t="shared" si="45"/>
        <v>4066.8</v>
      </c>
      <c r="H358" t="b">
        <f t="shared" si="46"/>
        <v>1</v>
      </c>
      <c r="I358">
        <f t="shared" si="47"/>
        <v>0</v>
      </c>
      <c r="J358">
        <f t="shared" si="48"/>
        <v>166.80000000000018</v>
      </c>
      <c r="K358">
        <f t="shared" si="49"/>
        <v>-34</v>
      </c>
      <c r="L358">
        <f t="shared" si="50"/>
        <v>877</v>
      </c>
      <c r="M358" t="b">
        <f t="shared" si="51"/>
        <v>0</v>
      </c>
    </row>
    <row r="359" spans="1:13" x14ac:dyDescent="0.25">
      <c r="A359" s="1">
        <v>45284</v>
      </c>
      <c r="B359">
        <v>607</v>
      </c>
      <c r="C359">
        <v>421</v>
      </c>
      <c r="D359">
        <f t="shared" si="52"/>
        <v>10353</v>
      </c>
      <c r="E359">
        <v>3900</v>
      </c>
      <c r="F359">
        <f t="shared" si="53"/>
        <v>877</v>
      </c>
      <c r="G359">
        <f t="shared" si="45"/>
        <v>4141.2</v>
      </c>
      <c r="H359" t="b">
        <f t="shared" si="46"/>
        <v>1</v>
      </c>
      <c r="I359">
        <f t="shared" si="47"/>
        <v>0</v>
      </c>
      <c r="J359">
        <f t="shared" si="48"/>
        <v>241.19999999999982</v>
      </c>
      <c r="K359">
        <f t="shared" si="49"/>
        <v>-49</v>
      </c>
      <c r="L359">
        <f t="shared" si="50"/>
        <v>828</v>
      </c>
      <c r="M359" t="b">
        <f t="shared" si="51"/>
        <v>0</v>
      </c>
    </row>
    <row r="360" spans="1:13" x14ac:dyDescent="0.25">
      <c r="A360" s="1">
        <v>45285</v>
      </c>
      <c r="B360">
        <v>492</v>
      </c>
      <c r="C360">
        <v>366</v>
      </c>
      <c r="D360">
        <f t="shared" si="52"/>
        <v>10479</v>
      </c>
      <c r="E360">
        <v>3900</v>
      </c>
      <c r="F360">
        <f t="shared" si="53"/>
        <v>828</v>
      </c>
      <c r="G360">
        <f t="shared" si="45"/>
        <v>4191.6000000000004</v>
      </c>
      <c r="H360" t="b">
        <f t="shared" si="46"/>
        <v>1</v>
      </c>
      <c r="I360">
        <f t="shared" si="47"/>
        <v>0</v>
      </c>
      <c r="J360">
        <f t="shared" si="48"/>
        <v>291.60000000000036</v>
      </c>
      <c r="K360">
        <f t="shared" si="49"/>
        <v>-59</v>
      </c>
      <c r="L360">
        <f t="shared" si="50"/>
        <v>769</v>
      </c>
      <c r="M360" t="b">
        <f t="shared" si="51"/>
        <v>0</v>
      </c>
    </row>
    <row r="361" spans="1:13" x14ac:dyDescent="0.25">
      <c r="A361" s="1">
        <v>45286</v>
      </c>
      <c r="B361">
        <v>480</v>
      </c>
      <c r="C361">
        <v>382</v>
      </c>
      <c r="D361">
        <f t="shared" si="52"/>
        <v>10577</v>
      </c>
      <c r="E361">
        <v>3900</v>
      </c>
      <c r="F361">
        <f t="shared" si="53"/>
        <v>769</v>
      </c>
      <c r="G361">
        <f t="shared" si="45"/>
        <v>4230.8</v>
      </c>
      <c r="H361" t="b">
        <f t="shared" si="46"/>
        <v>1</v>
      </c>
      <c r="I361">
        <f t="shared" si="47"/>
        <v>0</v>
      </c>
      <c r="J361">
        <f t="shared" si="48"/>
        <v>330.80000000000018</v>
      </c>
      <c r="K361">
        <f t="shared" si="49"/>
        <v>-67</v>
      </c>
      <c r="L361">
        <f t="shared" si="50"/>
        <v>702</v>
      </c>
      <c r="M361" t="b">
        <f t="shared" si="51"/>
        <v>0</v>
      </c>
    </row>
    <row r="362" spans="1:13" x14ac:dyDescent="0.25">
      <c r="A362" s="1">
        <v>45287</v>
      </c>
      <c r="B362">
        <v>554</v>
      </c>
      <c r="C362">
        <v>342</v>
      </c>
      <c r="D362">
        <f t="shared" si="52"/>
        <v>10789</v>
      </c>
      <c r="E362">
        <v>3900</v>
      </c>
      <c r="F362">
        <f t="shared" si="53"/>
        <v>702</v>
      </c>
      <c r="G362">
        <f t="shared" si="45"/>
        <v>4315.6000000000004</v>
      </c>
      <c r="H362" t="b">
        <f t="shared" si="46"/>
        <v>1</v>
      </c>
      <c r="I362">
        <f t="shared" si="47"/>
        <v>0</v>
      </c>
      <c r="J362">
        <f t="shared" si="48"/>
        <v>415.60000000000036</v>
      </c>
      <c r="K362">
        <f t="shared" si="49"/>
        <v>-84</v>
      </c>
      <c r="L362">
        <f t="shared" si="50"/>
        <v>618</v>
      </c>
      <c r="M362" t="b">
        <f t="shared" si="51"/>
        <v>0</v>
      </c>
    </row>
    <row r="363" spans="1:13" x14ac:dyDescent="0.25">
      <c r="A363" s="1">
        <v>45288</v>
      </c>
      <c r="B363">
        <v>655</v>
      </c>
      <c r="C363">
        <v>526</v>
      </c>
      <c r="D363">
        <f t="shared" si="52"/>
        <v>10918</v>
      </c>
      <c r="E363">
        <v>3900</v>
      </c>
      <c r="F363">
        <f t="shared" si="53"/>
        <v>618</v>
      </c>
      <c r="G363">
        <f t="shared" si="45"/>
        <v>4367.2</v>
      </c>
      <c r="H363" t="b">
        <f t="shared" si="46"/>
        <v>1</v>
      </c>
      <c r="I363">
        <f t="shared" si="47"/>
        <v>0</v>
      </c>
      <c r="J363">
        <f t="shared" si="48"/>
        <v>467.19999999999982</v>
      </c>
      <c r="K363">
        <f t="shared" si="49"/>
        <v>-94</v>
      </c>
      <c r="L363">
        <f t="shared" si="50"/>
        <v>524</v>
      </c>
      <c r="M363" t="b">
        <f t="shared" si="51"/>
        <v>0</v>
      </c>
    </row>
    <row r="364" spans="1:13" x14ac:dyDescent="0.25">
      <c r="A364" s="1">
        <v>45289</v>
      </c>
      <c r="B364">
        <v>502</v>
      </c>
      <c r="C364">
        <v>507</v>
      </c>
      <c r="D364">
        <f t="shared" si="52"/>
        <v>10913</v>
      </c>
      <c r="E364">
        <v>3900</v>
      </c>
      <c r="F364">
        <f t="shared" si="53"/>
        <v>524</v>
      </c>
      <c r="G364">
        <f t="shared" si="45"/>
        <v>4365.2</v>
      </c>
      <c r="H364" t="b">
        <f t="shared" si="46"/>
        <v>1</v>
      </c>
      <c r="I364">
        <f t="shared" si="47"/>
        <v>0</v>
      </c>
      <c r="J364">
        <f t="shared" si="48"/>
        <v>465.19999999999982</v>
      </c>
      <c r="K364">
        <f t="shared" si="49"/>
        <v>-94</v>
      </c>
      <c r="L364">
        <f t="shared" si="50"/>
        <v>430</v>
      </c>
      <c r="M364" t="b">
        <f t="shared" si="51"/>
        <v>0</v>
      </c>
    </row>
    <row r="365" spans="1:13" x14ac:dyDescent="0.25">
      <c r="A365" s="1">
        <v>45290</v>
      </c>
      <c r="B365">
        <v>631</v>
      </c>
      <c r="C365">
        <v>655</v>
      </c>
      <c r="D365">
        <f t="shared" si="52"/>
        <v>10889</v>
      </c>
      <c r="E365">
        <v>3900</v>
      </c>
      <c r="F365">
        <f t="shared" si="53"/>
        <v>430</v>
      </c>
      <c r="G365">
        <f t="shared" si="45"/>
        <v>4355.6000000000004</v>
      </c>
      <c r="H365" t="b">
        <f t="shared" si="46"/>
        <v>1</v>
      </c>
      <c r="I365">
        <f t="shared" si="47"/>
        <v>0</v>
      </c>
      <c r="J365">
        <f t="shared" si="48"/>
        <v>455.60000000000036</v>
      </c>
      <c r="K365">
        <f t="shared" si="49"/>
        <v>-92</v>
      </c>
      <c r="L365">
        <f t="shared" si="50"/>
        <v>338</v>
      </c>
      <c r="M365" t="b">
        <f t="shared" si="51"/>
        <v>0</v>
      </c>
    </row>
    <row r="366" spans="1:13" x14ac:dyDescent="0.25">
      <c r="A366" s="1">
        <v>45291</v>
      </c>
      <c r="B366">
        <v>502</v>
      </c>
      <c r="C366">
        <v>302</v>
      </c>
      <c r="D366">
        <f t="shared" si="52"/>
        <v>11089</v>
      </c>
      <c r="E366">
        <v>3900</v>
      </c>
      <c r="F366">
        <f t="shared" si="53"/>
        <v>338</v>
      </c>
      <c r="G366">
        <f t="shared" si="45"/>
        <v>4435.6000000000004</v>
      </c>
      <c r="H366" t="b">
        <f t="shared" si="46"/>
        <v>1</v>
      </c>
      <c r="I366">
        <f t="shared" si="47"/>
        <v>0</v>
      </c>
      <c r="J366">
        <f t="shared" si="48"/>
        <v>535.60000000000036</v>
      </c>
      <c r="K366">
        <f t="shared" si="49"/>
        <v>-108</v>
      </c>
      <c r="L366">
        <f t="shared" si="50"/>
        <v>230</v>
      </c>
      <c r="M366" t="b">
        <f t="shared" si="5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4</vt:i4>
      </vt:variant>
    </vt:vector>
  </HeadingPairs>
  <TitlesOfParts>
    <vt:vector size="8" baseType="lpstr">
      <vt:lpstr>dane</vt:lpstr>
      <vt:lpstr>a)</vt:lpstr>
      <vt:lpstr>b)</vt:lpstr>
      <vt:lpstr>c)</vt:lpstr>
      <vt:lpstr>'a)'!uzdrowisko</vt:lpstr>
      <vt:lpstr>'b)'!uzdrowisko</vt:lpstr>
      <vt:lpstr>'c)'!uzdrowisko</vt:lpstr>
      <vt:lpstr>dane!uzdrowisko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Izbicki, Szymon</dc:creator>
  <cp:lastModifiedBy>Izbicki, Szymon</cp:lastModifiedBy>
  <dcterms:created xsi:type="dcterms:W3CDTF">2025-10-30T13:47:35Z</dcterms:created>
  <dcterms:modified xsi:type="dcterms:W3CDTF">2025-10-30T14:23:39Z</dcterms:modified>
</cp:coreProperties>
</file>