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a\Projekty_zarobkowe\Cantera\KPiasek\"/>
    </mc:Choice>
  </mc:AlternateContent>
  <bookViews>
    <workbookView xWindow="0" yWindow="0" windowWidth="28800" windowHeight="12135"/>
  </bookViews>
  <sheets>
    <sheet name="Sheet1" sheetId="1" r:id="rId1"/>
  </sheets>
  <definedNames>
    <definedName name="cj_1" localSheetId="0">Sheet1!$C$3:$G$17</definedName>
    <definedName name="p" localSheetId="0">Sheet1!$N$3:$R$17</definedName>
    <definedName name="t" localSheetId="0">Sheet1!$Y$3:$AC$17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4" i="1"/>
  <c r="Z2" i="1"/>
  <c r="AA2" i="1" s="1"/>
  <c r="AB2" i="1" s="1"/>
  <c r="AC2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O2" i="1"/>
  <c r="P2" i="1" s="1"/>
  <c r="Q2" i="1" s="1"/>
  <c r="R2" i="1" s="1"/>
  <c r="E2" i="1"/>
  <c r="F2" i="1" s="1"/>
  <c r="G2" i="1" s="1"/>
  <c r="D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</calcChain>
</file>

<file path=xl/connections.xml><?xml version="1.0" encoding="utf-8"?>
<connections xmlns="http://schemas.openxmlformats.org/spreadsheetml/2006/main">
  <connection id="1" name="cj" type="6" refreshedVersion="5" background="1" saveData="1">
    <textPr codePage="852" sourceFile="E:\Studia\Projekty_zarobkowe\Cantera\KPiasek\cj.txt" thousands=" " comma="1">
      <textFields count="5">
        <textField/>
        <textField/>
        <textField/>
        <textField/>
        <textField/>
      </textFields>
    </textPr>
  </connection>
  <connection id="2" name="p" type="6" refreshedVersion="5" background="1" saveData="1">
    <textPr codePage="852" sourceFile="E:\Studia\Projekty_zarobkowe\Cantera\KPiasek\p.txt" thousands=" " comma="1">
      <textFields count="5">
        <textField/>
        <textField/>
        <textField/>
        <textField/>
        <textField/>
      </textFields>
    </textPr>
  </connection>
  <connection id="3" name="t" type="6" refreshedVersion="5" background="1" saveData="1">
    <textPr codePage="852" sourceFile="E:\Studia\Projekty_zarobkowe\Cantera\KPiasek\t.txt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<sst xmlns="http://schemas.openxmlformats.org/spreadsheetml/2006/main" count="9" uniqueCount="5">
  <si>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PREDKOSC CJ [m/s]</t>
  </si>
  <si>
    <t>stezenie CH4</t>
  </si>
  <si>
    <t>stezenie C3H8</t>
  </si>
  <si>
    <t>CISNIENIE CJ [bar]</t>
  </si>
  <si>
    <t>TEPMERATURA CJ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</si>
</sst>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j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AB24" sqref="AB24"/>
    </sheetView>
  </sheetViews>
  <sheetFormatPr defaultRowHeight="15" x14ac:dyDescent="0.25"/>
  <cols>
    <col min="1" max="1" width="8.5703125" bestFit="1" customWidth="1"/>
    <col min="2" max="2" width="12.42578125" bestFit="1" customWidth="1"/>
    <col min="3" max="5" width="8.5703125" bestFit="1" customWidth="1"/>
    <col min="6" max="7" width="8.5703125" customWidth="1"/>
    <col min="8" max="8" width="13.5703125" bestFit="1" customWidth="1"/>
    <col min="13" max="13" width="12.42578125" bestFit="1" customWidth="1"/>
    <col min="14" max="18" width="8.5703125" customWidth="1"/>
    <col min="19" max="19" width="13.5703125" bestFit="1" customWidth="1"/>
    <col min="24" max="24" width="12.42578125" bestFit="1" customWidth="1"/>
    <col min="25" max="29" width="8.5703125" customWidth="1"/>
    <col min="30" max="30" width="13.5703125" bestFit="1" customWidth="1"/>
  </cols>
  <sheetData>
    <row r="1" spans="1:30" ht="15.75" customHeight="1" thickBot="1" x14ac:dyDescent="0.3">
      <c r="A1" s="1"/>
      <c r="B1" s="8" t="s">
        <v>0</v>
      </c>
      <c r="C1" s="8"/>
      <c r="D1" s="8"/>
      <c r="E1" s="8"/>
      <c r="F1" s="8"/>
      <c r="G1" s="8"/>
      <c r="M1" s="8" t="s">
        <v>3</v>
      </c>
      <c r="N1" s="8"/>
      <c r="O1" s="8"/>
      <c r="P1" s="8"/>
      <c r="Q1" s="8"/>
      <c r="R1" s="8"/>
      <c r="X1" s="8" t="s">
        <v>4</v>
      </c>
      <c r="Y1" s="8"/>
      <c r="Z1" s="8"/>
      <c r="AA1" s="8"/>
      <c r="AB1" s="8"/>
      <c r="AC1" s="8"/>
    </row>
    <row r="2" spans="1:30" ht="15.75" thickBot="1" x14ac:dyDescent="0.3">
      <c r="A2" s="1"/>
      <c r="B2" s="2" t="s">
        <v>1</v>
      </c>
      <c r="C2" s="5">
        <v>0</v>
      </c>
      <c r="D2" s="6">
        <f>C2+0.06</f>
        <v>0.06</v>
      </c>
      <c r="E2" s="6">
        <f t="shared" ref="E2:G2" si="0">D2+0.06</f>
        <v>0.12</v>
      </c>
      <c r="F2" s="6">
        <f t="shared" si="0"/>
        <v>0.18</v>
      </c>
      <c r="G2" s="6">
        <f t="shared" si="0"/>
        <v>0.24</v>
      </c>
      <c r="H2" s="7" t="s">
        <v>2</v>
      </c>
      <c r="M2" s="2" t="s">
        <v>1</v>
      </c>
      <c r="N2" s="5">
        <v>0</v>
      </c>
      <c r="O2" s="6">
        <f>N2+0.06</f>
        <v>0.06</v>
      </c>
      <c r="P2" s="6">
        <f t="shared" ref="P2:R2" si="1">O2+0.06</f>
        <v>0.12</v>
      </c>
      <c r="Q2" s="6">
        <f t="shared" si="1"/>
        <v>0.18</v>
      </c>
      <c r="R2" s="6">
        <f t="shared" si="1"/>
        <v>0.24</v>
      </c>
      <c r="S2" s="7" t="s">
        <v>2</v>
      </c>
      <c r="X2" s="2" t="s">
        <v>1</v>
      </c>
      <c r="Y2" s="5">
        <v>0</v>
      </c>
      <c r="Z2" s="6">
        <f>Y2+0.06</f>
        <v>0.06</v>
      </c>
      <c r="AA2" s="6">
        <f t="shared" ref="AA2:AC2" si="2">Z2+0.06</f>
        <v>0.12</v>
      </c>
      <c r="AB2" s="6">
        <f t="shared" si="2"/>
        <v>0.18</v>
      </c>
      <c r="AC2" s="6">
        <f t="shared" si="2"/>
        <v>0.24</v>
      </c>
      <c r="AD2" s="7" t="s">
        <v>2</v>
      </c>
    </row>
    <row r="3" spans="1:30" x14ac:dyDescent="0.25">
      <c r="A3" s="1"/>
      <c r="B3" s="3">
        <v>2.5000000000000001E-2</v>
      </c>
      <c r="C3" s="1">
        <v>1079.13033159938</v>
      </c>
      <c r="D3" s="1">
        <v>1938.8908996693499</v>
      </c>
      <c r="E3" s="1">
        <v>2228.1101904275101</v>
      </c>
      <c r="F3" s="1">
        <v>2445.4750235173101</v>
      </c>
      <c r="G3" s="1">
        <v>2586.97475795741</v>
      </c>
      <c r="M3" s="3">
        <v>2.5000000000000001E-2</v>
      </c>
      <c r="N3" s="1">
        <v>6.8557174959941998</v>
      </c>
      <c r="O3" s="1">
        <v>23.281118632701698</v>
      </c>
      <c r="P3" s="1">
        <v>31.306411821089601</v>
      </c>
      <c r="Q3" s="1">
        <v>38.309949912105701</v>
      </c>
      <c r="R3" s="1">
        <v>43.403709499654603</v>
      </c>
      <c r="X3" s="3">
        <v>2.5000000000000001E-2</v>
      </c>
      <c r="Y3" s="1">
        <v>1240.36646735471</v>
      </c>
      <c r="Z3" s="1">
        <v>3323.0296507070102</v>
      </c>
      <c r="AA3" s="1">
        <v>3714.7932332384098</v>
      </c>
      <c r="AB3" s="1">
        <v>3852.6825109247202</v>
      </c>
      <c r="AC3" s="1">
        <v>3740.2626512820598</v>
      </c>
    </row>
    <row r="4" spans="1:30" x14ac:dyDescent="0.25">
      <c r="A4" s="1"/>
      <c r="B4" s="3">
        <f>B3+0.04</f>
        <v>6.5000000000000002E-2</v>
      </c>
      <c r="C4" s="1">
        <v>1526.55542636524</v>
      </c>
      <c r="D4" s="1">
        <v>2040.92612572506</v>
      </c>
      <c r="E4" s="1">
        <v>2308.9289867941302</v>
      </c>
      <c r="F4" s="1">
        <v>2509.35044689698</v>
      </c>
      <c r="G4" s="1">
        <v>2609.09430135106</v>
      </c>
      <c r="M4" s="3">
        <f>M3+0.04</f>
        <v>6.5000000000000002E-2</v>
      </c>
      <c r="N4" s="1">
        <v>13.4517878370168</v>
      </c>
      <c r="O4" s="1">
        <v>25.2614852020209</v>
      </c>
      <c r="P4" s="1">
        <v>32.979137264577901</v>
      </c>
      <c r="Q4" s="1">
        <v>39.5064199361655</v>
      </c>
      <c r="R4" s="1">
        <v>43.068288219235299</v>
      </c>
      <c r="X4" s="3">
        <f>X3+0.04</f>
        <v>6.5000000000000002E-2</v>
      </c>
      <c r="Y4" s="1">
        <v>2293.3195554254398</v>
      </c>
      <c r="Z4" s="1">
        <v>3471.6964948372602</v>
      </c>
      <c r="AA4" s="1">
        <v>3771.1714806096502</v>
      </c>
      <c r="AB4" s="1">
        <v>3837.0699665401698</v>
      </c>
      <c r="AC4" s="1">
        <v>3587.0723667868601</v>
      </c>
    </row>
    <row r="5" spans="1:30" x14ac:dyDescent="0.25">
      <c r="A5" s="1"/>
      <c r="B5" s="3">
        <f t="shared" ref="B5:B17" si="3">B4+0.04</f>
        <v>0.10500000000000001</v>
      </c>
      <c r="C5" s="1">
        <v>1754.04076019119</v>
      </c>
      <c r="D5" s="1">
        <v>2136.1685935215501</v>
      </c>
      <c r="E5" s="1">
        <v>2387.1490402106801</v>
      </c>
      <c r="F5" s="1">
        <v>2563.5689097269401</v>
      </c>
      <c r="G5" s="1">
        <v>2605.8201566615999</v>
      </c>
      <c r="M5" s="3">
        <f t="shared" ref="M5:M17" si="4">M4+0.04</f>
        <v>0.10500000000000001</v>
      </c>
      <c r="N5" s="1">
        <v>17.763469397078499</v>
      </c>
      <c r="O5" s="1">
        <v>27.098039779198299</v>
      </c>
      <c r="P5" s="1">
        <v>34.438515613820897</v>
      </c>
      <c r="Q5" s="1">
        <v>40.320294336760398</v>
      </c>
      <c r="R5" s="1">
        <v>41.798114027534801</v>
      </c>
      <c r="X5" s="3">
        <f t="shared" ref="X5:X17" si="5">X4+0.04</f>
        <v>0.10500000000000001</v>
      </c>
      <c r="Y5" s="1">
        <v>2880.2541836021101</v>
      </c>
      <c r="Z5" s="1">
        <v>3583.50128500766</v>
      </c>
      <c r="AA5" s="1">
        <v>3806.75380187766</v>
      </c>
      <c r="AB5" s="1">
        <v>3779.4651522262898</v>
      </c>
      <c r="AC5" s="1">
        <v>3363.9096996247699</v>
      </c>
    </row>
    <row r="6" spans="1:30" x14ac:dyDescent="0.25">
      <c r="B6" s="3">
        <f t="shared" si="3"/>
        <v>0.14500000000000002</v>
      </c>
      <c r="C6" s="1">
        <v>1899.6441191916001</v>
      </c>
      <c r="D6" s="1">
        <v>2227.4021137985301</v>
      </c>
      <c r="E6" s="1">
        <v>2461.3722246655202</v>
      </c>
      <c r="F6" s="1">
        <v>2601.6034610372599</v>
      </c>
      <c r="G6" s="1">
        <v>2569.9796978108202</v>
      </c>
      <c r="M6" s="3">
        <f t="shared" si="4"/>
        <v>0.14500000000000002</v>
      </c>
      <c r="N6" s="1">
        <v>20.520204610453199</v>
      </c>
      <c r="O6" s="1">
        <v>28.830976151032299</v>
      </c>
      <c r="P6" s="1">
        <v>35.8209289395325</v>
      </c>
      <c r="Q6" s="1">
        <v>40.519313076787903</v>
      </c>
      <c r="R6" s="1">
        <v>39.422588833203598</v>
      </c>
      <c r="X6" s="3">
        <f t="shared" si="5"/>
        <v>0.14500000000000002</v>
      </c>
      <c r="Y6" s="1">
        <v>3186.4382994543698</v>
      </c>
      <c r="Z6" s="1">
        <v>3669.11054281611</v>
      </c>
      <c r="AA6" s="1">
        <v>3818.0371133745102</v>
      </c>
      <c r="AB6" s="1">
        <v>3662.9279248032199</v>
      </c>
      <c r="AC6" s="1">
        <v>3066.92702309892</v>
      </c>
    </row>
    <row r="7" spans="1:30" x14ac:dyDescent="0.25">
      <c r="B7" s="3">
        <f t="shared" si="3"/>
        <v>0.18500000000000003</v>
      </c>
      <c r="C7" s="1">
        <v>2018.33609512359</v>
      </c>
      <c r="D7" s="1">
        <v>2315.6192040480501</v>
      </c>
      <c r="E7" s="1">
        <v>2528.4921415071099</v>
      </c>
      <c r="F7" s="1">
        <v>2615.5173989260002</v>
      </c>
      <c r="G7" s="1">
        <v>2490.1737412349898</v>
      </c>
      <c r="M7" s="3">
        <f t="shared" si="4"/>
        <v>0.18500000000000003</v>
      </c>
      <c r="N7" s="1">
        <v>22.688623718243399</v>
      </c>
      <c r="O7" s="1">
        <v>30.4932056611738</v>
      </c>
      <c r="P7" s="1">
        <v>36.948392974236299</v>
      </c>
      <c r="Q7" s="1">
        <v>39.883856067564999</v>
      </c>
      <c r="R7" s="1">
        <v>35.771178117398897</v>
      </c>
      <c r="X7" s="3">
        <f t="shared" si="5"/>
        <v>0.18500000000000003</v>
      </c>
      <c r="Y7" s="1">
        <v>3379.7476874680801</v>
      </c>
      <c r="Z7" s="1">
        <v>3732.3986998219698</v>
      </c>
      <c r="AA7" s="1">
        <v>3793.7326545966298</v>
      </c>
      <c r="AB7" s="1">
        <v>3473.1374751389599</v>
      </c>
      <c r="AC7" s="1">
        <v>2690.48275277736</v>
      </c>
    </row>
    <row r="8" spans="1:30" x14ac:dyDescent="0.25">
      <c r="B8" s="3">
        <f t="shared" si="3"/>
        <v>0.22500000000000003</v>
      </c>
      <c r="C8" s="1">
        <v>2125.6346708091301</v>
      </c>
      <c r="D8" s="1">
        <v>2400.5377099039501</v>
      </c>
      <c r="E8" s="1">
        <v>2582.7671913760601</v>
      </c>
      <c r="F8" s="1">
        <v>2597.2850025389498</v>
      </c>
      <c r="G8" s="1">
        <v>2351.2469343643002</v>
      </c>
      <c r="M8" s="3">
        <f t="shared" si="4"/>
        <v>0.22500000000000003</v>
      </c>
      <c r="N8" s="1">
        <v>24.601757278123799</v>
      </c>
      <c r="O8" s="1">
        <v>31.9829981288425</v>
      </c>
      <c r="P8" s="1">
        <v>37.611352285573801</v>
      </c>
      <c r="Q8" s="1">
        <v>38.091253464634001</v>
      </c>
      <c r="R8" s="1">
        <v>30.7741844953913</v>
      </c>
      <c r="X8" s="3">
        <f t="shared" si="5"/>
        <v>0.22500000000000003</v>
      </c>
      <c r="Y8" s="1">
        <v>3516.6004465627998</v>
      </c>
      <c r="Z8" s="1">
        <v>3771.12125018795</v>
      </c>
      <c r="AA8" s="1">
        <v>3716.7859292861699</v>
      </c>
      <c r="AB8" s="1">
        <v>3201.6181028961601</v>
      </c>
      <c r="AC8" s="1">
        <v>2237.4027940876799</v>
      </c>
    </row>
    <row r="9" spans="1:30" x14ac:dyDescent="0.25">
      <c r="B9" s="3">
        <f t="shared" si="3"/>
        <v>0.26500000000000001</v>
      </c>
      <c r="C9" s="1">
        <v>2226.9319023397702</v>
      </c>
      <c r="D9" s="1">
        <v>2480.3066151521798</v>
      </c>
      <c r="E9" s="1">
        <v>2615.5924574965402</v>
      </c>
      <c r="F9" s="1">
        <v>2536.07216796277</v>
      </c>
      <c r="G9" s="1">
        <v>2149.6559677189098</v>
      </c>
      <c r="M9" s="3">
        <f t="shared" si="4"/>
        <v>0.26500000000000001</v>
      </c>
      <c r="N9" s="1">
        <v>26.366840110510498</v>
      </c>
      <c r="O9" s="1">
        <v>33.338851211820597</v>
      </c>
      <c r="P9" s="1">
        <v>37.517792204231498</v>
      </c>
      <c r="Q9" s="1">
        <v>35.060091952797102</v>
      </c>
      <c r="R9" s="1">
        <v>25.0436265624691</v>
      </c>
      <c r="X9" s="3">
        <f t="shared" si="5"/>
        <v>0.26500000000000001</v>
      </c>
      <c r="Y9" s="1">
        <v>3617.5407512949801</v>
      </c>
      <c r="Z9" s="1">
        <v>3779.49075521448</v>
      </c>
      <c r="AA9" s="1">
        <v>3566.7946282154699</v>
      </c>
      <c r="AB9" s="1">
        <v>2843.7088748247702</v>
      </c>
      <c r="AC9" s="1">
        <v>1763.15114206353</v>
      </c>
    </row>
    <row r="10" spans="1:30" x14ac:dyDescent="0.25">
      <c r="B10" s="3">
        <f t="shared" si="3"/>
        <v>0.30499999999999999</v>
      </c>
      <c r="C10" s="1">
        <v>2324.1155598117102</v>
      </c>
      <c r="D10" s="1">
        <v>2550.5990808045199</v>
      </c>
      <c r="E10" s="1">
        <v>2617.2058905977001</v>
      </c>
      <c r="F10" s="1">
        <v>2414.8808200411399</v>
      </c>
      <c r="G10" s="1">
        <v>2029.53730588602</v>
      </c>
      <c r="M10" s="3">
        <f t="shared" si="4"/>
        <v>0.30499999999999999</v>
      </c>
      <c r="N10" s="1">
        <v>28.031470502280101</v>
      </c>
      <c r="O10" s="1">
        <v>34.378069880583503</v>
      </c>
      <c r="P10" s="1">
        <v>36.4054177717451</v>
      </c>
      <c r="Q10" s="1">
        <v>30.597460911689101</v>
      </c>
      <c r="R10" s="1">
        <v>22.230894503958599</v>
      </c>
      <c r="X10" s="3">
        <f t="shared" si="5"/>
        <v>0.30499999999999999</v>
      </c>
      <c r="Y10" s="1">
        <v>3689.8284109002402</v>
      </c>
      <c r="Z10" s="1">
        <v>3742.9357201299899</v>
      </c>
      <c r="AA10" s="1">
        <v>3329.31963666007</v>
      </c>
      <c r="AB10" s="1">
        <v>2394.9897509175898</v>
      </c>
      <c r="AC10" s="1">
        <v>1614.49493527601</v>
      </c>
    </row>
    <row r="11" spans="1:30" x14ac:dyDescent="0.25">
      <c r="B11" s="3">
        <f t="shared" si="3"/>
        <v>0.34499999999999997</v>
      </c>
      <c r="C11" s="1">
        <v>2417.0050732555801</v>
      </c>
      <c r="D11" s="1">
        <v>2603.41494680812</v>
      </c>
      <c r="E11" s="1">
        <v>2576.71755776499</v>
      </c>
      <c r="F11" s="1">
        <v>2217.6292813616801</v>
      </c>
      <c r="G11" s="1">
        <v>1930.9969334708001</v>
      </c>
      <c r="M11" s="3">
        <f t="shared" si="4"/>
        <v>0.34499999999999997</v>
      </c>
      <c r="N11" s="1">
        <v>29.5853031548396</v>
      </c>
      <c r="O11" s="1">
        <v>34.836925222520101</v>
      </c>
      <c r="P11" s="1">
        <v>34.063791584860297</v>
      </c>
      <c r="Q11" s="1">
        <v>24.9462854513148</v>
      </c>
      <c r="R11" s="1">
        <v>19.993884652068399</v>
      </c>
      <c r="X11" s="3">
        <f t="shared" si="5"/>
        <v>0.34499999999999997</v>
      </c>
      <c r="Y11" s="1">
        <v>3732.57843978033</v>
      </c>
      <c r="Z11" s="1">
        <v>3639.2906538023799</v>
      </c>
      <c r="AA11" s="1">
        <v>2997.1724155192501</v>
      </c>
      <c r="AB11" s="1">
        <v>1880.35499699347</v>
      </c>
      <c r="AC11" s="1">
        <v>1517.3493646965501</v>
      </c>
    </row>
    <row r="12" spans="1:30" x14ac:dyDescent="0.25">
      <c r="B12" s="3">
        <f t="shared" si="3"/>
        <v>0.38499999999999995</v>
      </c>
      <c r="C12" s="1">
        <v>2503.0843058269702</v>
      </c>
      <c r="D12" s="1">
        <v>2627.44051689565</v>
      </c>
      <c r="E12" s="1">
        <v>2476.73545514226</v>
      </c>
      <c r="F12" s="1">
        <v>2032.6773057401499</v>
      </c>
      <c r="G12" s="1">
        <v>1839.55897961552</v>
      </c>
      <c r="M12" s="3">
        <f t="shared" si="4"/>
        <v>0.38499999999999995</v>
      </c>
      <c r="N12" s="1">
        <v>30.853852732707502</v>
      </c>
      <c r="O12" s="1">
        <v>34.402724391721001</v>
      </c>
      <c r="P12" s="1">
        <v>30.225212618694101</v>
      </c>
      <c r="Q12" s="1">
        <v>20.7236821644766</v>
      </c>
      <c r="R12" s="1">
        <v>17.961332052413901</v>
      </c>
      <c r="X12" s="3">
        <f t="shared" si="5"/>
        <v>0.38499999999999995</v>
      </c>
      <c r="Y12" s="1">
        <v>3735.7921652939099</v>
      </c>
      <c r="Z12" s="1">
        <v>3445.4166728305599</v>
      </c>
      <c r="AA12" s="1">
        <v>2561.4546223811699</v>
      </c>
      <c r="AB12" s="1">
        <v>1561.5808675225601</v>
      </c>
      <c r="AC12" s="1">
        <v>1433.8953464178201</v>
      </c>
    </row>
    <row r="13" spans="1:30" x14ac:dyDescent="0.25">
      <c r="B13" s="3">
        <f t="shared" si="3"/>
        <v>0.42499999999999993</v>
      </c>
      <c r="C13" s="1">
        <v>2576.1328457741301</v>
      </c>
      <c r="D13" s="1">
        <v>2610.2743612772001</v>
      </c>
      <c r="E13" s="1">
        <v>2295.9703673180102</v>
      </c>
      <c r="F13" s="1">
        <v>1926.1349914729301</v>
      </c>
      <c r="G13" s="1">
        <v>1752.0922963543701</v>
      </c>
      <c r="M13" s="3">
        <f t="shared" si="4"/>
        <v>0.42499999999999993</v>
      </c>
      <c r="N13" s="1">
        <v>31.772206961992701</v>
      </c>
      <c r="O13" s="1">
        <v>32.742636960417002</v>
      </c>
      <c r="P13" s="1">
        <v>24.973947683556698</v>
      </c>
      <c r="Q13" s="1">
        <v>18.4758910263437</v>
      </c>
      <c r="R13" s="1">
        <v>16.121091654173402</v>
      </c>
      <c r="X13" s="3">
        <f t="shared" si="5"/>
        <v>0.42499999999999993</v>
      </c>
      <c r="Y13" s="1">
        <v>3681.5343246369298</v>
      </c>
      <c r="Z13" s="1">
        <v>3147.0261765413702</v>
      </c>
      <c r="AA13" s="1">
        <v>2035.4437076536999</v>
      </c>
      <c r="AB13" s="1">
        <v>1455.4056005714399</v>
      </c>
      <c r="AC13" s="1">
        <v>1359.2460229662199</v>
      </c>
    </row>
    <row r="14" spans="1:30" x14ac:dyDescent="0.25">
      <c r="B14" s="3">
        <f t="shared" si="3"/>
        <v>0.46499999999999991</v>
      </c>
      <c r="C14" s="1">
        <v>2624.84289458385</v>
      </c>
      <c r="D14" s="1">
        <v>2534.94574551491</v>
      </c>
      <c r="E14" s="1">
        <v>2049.7845762689299</v>
      </c>
      <c r="F14" s="1">
        <v>1829.43538304152</v>
      </c>
      <c r="G14" s="1">
        <v>1666.91872117714</v>
      </c>
      <c r="M14" s="3">
        <f t="shared" si="4"/>
        <v>0.46499999999999991</v>
      </c>
      <c r="N14" s="1">
        <v>31.960321338875499</v>
      </c>
      <c r="O14" s="1">
        <v>29.623566365682301</v>
      </c>
      <c r="P14" s="1">
        <v>19.589758272815899</v>
      </c>
      <c r="Q14" s="1">
        <v>16.504995871828399</v>
      </c>
      <c r="R14" s="1">
        <v>14.421801541486801</v>
      </c>
      <c r="X14" s="3">
        <f t="shared" si="5"/>
        <v>0.46499999999999991</v>
      </c>
      <c r="Y14" s="1">
        <v>3540.6368820350299</v>
      </c>
      <c r="Z14" s="1">
        <v>2734.2690704199399</v>
      </c>
      <c r="AA14" s="1">
        <v>1542.6155453891899</v>
      </c>
      <c r="AB14" s="1">
        <v>1369.2826137371601</v>
      </c>
      <c r="AC14" s="1">
        <v>1290.4305581839501</v>
      </c>
    </row>
    <row r="15" spans="1:30" x14ac:dyDescent="0.25">
      <c r="B15" s="3">
        <f t="shared" si="3"/>
        <v>0.50499999999999989</v>
      </c>
      <c r="C15" s="1">
        <v>2634.34582008488</v>
      </c>
      <c r="D15" s="1">
        <v>2375.78413502086</v>
      </c>
      <c r="E15" s="1">
        <v>1920.7308555627301</v>
      </c>
      <c r="F15" s="1">
        <v>1737.65426056661</v>
      </c>
      <c r="G15" s="1">
        <v>1582.7559706623499</v>
      </c>
      <c r="M15" s="3">
        <f t="shared" si="4"/>
        <v>0.50499999999999989</v>
      </c>
      <c r="N15" s="1">
        <v>31.034690447666101</v>
      </c>
      <c r="O15" s="1">
        <v>24.906868480705398</v>
      </c>
      <c r="P15" s="1">
        <v>17.0809058430936</v>
      </c>
      <c r="Q15" s="1">
        <v>14.738887088005299</v>
      </c>
      <c r="R15" s="1">
        <v>12.8464320899841</v>
      </c>
      <c r="X15" s="3">
        <f t="shared" si="5"/>
        <v>0.50499999999999989</v>
      </c>
      <c r="Y15" s="1">
        <v>3287.6200401673</v>
      </c>
      <c r="Z15" s="1">
        <v>2206.6769800755401</v>
      </c>
      <c r="AA15" s="1">
        <v>1397.8588473012601</v>
      </c>
      <c r="AB15" s="1">
        <v>1293.77895950071</v>
      </c>
      <c r="AC15" s="1">
        <v>1225.53852792865</v>
      </c>
    </row>
    <row r="16" spans="1:30" x14ac:dyDescent="0.25">
      <c r="B16" s="3">
        <f t="shared" si="3"/>
        <v>0.54499999999999993</v>
      </c>
      <c r="C16" s="1">
        <v>2587.18867615709</v>
      </c>
      <c r="D16" s="1">
        <v>2113.1673582396602</v>
      </c>
      <c r="E16" s="1">
        <v>1818.52005930526</v>
      </c>
      <c r="F16" s="1">
        <v>1648.6957870972101</v>
      </c>
      <c r="G16" s="1">
        <v>1497.98008289981</v>
      </c>
      <c r="M16" s="3">
        <f t="shared" si="4"/>
        <v>0.54499999999999993</v>
      </c>
      <c r="N16" s="1">
        <v>28.708205634820999</v>
      </c>
      <c r="O16" s="1">
        <v>19.040184589613801</v>
      </c>
      <c r="P16" s="1">
        <v>15.1681660232189</v>
      </c>
      <c r="Q16" s="1">
        <v>13.120972433893799</v>
      </c>
      <c r="R16" s="1">
        <v>11.390684315987601</v>
      </c>
      <c r="X16" s="3">
        <f t="shared" si="5"/>
        <v>0.54499999999999993</v>
      </c>
      <c r="Y16" s="1">
        <v>2908.6408741084801</v>
      </c>
      <c r="Z16" s="1">
        <v>1617.9838093163301</v>
      </c>
      <c r="AA16" s="1">
        <v>1309.40787911815</v>
      </c>
      <c r="AB16" s="1">
        <v>1225.1835726829399</v>
      </c>
      <c r="AC16" s="1">
        <v>1161.98927469455</v>
      </c>
    </row>
    <row r="17" spans="2:29" ht="15.75" thickBot="1" x14ac:dyDescent="0.3">
      <c r="B17" s="4">
        <f t="shared" si="3"/>
        <v>0.58499999999999996</v>
      </c>
      <c r="C17" s="1">
        <v>2455.4802412959998</v>
      </c>
      <c r="D17" s="1">
        <v>1925.1003609945999</v>
      </c>
      <c r="E17" s="1">
        <v>1723.5670243095101</v>
      </c>
      <c r="F17" s="1">
        <v>1560.93954770449</v>
      </c>
      <c r="G17" s="1">
        <v>1408.72683726321</v>
      </c>
      <c r="M17" s="4">
        <f t="shared" si="4"/>
        <v>0.58499999999999996</v>
      </c>
      <c r="N17" s="1">
        <v>24.660182123481299</v>
      </c>
      <c r="O17" s="1">
        <v>15.931415976893501</v>
      </c>
      <c r="P17" s="1">
        <v>13.498319412800599</v>
      </c>
      <c r="Q17" s="1">
        <v>11.618278012223801</v>
      </c>
      <c r="R17" s="1">
        <v>9.9678664514120801</v>
      </c>
      <c r="X17" s="4">
        <f t="shared" si="5"/>
        <v>0.58499999999999996</v>
      </c>
      <c r="Y17" s="1">
        <v>2392.0892926915799</v>
      </c>
      <c r="Z17" s="1">
        <v>1361.38089201704</v>
      </c>
      <c r="AA17" s="1">
        <v>1236.13166286354</v>
      </c>
      <c r="AB17" s="1">
        <v>1160.8838364942701</v>
      </c>
      <c r="AC17" s="1">
        <v>1091.2435942019299</v>
      </c>
    </row>
  </sheetData>
  <mergeCells count="3">
    <mergeCell ref="B1:G1"/>
    <mergeCell ref="M1:R1"/>
    <mergeCell ref="X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Sheet1!cj_1</vt:lpstr>
      <vt:lpstr>Sheet1!p</vt:lpstr>
      <vt:lpstr>Sheet1!t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2016-06-14T08:21:46Z</dcterms:created>
  <dcterms:modified xsi:type="dcterms:W3CDTF">2016-06-14T08:31:48Z</dcterms:modified>
</cp:coreProperties>
</file>