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120" windowWidth="9720" windowHeight="7320" activeTab="3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25725"/>
</workbook>
</file>

<file path=xl/calcChain.xml><?xml version="1.0" encoding="utf-8"?>
<calcChain xmlns="http://schemas.openxmlformats.org/spreadsheetml/2006/main">
  <c r="E13" i="3"/>
  <c r="E11"/>
  <c r="E12"/>
  <c r="E10"/>
  <c r="E14"/>
  <c r="D14"/>
  <c r="C14"/>
  <c r="B14"/>
  <c r="D13"/>
  <c r="C13"/>
  <c r="B13"/>
  <c r="F11" i="2"/>
  <c r="E13"/>
  <c r="E12"/>
  <c r="E11"/>
  <c r="E10"/>
  <c r="D15"/>
  <c r="C15"/>
  <c r="B15"/>
  <c r="D14"/>
  <c r="C14"/>
  <c r="B14"/>
  <c r="F13"/>
  <c r="F12"/>
  <c r="F10"/>
  <c r="B15" i="1"/>
  <c r="E14"/>
  <c r="D14"/>
  <c r="D15"/>
  <c r="C14"/>
  <c r="C15"/>
  <c r="B14"/>
  <c r="E13"/>
  <c r="E12"/>
  <c r="E11"/>
  <c r="E10"/>
  <c r="E15"/>
</calcChain>
</file>

<file path=xl/sharedStrings.xml><?xml version="1.0" encoding="utf-8"?>
<sst xmlns="http://schemas.openxmlformats.org/spreadsheetml/2006/main" count="52" uniqueCount="33">
  <si>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</si>
  <si>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</si>
  <si>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</si>
  <si>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</si>
  <si>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</si>
  <si>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</si>
  <si>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</si>
  <si>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</si>
  <si>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</si>
  <si>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</si>
  <si>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</si>
  <si>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</si>
  <si>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</si>
  <si>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</si>
  <si>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</si>
  <si>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</si>
  <si>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</si>
  <si>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</si>
  <si>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</si>
  <si>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</si>
  <si>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</si>
  <si>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Компьютеры</t>
  </si>
  <si>
    <t>Принтеры</t>
  </si>
  <si>
    <t>сканеры</t>
  </si>
  <si>
    <t>принтеры</t>
  </si>
  <si>
    <t>Лиса Алиса</t>
  </si>
  <si>
    <t>компьютеры</t>
  </si>
  <si>
    <t>Сумма</t>
  </si>
  <si>
    <t>задача</t>
  </si>
  <si>
    <t>стих</t>
  </si>
  <si>
    <t>книга</t>
  </si>
  <si>
    <t>Артемон</t>
  </si>
  <si>
    <t>Конфет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</si>
</sst>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5" fillId="0" borderId="0" xfId="0" applyFont="1" applyProtection="1">
      <protection locked="0"/>
    </xf>
    <xf numFmtId="0" fontId="5" fillId="0" borderId="1" xfId="0" applyFont="1" applyBorder="1"/>
    <xf numFmtId="0" fontId="0" fillId="0" borderId="1" xfId="0" applyBorder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1" xfId="0" quotePrefix="1" applyBorder="1" applyProtection="1">
      <protection locked="0"/>
    </xf>
    <xf numFmtId="0" fontId="5" fillId="0" borderId="9" xfId="0" applyFont="1" applyBorder="1" applyAlignment="1" applyProtection="1">
      <alignment textRotation="180"/>
      <protection locked="0"/>
    </xf>
    <xf numFmtId="0" fontId="0" fillId="0" borderId="9" xfId="0" applyBorder="1" applyAlignment="1" applyProtection="1">
      <alignment textRotation="180"/>
      <protection locked="0"/>
    </xf>
    <xf numFmtId="0" fontId="5" fillId="0" borderId="2" xfId="0" applyFont="1" applyBorder="1" applyProtection="1">
      <protection locked="0"/>
    </xf>
    <xf numFmtId="0" fontId="0" fillId="0" borderId="2" xfId="0" quotePrefix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Alignment="1" applyProtection="1">
      <alignment textRotation="180"/>
      <protection locked="0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cat>
            <c:strRef>
              <c:f>З1!$A$10:$A$13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axId val="97809536"/>
        <c:axId val="97811072"/>
      </c:barChart>
      <c:catAx>
        <c:axId val="97809536"/>
        <c:scaling>
          <c:orientation val="minMax"/>
        </c:scaling>
        <c:axPos val="b"/>
        <c:numFmt formatCode="General" sourceLinked="1"/>
        <c:tickLblPos val="nextTo"/>
        <c:crossAx val="97811072"/>
        <c:crosses val="autoZero"/>
        <c:auto val="1"/>
        <c:lblAlgn val="ctr"/>
        <c:lblOffset val="100"/>
      </c:catAx>
      <c:valAx>
        <c:axId val="97811072"/>
        <c:scaling>
          <c:orientation val="minMax"/>
        </c:scaling>
        <c:axPos val="l"/>
        <c:majorGridlines/>
        <c:numFmt formatCode="General" sourceLinked="1"/>
        <c:tickLblPos val="nextTo"/>
        <c:crossAx val="97809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cat>
            <c:strRef>
              <c:f>З2!$A$10:$A$13</c:f>
              <c:strCache>
                <c:ptCount val="4"/>
                <c:pt idx="0">
                  <c:v>Мальвина 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З2!$F$10:$F$13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6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З3!$B$9:$D$9</c:f>
              <c:strCache>
                <c:ptCount val="3"/>
                <c:pt idx="0">
                  <c:v>задача</c:v>
                </c:pt>
                <c:pt idx="1">
                  <c:v>стих</c:v>
                </c:pt>
                <c:pt idx="2">
                  <c:v>книга</c:v>
                </c:pt>
              </c:strCache>
            </c:strRef>
          </c:cat>
          <c:val>
            <c:numRef>
              <c:f>З3!$B$13:$D$13</c:f>
              <c:numCache>
                <c:formatCode>General</c:formatCode>
                <c:ptCount val="3"/>
                <c:pt idx="0">
                  <c:v>16</c:v>
                </c:pt>
                <c:pt idx="1">
                  <c:v>28</c:v>
                </c:pt>
                <c:pt idx="2">
                  <c:v>15</c:v>
                </c:pt>
              </c:numCache>
            </c:numRef>
          </c:val>
        </c:ser>
        <c:marker val="1"/>
        <c:axId val="71392256"/>
        <c:axId val="71402240"/>
      </c:lineChart>
      <c:catAx>
        <c:axId val="71392256"/>
        <c:scaling>
          <c:orientation val="minMax"/>
        </c:scaling>
        <c:axPos val="b"/>
        <c:numFmt formatCode="General" sourceLinked="1"/>
        <c:tickLblPos val="nextTo"/>
        <c:crossAx val="71402240"/>
        <c:crosses val="autoZero"/>
        <c:auto val="1"/>
        <c:lblAlgn val="ctr"/>
        <c:lblOffset val="100"/>
      </c:catAx>
      <c:valAx>
        <c:axId val="71402240"/>
        <c:scaling>
          <c:orientation val="minMax"/>
        </c:scaling>
        <c:axPos val="l"/>
        <c:majorGridlines/>
        <c:numFmt formatCode="General" sourceLinked="1"/>
        <c:tickLblPos val="nextTo"/>
        <c:crossAx val="71392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18</xdr:row>
      <xdr:rowOff>19050</xdr:rowOff>
    </xdr:from>
    <xdr:to>
      <xdr:col>7</xdr:col>
      <xdr:colOff>447675</xdr:colOff>
      <xdr:row>35</xdr:row>
      <xdr:rowOff>9525</xdr:rowOff>
    </xdr:to>
    <xdr:graphicFrame macro="">
      <xdr:nvGraphicFramePr>
        <xdr:cNvPr id="103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28575</xdr:rowOff>
    </xdr:from>
    <xdr:to>
      <xdr:col>7</xdr:col>
      <xdr:colOff>342900</xdr:colOff>
      <xdr:row>33</xdr:row>
      <xdr:rowOff>19050</xdr:rowOff>
    </xdr:to>
    <xdr:graphicFrame macro="">
      <xdr:nvGraphicFramePr>
        <xdr:cNvPr id="512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47625</xdr:rowOff>
    </xdr:from>
    <xdr:to>
      <xdr:col>7</xdr:col>
      <xdr:colOff>314325</xdr:colOff>
      <xdr:row>32</xdr:row>
      <xdr:rowOff>38100</xdr:rowOff>
    </xdr:to>
    <xdr:graphicFrame macro="">
      <xdr:nvGraphicFramePr>
        <xdr:cNvPr id="819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5"/>
  </sheetPr>
  <dimension ref="A1:R5"/>
  <sheetViews>
    <sheetView workbookViewId="0">
      <selection activeCell="E43" sqref="E43"/>
    </sheetView>
  </sheetViews>
  <sheetFormatPr defaultRowHeight="12.75"/>
  <sheetData>
    <row r="1" spans="1:18">
      <c r="A1" t="s">
        <v>17</v>
      </c>
    </row>
    <row r="3" spans="1:18" ht="41.25" customHeight="1">
      <c r="A3" s="82" t="s">
        <v>18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5" spans="1:18" ht="53.25" customHeight="1">
      <c r="A5" s="82" t="s">
        <v>19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</row>
  </sheetData>
  <sheetProtection password="9D7F" sheet="1" objects="1" scenarios="1"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1:R58"/>
  <sheetViews>
    <sheetView topLeftCell="A21" workbookViewId="0">
      <selection activeCell="J14" sqref="J14"/>
    </sheetView>
  </sheetViews>
  <sheetFormatPr defaultRowHeight="12.75"/>
  <cols>
    <col min="1" max="1" width="10.5703125" customWidth="1"/>
  </cols>
  <sheetData>
    <row r="1" spans="1:18" ht="83.25" customHeight="1">
      <c r="A1" s="83" t="s">
        <v>11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3" spans="1:18">
      <c r="A3" t="s">
        <v>0</v>
      </c>
    </row>
    <row r="5" spans="1:18">
      <c r="A5" t="s">
        <v>1</v>
      </c>
      <c r="B5">
        <v>15</v>
      </c>
    </row>
    <row r="6" spans="1:18">
      <c r="A6" t="s">
        <v>2</v>
      </c>
      <c r="B6">
        <v>150</v>
      </c>
    </row>
    <row r="7" spans="1:18">
      <c r="A7" t="s">
        <v>3</v>
      </c>
      <c r="B7">
        <v>2</v>
      </c>
    </row>
    <row r="9" spans="1:18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>
      <c r="A10" s="1" t="s">
        <v>4</v>
      </c>
      <c r="B10" s="1">
        <v>5</v>
      </c>
      <c r="C10" s="1">
        <v>4</v>
      </c>
      <c r="D10" s="1">
        <v>20</v>
      </c>
      <c r="E10" s="2">
        <f>B10*B5+C10*B6+D10*B7</f>
        <v>715</v>
      </c>
    </row>
    <row r="11" spans="1:18">
      <c r="A11" s="1" t="s">
        <v>5</v>
      </c>
      <c r="B11" s="1">
        <v>1</v>
      </c>
      <c r="C11" s="1">
        <v>1</v>
      </c>
      <c r="D11" s="1">
        <v>2</v>
      </c>
      <c r="E11" s="1">
        <f>B11*B5+C11*B6+D11*B7</f>
        <v>169</v>
      </c>
    </row>
    <row r="12" spans="1:18">
      <c r="A12" s="1" t="s">
        <v>6</v>
      </c>
      <c r="B12" s="1">
        <v>2</v>
      </c>
      <c r="C12" s="1">
        <v>2</v>
      </c>
      <c r="D12" s="1">
        <v>0</v>
      </c>
      <c r="E12" s="1">
        <f>B12*B5+C12*B6</f>
        <v>330</v>
      </c>
    </row>
    <row r="13" spans="1:18">
      <c r="A13" s="1" t="s">
        <v>7</v>
      </c>
      <c r="B13" s="1">
        <v>2</v>
      </c>
      <c r="C13" s="1">
        <v>3</v>
      </c>
      <c r="D13" s="1">
        <v>0</v>
      </c>
      <c r="E13" s="1">
        <f>B13*B5+C13*B6</f>
        <v>480</v>
      </c>
    </row>
    <row r="14" spans="1:18">
      <c r="A14" s="1" t="s">
        <v>8</v>
      </c>
      <c r="B14" s="2">
        <f>SUM(B10:B13)</f>
        <v>10</v>
      </c>
      <c r="C14" s="1">
        <f>SUM(C10:C13)</f>
        <v>10</v>
      </c>
      <c r="D14" s="1">
        <f>SUM(D10:D11)</f>
        <v>22</v>
      </c>
      <c r="E14" s="1">
        <f>SUM(E10:E13)</f>
        <v>1694</v>
      </c>
    </row>
    <row r="15" spans="1:18">
      <c r="A15" s="1" t="s">
        <v>9</v>
      </c>
      <c r="B15" s="2">
        <f>B14*B5</f>
        <v>150</v>
      </c>
      <c r="C15" s="1">
        <f>C14*B6</f>
        <v>1500</v>
      </c>
      <c r="D15" s="1">
        <f>D14*B7</f>
        <v>44</v>
      </c>
      <c r="E15" s="1">
        <f>B15+C15+D15</f>
        <v>1694</v>
      </c>
    </row>
    <row r="17" spans="1:17">
      <c r="A17" s="4" t="s">
        <v>12</v>
      </c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</sheetPr>
  <dimension ref="A1:R50"/>
  <sheetViews>
    <sheetView topLeftCell="A7" workbookViewId="0">
      <selection activeCell="F9" sqref="F9"/>
    </sheetView>
  </sheetViews>
  <sheetFormatPr defaultRowHeight="12.75"/>
  <sheetData>
    <row r="1" spans="1:18" ht="87" customHeight="1">
      <c r="A1" s="85" t="s">
        <v>13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3" spans="1:18">
      <c r="A3" s="4" t="s">
        <v>14</v>
      </c>
    </row>
    <row r="5" spans="1:18">
      <c r="A5" s="4" t="s">
        <v>21</v>
      </c>
      <c r="C5">
        <v>100</v>
      </c>
    </row>
    <row r="6" spans="1:18">
      <c r="A6" s="69" t="s">
        <v>22</v>
      </c>
      <c r="B6" s="5"/>
      <c r="C6" s="5">
        <v>55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>
      <c r="A7" s="69" t="s">
        <v>23</v>
      </c>
      <c r="B7" s="5"/>
      <c r="C7" s="5">
        <v>78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>
      <c r="A9" s="1"/>
      <c r="B9" s="70" t="s">
        <v>26</v>
      </c>
      <c r="C9" s="70" t="s">
        <v>24</v>
      </c>
      <c r="D9" s="70" t="s">
        <v>23</v>
      </c>
      <c r="E9" s="70" t="s">
        <v>27</v>
      </c>
      <c r="F9" s="72" t="s">
        <v>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>
      <c r="A10" s="70" t="s">
        <v>5</v>
      </c>
      <c r="B10" s="1">
        <v>5</v>
      </c>
      <c r="C10" s="1">
        <v>0</v>
      </c>
      <c r="D10" s="1">
        <v>10</v>
      </c>
      <c r="E10" s="2">
        <f>B10*C5+D10*C7</f>
        <v>1280</v>
      </c>
      <c r="F10" s="71">
        <f>SUM(B10:D10)</f>
        <v>15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>
      <c r="A11" s="70" t="s">
        <v>4</v>
      </c>
      <c r="B11" s="1">
        <v>3</v>
      </c>
      <c r="C11" s="1">
        <v>11</v>
      </c>
      <c r="D11" s="1">
        <v>2</v>
      </c>
      <c r="E11" s="1">
        <f>B11*C5+C11*C6+D11*C7</f>
        <v>1061</v>
      </c>
      <c r="F11" s="71">
        <f>SUM(B11:D11)</f>
        <v>16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>
      <c r="A12" s="1" t="s">
        <v>6</v>
      </c>
      <c r="B12" s="1">
        <v>7</v>
      </c>
      <c r="C12" s="1">
        <v>4</v>
      </c>
      <c r="D12" s="1">
        <v>0</v>
      </c>
      <c r="E12" s="1">
        <f>B12*C5+C12*C6</f>
        <v>920</v>
      </c>
      <c r="F12" s="71">
        <f>SUM(B12:D12)</f>
        <v>11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>
      <c r="A13" s="70" t="s">
        <v>25</v>
      </c>
      <c r="B13" s="1">
        <v>8</v>
      </c>
      <c r="C13" s="1">
        <v>6</v>
      </c>
      <c r="D13" s="1">
        <v>1</v>
      </c>
      <c r="E13" s="1">
        <f>B13*C5+C13*C6+D13*C7</f>
        <v>1208</v>
      </c>
      <c r="F13" s="71">
        <f>SUM(B13:D13)</f>
        <v>15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>
      <c r="A14" s="1" t="s">
        <v>8</v>
      </c>
      <c r="B14" s="2">
        <f>SUM(B10:B13)</f>
        <v>23</v>
      </c>
      <c r="C14" s="1">
        <f>SUM(C10:C13)</f>
        <v>21</v>
      </c>
      <c r="D14" s="1">
        <f>SUM(D10:D13)</f>
        <v>13</v>
      </c>
      <c r="E14" s="73"/>
      <c r="F14" s="7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>
      <c r="A15" s="70" t="s">
        <v>27</v>
      </c>
      <c r="B15" s="2">
        <f>B14*C5</f>
        <v>2300</v>
      </c>
      <c r="C15" s="1">
        <f>C14*C6</f>
        <v>1155</v>
      </c>
      <c r="D15" s="1">
        <f>D14*C7</f>
        <v>1014</v>
      </c>
      <c r="E15" s="73"/>
      <c r="F15" s="7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0"/>
  </sheetPr>
  <dimension ref="A1:S57"/>
  <sheetViews>
    <sheetView tabSelected="1" topLeftCell="A4" workbookViewId="0">
      <selection activeCell="F13" sqref="F13"/>
    </sheetView>
  </sheetViews>
  <sheetFormatPr defaultRowHeight="12.75"/>
  <sheetData>
    <row r="1" spans="1:19" ht="93.75" customHeight="1">
      <c r="A1" s="85" t="s">
        <v>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9" ht="15.75">
      <c r="A2" s="3"/>
    </row>
    <row r="3" spans="1:19">
      <c r="A3" s="4" t="s">
        <v>16</v>
      </c>
    </row>
    <row r="5" spans="1:19">
      <c r="A5" s="69" t="s">
        <v>28</v>
      </c>
      <c r="B5" s="5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69" t="s">
        <v>29</v>
      </c>
      <c r="B6" s="5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69" t="s">
        <v>30</v>
      </c>
      <c r="B7" s="5">
        <v>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71"/>
      <c r="B9" s="72" t="s">
        <v>28</v>
      </c>
      <c r="C9" s="72" t="s">
        <v>29</v>
      </c>
      <c r="D9" s="72" t="s">
        <v>30</v>
      </c>
      <c r="E9" s="72" t="s">
        <v>32</v>
      </c>
      <c r="F9" s="7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72" t="s">
        <v>4</v>
      </c>
      <c r="B10" s="71">
        <v>1</v>
      </c>
      <c r="C10" s="71">
        <v>3</v>
      </c>
      <c r="D10" s="71">
        <v>2</v>
      </c>
      <c r="E10" s="75">
        <f>B10*B5+C10*B6+D10*B7</f>
        <v>83</v>
      </c>
      <c r="F10" s="7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72" t="s">
        <v>6</v>
      </c>
      <c r="B11" s="71">
        <v>0</v>
      </c>
      <c r="C11" s="71">
        <v>25</v>
      </c>
      <c r="D11" s="71">
        <v>10</v>
      </c>
      <c r="E11" s="71">
        <f>C11*B6+D11*B7</f>
        <v>430</v>
      </c>
      <c r="F11" s="7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72" t="s">
        <v>31</v>
      </c>
      <c r="B12" s="71">
        <v>15</v>
      </c>
      <c r="C12" s="71">
        <v>0</v>
      </c>
      <c r="D12" s="71">
        <v>3</v>
      </c>
      <c r="E12" s="71">
        <f>B12*B5+D12*B7</f>
        <v>174</v>
      </c>
      <c r="F12" s="7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72" t="s">
        <v>8</v>
      </c>
      <c r="B13" s="71">
        <f>SUM(B10:B12)</f>
        <v>16</v>
      </c>
      <c r="C13" s="71">
        <f>SUM(C10:C12)</f>
        <v>28</v>
      </c>
      <c r="D13" s="71">
        <f>SUM(D10:D12)</f>
        <v>15</v>
      </c>
      <c r="E13" s="71">
        <f>SUM(E10:E12)</f>
        <v>687</v>
      </c>
      <c r="F13" s="8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72" t="s">
        <v>32</v>
      </c>
      <c r="B14" s="75">
        <f>B13*B5</f>
        <v>80</v>
      </c>
      <c r="C14" s="71">
        <f>C13*B6</f>
        <v>112</v>
      </c>
      <c r="D14" s="71">
        <f>D13*B7</f>
        <v>495</v>
      </c>
      <c r="E14" s="71">
        <f>SUM(B14:D14)</f>
        <v>687</v>
      </c>
      <c r="F14" s="7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78"/>
      <c r="B15" s="79"/>
      <c r="C15" s="80"/>
      <c r="D15" s="80"/>
      <c r="E15" s="74"/>
      <c r="F15" s="7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703125" defaultRowHeight="15" customHeight="1"/>
  <sheetData>
    <row r="2" spans="5:15" ht="15" customHeight="1">
      <c r="H2" s="29"/>
      <c r="I2" s="32"/>
      <c r="J2" s="32"/>
      <c r="K2" s="58"/>
    </row>
    <row r="3" spans="5:15" ht="15" customHeight="1">
      <c r="G3" s="29"/>
      <c r="H3" s="28"/>
      <c r="I3" s="28"/>
      <c r="J3" s="28"/>
      <c r="K3" s="28"/>
      <c r="L3" s="58"/>
    </row>
    <row r="4" spans="5:15" ht="15" customHeight="1">
      <c r="G4" s="57"/>
      <c r="H4" s="28"/>
      <c r="I4" s="28"/>
      <c r="J4" s="28"/>
      <c r="K4" s="28"/>
      <c r="L4" s="34"/>
    </row>
    <row r="5" spans="5:15" ht="15" customHeight="1">
      <c r="G5" s="57"/>
      <c r="H5" s="28"/>
      <c r="I5" s="28"/>
      <c r="J5" s="28"/>
      <c r="K5" s="28"/>
      <c r="L5" s="34"/>
    </row>
    <row r="6" spans="5:15" ht="15" customHeight="1">
      <c r="G6" s="57"/>
      <c r="H6" s="28"/>
      <c r="I6" s="28"/>
      <c r="J6" s="28"/>
      <c r="K6" s="28"/>
      <c r="L6" s="34"/>
    </row>
    <row r="7" spans="5:15" ht="15" customHeight="1">
      <c r="G7" s="57"/>
      <c r="H7" s="28"/>
      <c r="I7" s="28"/>
      <c r="J7" s="28"/>
      <c r="K7" s="28"/>
      <c r="L7" s="28"/>
      <c r="M7" s="58"/>
    </row>
    <row r="8" spans="5:15" ht="15" customHeight="1">
      <c r="G8" s="57"/>
      <c r="H8" s="28"/>
      <c r="I8" s="28"/>
      <c r="J8" s="28"/>
      <c r="K8" s="28"/>
      <c r="L8" s="11"/>
      <c r="M8" s="6"/>
      <c r="N8" s="7"/>
    </row>
    <row r="9" spans="5:15" ht="15" customHeight="1">
      <c r="F9" s="29"/>
      <c r="G9" s="28"/>
      <c r="H9" s="28"/>
      <c r="I9" s="11"/>
      <c r="J9" s="6"/>
      <c r="K9" s="7"/>
      <c r="L9" s="15"/>
      <c r="M9" s="14" t="s">
        <v>20</v>
      </c>
      <c r="N9" s="8"/>
    </row>
    <row r="10" spans="5:15" ht="15" customHeight="1">
      <c r="F10" s="57"/>
      <c r="G10" s="28"/>
      <c r="H10" s="28"/>
      <c r="I10" s="13"/>
      <c r="J10" s="14" t="s">
        <v>20</v>
      </c>
      <c r="K10" s="8"/>
      <c r="L10" s="9"/>
      <c r="M10" s="9"/>
      <c r="N10" s="10"/>
    </row>
    <row r="11" spans="5:15" ht="15" customHeight="1">
      <c r="F11" s="57"/>
      <c r="G11" s="28"/>
      <c r="H11" s="28"/>
      <c r="I11" s="12"/>
      <c r="J11" s="9"/>
      <c r="K11" s="10"/>
      <c r="L11" s="28"/>
      <c r="M11" s="58"/>
    </row>
    <row r="12" spans="5:15" ht="15" customHeight="1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20</v>
      </c>
      <c r="N21" s="28"/>
      <c r="O21" s="34"/>
      <c r="P21" s="28"/>
      <c r="Q21" s="28"/>
      <c r="R21" s="58"/>
    </row>
    <row r="22" spans="2:28" ht="15" customHeight="1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>
      <c r="I31" s="48"/>
      <c r="J31" s="49"/>
      <c r="K31" s="53"/>
      <c r="L31" s="31"/>
      <c r="M31" s="31"/>
      <c r="N31" s="31"/>
      <c r="O31" s="31"/>
      <c r="P31" s="33"/>
    </row>
    <row r="32" spans="2:28" ht="15" customHeight="1">
      <c r="T32" s="18"/>
    </row>
  </sheetData>
  <sheetProtection password="9D7F" sheet="1" objects="1" scenarios="1"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Георгий</cp:lastModifiedBy>
  <cp:lastPrinted>2020-11-29T09:03:45Z</cp:lastPrinted>
  <dcterms:created xsi:type="dcterms:W3CDTF">1996-10-08T23:32:33Z</dcterms:created>
  <dcterms:modified xsi:type="dcterms:W3CDTF">2020-11-29T09:04:24Z</dcterms:modified>
</cp:coreProperties>
</file>