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7795" windowHeight="11835"/>
  </bookViews>
  <sheets>
    <sheet name="Лист1" sheetId="1" r:id="rId1"/>
  </sheets>
  <externalReferences>
    <externalReference r:id="rId2"/>
  </externalReferences>
  <definedNames>
    <definedName name="_xlnm.Print_Titles" localSheetId="0">Лист1!$5:$7</definedName>
  </definedNames>
  <calcPr calcId="144525"/>
</workbook>
</file>

<file path=xl/calcChain.xml><?xml version="1.0" encoding="utf-8"?>
<calcChain xmlns="http://schemas.openxmlformats.org/spreadsheetml/2006/main">
  <c r="F97" i="1" l="1"/>
  <c r="E97" i="1"/>
  <c r="D97" i="1"/>
  <c r="C97" i="1"/>
  <c r="F96" i="1"/>
  <c r="E96" i="1"/>
  <c r="D96" i="1"/>
  <c r="C96" i="1"/>
  <c r="F95" i="1"/>
  <c r="E95" i="1"/>
  <c r="D95" i="1"/>
  <c r="C95" i="1"/>
  <c r="F94" i="1"/>
  <c r="E94" i="1"/>
  <c r="D94" i="1"/>
  <c r="C94" i="1"/>
  <c r="F93" i="1"/>
  <c r="E93" i="1"/>
  <c r="D93" i="1"/>
  <c r="C93" i="1"/>
  <c r="F92" i="1"/>
  <c r="E92" i="1"/>
  <c r="D92" i="1"/>
  <c r="C92" i="1"/>
  <c r="F91" i="1"/>
  <c r="E91" i="1"/>
  <c r="D91" i="1"/>
  <c r="C91" i="1"/>
  <c r="F90" i="1"/>
  <c r="E90" i="1"/>
  <c r="D90" i="1"/>
  <c r="C90" i="1"/>
  <c r="F89" i="1"/>
  <c r="E89" i="1"/>
  <c r="D89" i="1"/>
  <c r="C89" i="1"/>
  <c r="F88" i="1"/>
  <c r="E88" i="1"/>
  <c r="D88" i="1"/>
  <c r="C88" i="1"/>
  <c r="F87" i="1"/>
  <c r="E87" i="1"/>
  <c r="D87" i="1"/>
  <c r="C87" i="1"/>
  <c r="F86" i="1"/>
  <c r="E86" i="1"/>
  <c r="D86" i="1"/>
  <c r="C86" i="1"/>
  <c r="F85" i="1"/>
  <c r="E85" i="1"/>
  <c r="D85" i="1"/>
  <c r="C85" i="1"/>
  <c r="F84" i="1"/>
  <c r="E84" i="1"/>
  <c r="D84" i="1"/>
  <c r="C84" i="1"/>
  <c r="F83" i="1"/>
  <c r="E83" i="1"/>
  <c r="D83" i="1"/>
  <c r="C83" i="1"/>
  <c r="F82" i="1"/>
  <c r="E82" i="1"/>
  <c r="D82" i="1"/>
  <c r="C82" i="1"/>
  <c r="F81" i="1"/>
  <c r="E81" i="1"/>
  <c r="D81" i="1"/>
  <c r="C81" i="1"/>
  <c r="F80" i="1"/>
  <c r="E80" i="1"/>
  <c r="D80" i="1"/>
  <c r="C80" i="1"/>
  <c r="F79" i="1"/>
  <c r="E79" i="1"/>
  <c r="D79" i="1"/>
  <c r="C79" i="1"/>
  <c r="F78" i="1"/>
  <c r="E78" i="1"/>
  <c r="D78" i="1"/>
  <c r="C78" i="1"/>
  <c r="F77" i="1"/>
  <c r="E77" i="1"/>
  <c r="D77" i="1"/>
  <c r="C77" i="1"/>
  <c r="F76" i="1"/>
  <c r="E76" i="1"/>
  <c r="D76" i="1"/>
  <c r="C76" i="1"/>
  <c r="F75" i="1"/>
  <c r="E75" i="1"/>
  <c r="D75" i="1"/>
  <c r="C75" i="1"/>
  <c r="F74" i="1"/>
  <c r="E74" i="1"/>
  <c r="D74" i="1"/>
  <c r="C74" i="1"/>
  <c r="F73" i="1"/>
  <c r="E73" i="1"/>
  <c r="D73" i="1"/>
  <c r="C73" i="1"/>
  <c r="F72" i="1"/>
  <c r="E72" i="1"/>
  <c r="D72" i="1"/>
  <c r="C72" i="1"/>
  <c r="F71" i="1"/>
  <c r="E71" i="1"/>
  <c r="D71" i="1"/>
  <c r="C71" i="1"/>
  <c r="F70" i="1"/>
  <c r="E70" i="1"/>
  <c r="D70" i="1"/>
  <c r="C70" i="1"/>
  <c r="F69" i="1"/>
  <c r="E69" i="1"/>
  <c r="D69" i="1"/>
  <c r="C69" i="1"/>
  <c r="F68" i="1"/>
  <c r="E68" i="1"/>
  <c r="D68" i="1"/>
  <c r="C68" i="1"/>
  <c r="F67" i="1"/>
  <c r="E67" i="1"/>
  <c r="D67" i="1"/>
  <c r="C67" i="1"/>
  <c r="F66" i="1"/>
  <c r="E66" i="1"/>
  <c r="D66" i="1"/>
  <c r="C66" i="1"/>
  <c r="F65" i="1"/>
  <c r="E65" i="1"/>
  <c r="D65" i="1"/>
  <c r="C65" i="1"/>
  <c r="F64" i="1"/>
  <c r="E64" i="1"/>
  <c r="D64" i="1"/>
  <c r="C64" i="1"/>
  <c r="F63" i="1"/>
  <c r="E63" i="1"/>
  <c r="D63" i="1"/>
  <c r="C63" i="1"/>
  <c r="F62" i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F58" i="1"/>
  <c r="E58" i="1"/>
  <c r="D58" i="1"/>
  <c r="C58" i="1"/>
  <c r="F57" i="1"/>
  <c r="E57" i="1"/>
  <c r="D57" i="1"/>
  <c r="C57" i="1"/>
  <c r="F56" i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</calcChain>
</file>

<file path=xl/sharedStrings.xml><?xml version="1.0" encoding="utf-8"?>
<sst xmlns="http://schemas.openxmlformats.org/spreadsheetml/2006/main" count="103" uniqueCount="99">
  <si>
    <t>Номинальная начисленная и реальная заработная плата</t>
  </si>
  <si>
    <t>работников Республики Беларусь</t>
  </si>
  <si>
    <t>по видам экономической деятельности</t>
  </si>
  <si>
    <t>Номинальная начисленная
среднемесячная
заработная плата,
рублей</t>
  </si>
  <si>
    <t>Реальная заработная
плата, в процентах
к соответствующему
периоду предыдущего
года</t>
  </si>
  <si>
    <t>2024 г.</t>
  </si>
  <si>
    <t>Всего</t>
  </si>
  <si>
    <t>Сельское, лесное и рыбное хозяйство</t>
  </si>
  <si>
    <t>растениеводство и животноводство,
охота и предоставление услуг в этих
областях</t>
  </si>
  <si>
    <t>растениеводство</t>
  </si>
  <si>
    <t>животноводство</t>
  </si>
  <si>
    <t>деятельность, способствующая
выращиванию сельскохозяйственных
культур и разведению животных</t>
  </si>
  <si>
    <t>лесоводство и лесозаготовки</t>
  </si>
  <si>
    <t>рыболовство и рыбоводство</t>
  </si>
  <si>
    <t>Промышленность</t>
  </si>
  <si>
    <t>горнодобывающая промышленность</t>
  </si>
  <si>
    <t>обрабатывающая промышленность</t>
  </si>
  <si>
    <t>производство продуктов питания,
напитков и табачных изделий</t>
  </si>
  <si>
    <t>производство текстильных изделий,
одежды, изделий из кожи и меха</t>
  </si>
  <si>
    <t>производство изделий из дерева и
бумаги; полиграфическая
деятельность и тиражирование
записанных носителей информации</t>
  </si>
  <si>
    <t>производство деревянных и
пробковых изделий, кроме мебели;
производство изделий из соломки и
материалов для плетения</t>
  </si>
  <si>
    <t>распиловка, строгание и пропитка
древесины</t>
  </si>
  <si>
    <t>производство целлюлозы, бумаги и
изделий из бумаги</t>
  </si>
  <si>
    <t>производство бумажных канцелярских принадлежностей</t>
  </si>
  <si>
    <t>полиграфическая деятельность и
тиражирование записанных
носителей информации</t>
  </si>
  <si>
    <t>производство кокса и продуктов
нефтепереработки</t>
  </si>
  <si>
    <t>производство химических продуктов</t>
  </si>
  <si>
    <t>производство основных
фармацевтических продуктов и
фармацевтических препаратов</t>
  </si>
  <si>
    <t>производство резиновых и
пластмассовых изделий, прочих
неметаллических минеральных
продуктов</t>
  </si>
  <si>
    <t>производство сборных
железобетонных и бетонных
конструкций и изделий</t>
  </si>
  <si>
    <t>металлургическое производство.
Производство готовых
металлических изделий, кроме машин и оборудования</t>
  </si>
  <si>
    <t>производство вычислительной,
электронной и оптической
аппаратуры</t>
  </si>
  <si>
    <t>производство компьютеров и
периферийного оборудования</t>
  </si>
  <si>
    <t>производство электрооборудования</t>
  </si>
  <si>
    <t>производство машин и
оборудования, не включенных в
другие группировки</t>
  </si>
  <si>
    <t>производство транспортных средств
и оборудования</t>
  </si>
  <si>
    <t>производство автомобилей,
прицепов и полуприцепов</t>
  </si>
  <si>
    <t>производство прочих транспортных
средств и оборудования</t>
  </si>
  <si>
    <t>производство летательных
аппаратов, оборудования для них</t>
  </si>
  <si>
    <t>производство прочих готовых
изделий; ремонт, монтаж машин и
оборудования</t>
  </si>
  <si>
    <t>производство мебели</t>
  </si>
  <si>
    <t>снабжение электроэнергией, газом,
паром, горячей водой и
кондиционированным воздухом</t>
  </si>
  <si>
    <t>производство, передача,
распределение и
продажа пара и горячей воды;
кондиционирование воздуха</t>
  </si>
  <si>
    <t>водоснабжение; сбор, обработка и
удаление отходов, деятельность по
ликвидации загрязнений</t>
  </si>
  <si>
    <t>Строительство</t>
  </si>
  <si>
    <t>гражданское строительство</t>
  </si>
  <si>
    <t>строительство автомобильных и
железных дорог</t>
  </si>
  <si>
    <t>Оптовая и розничная торговля; ремонт
автомобилей и мотоциклов</t>
  </si>
  <si>
    <t>оптовая и розничная торговля
автомобилями, мотоциклами и их
ремонт</t>
  </si>
  <si>
    <t>оптовая торговля, за исключением
торговли автомобилями и
мотоциклами</t>
  </si>
  <si>
    <t>розничная торговля, за исключением
торговли автомобилями и
мотоциклами</t>
  </si>
  <si>
    <t>Транспортная деятельность,
складирование, почтовая и курьерская
деятельность</t>
  </si>
  <si>
    <t>деятельность сухопутного и
трубопроводного транспорта</t>
  </si>
  <si>
    <t>деятельность грузового
железнодорожного транспорта</t>
  </si>
  <si>
    <t>деятельность прочего пассажирского
сухопутного транспорта</t>
  </si>
  <si>
    <t>деятельность водного транспорта</t>
  </si>
  <si>
    <t>деятельность воздушного транспорта</t>
  </si>
  <si>
    <t>деятельность пассажирского
воздушного транспорта</t>
  </si>
  <si>
    <t>деятельность грузового воздушного
транспорта</t>
  </si>
  <si>
    <t>складирование и вспомогательная
транспортная деятельность</t>
  </si>
  <si>
    <t>деятельность по эксплуатации
автомобильных дорог</t>
  </si>
  <si>
    <t>вспомогательная деятельность
воздушного транспорта</t>
  </si>
  <si>
    <t>почтовая и курьерская деятельность</t>
  </si>
  <si>
    <t>Услуги по временному проживанию и
питанию</t>
  </si>
  <si>
    <t>услуги по временному проживанию</t>
  </si>
  <si>
    <t>услуги по общественному питанию</t>
  </si>
  <si>
    <t>Информация и связь</t>
  </si>
  <si>
    <t>издательская деятельность,
деятельность в сфере аудио- и
видеозаписи, воспроизведения и
вещания</t>
  </si>
  <si>
    <t>деятельность в
области телекоммуникаций</t>
  </si>
  <si>
    <t>информационные технологии и
деятельность в области
информационного обслуживания</t>
  </si>
  <si>
    <t>Финансовая и страховая деятельность</t>
  </si>
  <si>
    <t>финансовые услуги, кроме
страхования и дополнительного
пенсионного обеспечения</t>
  </si>
  <si>
    <t>страхование, перестрахование и
дополнительное пенсионное
обеспечение, кроме обязательного
социального страхования</t>
  </si>
  <si>
    <t>вспомогательная деятельность в
сфере финансовых услуг и
страхования</t>
  </si>
  <si>
    <t>Операции с недвижимым имуществом</t>
  </si>
  <si>
    <t>Профессиональная, научная и
техническая деятельность</t>
  </si>
  <si>
    <t>деятельность в области права,
бухгалтерского учета, управления,
архитектуры, инженерных изысканий,
технических испытаний и анализа</t>
  </si>
  <si>
    <t>деятельность головных организаций</t>
  </si>
  <si>
    <t>деятельность в области архитектуры</t>
  </si>
  <si>
    <t>инженерно-техническое
проектирование и предоставление
технических консультаций в этой
области</t>
  </si>
  <si>
    <t>геодезическая и картографическая
деятельность (без научных
исследований и разработок)</t>
  </si>
  <si>
    <t>научные исследования и разработки</t>
  </si>
  <si>
    <t>научные исследования и разработки
в области технических наук</t>
  </si>
  <si>
    <t>другая профессиональная, научная и
техническая деятельность</t>
  </si>
  <si>
    <t>Деятельность в сфере
административных и вспомогательных
услуг</t>
  </si>
  <si>
    <t>туристическая деятельность; услуги
по бронированию и сопутствующая
деятельность</t>
  </si>
  <si>
    <t>Образование</t>
  </si>
  <si>
    <t>Здравоохранение и социальные услуги</t>
  </si>
  <si>
    <t>здравоохранение</t>
  </si>
  <si>
    <t>деятельность по уходу в
специализированных учреждениях и
предоставление социальных услуг</t>
  </si>
  <si>
    <t>Творчество, спорт, развлечения и
отдых</t>
  </si>
  <si>
    <t>творческая деятельность и
развлечения</t>
  </si>
  <si>
    <t>деятельность библиотек, архивов,
музеев и прочая деятельность в
области культуры</t>
  </si>
  <si>
    <t>деятельность в области физической
культуры и спорта, организации
отдыха и развлечений</t>
  </si>
  <si>
    <t>Предоставление прочих видов услуг</t>
  </si>
  <si>
    <t>предоставление услуг
парикмахерскими и салонами красоты</t>
  </si>
  <si>
    <t>июль</t>
  </si>
  <si>
    <t>январь – 
июль</t>
  </si>
  <si>
    <t>январь – 
июль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</si>
</sst>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"/>
  </numFmts>
  <fonts count="6" x14ac:knownFonts="1">
    <font>
      <sz val="11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2"/>
      <name val="Arial"/>
      <family val="2"/>
      <charset val="204"/>
    </font>
    <font>
      <sz val="12"/>
      <color theme="1"/>
      <name val="Arial"/>
      <family val="2"/>
      <charset val="204"/>
    </font>
    <font>
      <sz val="12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double">
        <color theme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Fill="1"/>
    <xf numFmtId="0" fontId="3" fillId="0" borderId="4" xfId="0" applyFont="1" applyFill="1" applyBorder="1" applyAlignment="1">
      <alignment horizontal="left" wrapText="1" indent="1"/>
    </xf>
    <xf numFmtId="0" fontId="5" fillId="0" borderId="4" xfId="0" applyFont="1" applyFill="1" applyBorder="1" applyAlignment="1">
      <alignment horizontal="left" wrapText="1" indent="1"/>
    </xf>
    <xf numFmtId="0" fontId="5" fillId="0" borderId="4" xfId="0" applyFont="1" applyFill="1" applyBorder="1" applyAlignment="1">
      <alignment horizontal="left" wrapText="1" indent="2"/>
    </xf>
    <xf numFmtId="0" fontId="5" fillId="0" borderId="4" xfId="0" applyFont="1" applyFill="1" applyBorder="1" applyAlignment="1">
      <alignment horizontal="left" wrapText="1" indent="3"/>
    </xf>
    <xf numFmtId="0" fontId="5" fillId="0" borderId="4" xfId="0" applyFont="1" applyFill="1" applyBorder="1" applyAlignment="1">
      <alignment horizontal="left" wrapText="1" indent="4"/>
    </xf>
    <xf numFmtId="0" fontId="5" fillId="0" borderId="4" xfId="0" applyFont="1" applyFill="1" applyBorder="1" applyAlignment="1">
      <alignment horizontal="left" wrapText="1" indent="5"/>
    </xf>
    <xf numFmtId="0" fontId="5" fillId="2" borderId="4" xfId="0" applyFont="1" applyFill="1" applyBorder="1" applyAlignment="1">
      <alignment horizontal="left" wrapText="1" indent="3"/>
    </xf>
    <xf numFmtId="0" fontId="5" fillId="0" borderId="6" xfId="0" applyFont="1" applyFill="1" applyBorder="1" applyAlignment="1">
      <alignment horizontal="left" wrapText="1" indent="2"/>
    </xf>
    <xf numFmtId="0" fontId="3" fillId="0" borderId="1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right" wrapText="1" indent="3"/>
    </xf>
    <xf numFmtId="165" fontId="4" fillId="0" borderId="4" xfId="0" applyNumberFormat="1" applyFont="1" applyBorder="1" applyAlignment="1">
      <alignment horizontal="right" wrapText="1" indent="3"/>
    </xf>
    <xf numFmtId="165" fontId="4" fillId="0" borderId="6" xfId="0" applyNumberFormat="1" applyFont="1" applyBorder="1" applyAlignment="1">
      <alignment horizontal="right" wrapText="1" indent="3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5;&#1088;&#1077;&#1089;&#1089;-&#1088;&#1077;&#1083;&#1080;&#1079;%20(&#1074;&#1080;&#1076;&#1099;%20&#1076;&#1077;&#1103;&#1090;.)%202024_07%20(&#1079;&#1072;&#1087;&#1086;&#1083;&#1085;&#1077;&#1085;&#1080;&#1077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ервичные данные"/>
      <sheetName val="РУС"/>
      <sheetName val="ENG"/>
    </sheetNames>
    <sheetDataSet>
      <sheetData sheetId="0">
        <row r="2">
          <cell r="E2">
            <v>2355.1</v>
          </cell>
          <cell r="F2">
            <v>2175.4</v>
          </cell>
          <cell r="G2">
            <v>115.4</v>
          </cell>
          <cell r="H2">
            <v>113.3</v>
          </cell>
        </row>
        <row r="3">
          <cell r="E3">
            <v>1993.4</v>
          </cell>
          <cell r="F3">
            <v>1743</v>
          </cell>
          <cell r="G3">
            <v>120.7</v>
          </cell>
          <cell r="H3">
            <v>116.3</v>
          </cell>
        </row>
        <row r="4">
          <cell r="E4">
            <v>1986.5</v>
          </cell>
          <cell r="F4">
            <v>1722.3</v>
          </cell>
          <cell r="G4">
            <v>120.6</v>
          </cell>
          <cell r="H4">
            <v>116.1</v>
          </cell>
        </row>
        <row r="5">
          <cell r="E5">
            <v>2238</v>
          </cell>
          <cell r="F5">
            <v>1792.6</v>
          </cell>
          <cell r="G5">
            <v>125</v>
          </cell>
          <cell r="H5">
            <v>117.6</v>
          </cell>
        </row>
        <row r="6">
          <cell r="E6">
            <v>1863.2</v>
          </cell>
          <cell r="F6">
            <v>1694</v>
          </cell>
          <cell r="G6">
            <v>118.1</v>
          </cell>
          <cell r="H6">
            <v>115.5</v>
          </cell>
        </row>
        <row r="7">
          <cell r="E7">
            <v>1822.8</v>
          </cell>
          <cell r="F7">
            <v>1620.8</v>
          </cell>
          <cell r="G7">
            <v>117.6</v>
          </cell>
          <cell r="H7">
            <v>113.8</v>
          </cell>
        </row>
        <row r="8">
          <cell r="E8">
            <v>2050.5</v>
          </cell>
          <cell r="F8">
            <v>1893.7</v>
          </cell>
          <cell r="G8">
            <v>121.6</v>
          </cell>
          <cell r="H8">
            <v>117.3</v>
          </cell>
        </row>
        <row r="9">
          <cell r="E9">
            <v>1679.6</v>
          </cell>
          <cell r="F9">
            <v>1571.6</v>
          </cell>
          <cell r="G9">
            <v>123.5</v>
          </cell>
          <cell r="H9">
            <v>122</v>
          </cell>
        </row>
        <row r="10">
          <cell r="E10">
            <v>2584.9</v>
          </cell>
          <cell r="F10">
            <v>2364.9</v>
          </cell>
          <cell r="G10">
            <v>116.8</v>
          </cell>
          <cell r="H10">
            <v>113.3</v>
          </cell>
        </row>
        <row r="11">
          <cell r="E11">
            <v>4067.6</v>
          </cell>
          <cell r="F11">
            <v>3772.8</v>
          </cell>
          <cell r="G11">
            <v>101.5</v>
          </cell>
          <cell r="H11">
            <v>105.1</v>
          </cell>
        </row>
        <row r="12">
          <cell r="E12">
            <v>2572.5</v>
          </cell>
          <cell r="F12">
            <v>2358.9</v>
          </cell>
          <cell r="G12">
            <v>117.6</v>
          </cell>
          <cell r="H12">
            <v>114</v>
          </cell>
        </row>
        <row r="13">
          <cell r="E13">
            <v>2485.4</v>
          </cell>
          <cell r="F13">
            <v>2237.5</v>
          </cell>
          <cell r="G13">
            <v>120.7</v>
          </cell>
          <cell r="H13">
            <v>114.4</v>
          </cell>
        </row>
        <row r="14">
          <cell r="E14">
            <v>1765.5</v>
          </cell>
          <cell r="F14">
            <v>1656.2</v>
          </cell>
          <cell r="G14">
            <v>115.5</v>
          </cell>
          <cell r="H14">
            <v>112</v>
          </cell>
        </row>
        <row r="15">
          <cell r="E15">
            <v>2326.1999999999998</v>
          </cell>
          <cell r="F15">
            <v>2127.1999999999998</v>
          </cell>
          <cell r="G15">
            <v>121.3</v>
          </cell>
          <cell r="H15">
            <v>115.3</v>
          </cell>
        </row>
        <row r="16">
          <cell r="E16">
            <v>2156</v>
          </cell>
          <cell r="F16">
            <v>1964</v>
          </cell>
          <cell r="G16">
            <v>123</v>
          </cell>
          <cell r="H16">
            <v>121</v>
          </cell>
        </row>
        <row r="17">
          <cell r="E17">
            <v>2012.6</v>
          </cell>
          <cell r="F17">
            <v>1861.1</v>
          </cell>
          <cell r="G17">
            <v>123.3</v>
          </cell>
          <cell r="H17">
            <v>122.3</v>
          </cell>
        </row>
        <row r="18">
          <cell r="E18">
            <v>2571.1999999999998</v>
          </cell>
          <cell r="F18">
            <v>2399.9</v>
          </cell>
          <cell r="G18">
            <v>119.1</v>
          </cell>
          <cell r="H18">
            <v>107.5</v>
          </cell>
        </row>
        <row r="19">
          <cell r="E19">
            <v>2195.3000000000002</v>
          </cell>
          <cell r="F19">
            <v>1804.7</v>
          </cell>
          <cell r="G19">
            <v>136.4</v>
          </cell>
          <cell r="H19">
            <v>109.6</v>
          </cell>
        </row>
        <row r="20">
          <cell r="E20">
            <v>2638.7</v>
          </cell>
          <cell r="F20">
            <v>2303.1999999999998</v>
          </cell>
          <cell r="G20">
            <v>116.7</v>
          </cell>
          <cell r="H20">
            <v>108.4</v>
          </cell>
        </row>
        <row r="21">
          <cell r="E21">
            <v>3552</v>
          </cell>
          <cell r="F21">
            <v>3300.1</v>
          </cell>
          <cell r="G21">
            <v>108.6</v>
          </cell>
          <cell r="H21">
            <v>106</v>
          </cell>
        </row>
        <row r="22">
          <cell r="E22">
            <v>3343.2</v>
          </cell>
          <cell r="F22">
            <v>3133.9</v>
          </cell>
          <cell r="G22">
            <v>117.7</v>
          </cell>
          <cell r="H22">
            <v>107.4</v>
          </cell>
        </row>
        <row r="23">
          <cell r="E23">
            <v>2658.9</v>
          </cell>
          <cell r="F23">
            <v>2408.1999999999998</v>
          </cell>
          <cell r="G23">
            <v>121.2</v>
          </cell>
          <cell r="H23">
            <v>114.9</v>
          </cell>
        </row>
        <row r="24">
          <cell r="E24">
            <v>2423.1</v>
          </cell>
          <cell r="F24">
            <v>2210</v>
          </cell>
          <cell r="G24">
            <v>115.9</v>
          </cell>
          <cell r="H24">
            <v>115.2</v>
          </cell>
        </row>
        <row r="25">
          <cell r="E25">
            <v>2389.3000000000002</v>
          </cell>
          <cell r="F25">
            <v>2179.4</v>
          </cell>
          <cell r="G25">
            <v>120.9</v>
          </cell>
          <cell r="H25">
            <v>123.6</v>
          </cell>
        </row>
        <row r="26">
          <cell r="E26">
            <v>2966.1</v>
          </cell>
          <cell r="F26">
            <v>2695.6</v>
          </cell>
          <cell r="G26">
            <v>116.6</v>
          </cell>
          <cell r="H26">
            <v>116.8</v>
          </cell>
        </row>
        <row r="27">
          <cell r="E27">
            <v>3082.3</v>
          </cell>
          <cell r="F27">
            <v>2840.5</v>
          </cell>
          <cell r="G27">
            <v>126.3</v>
          </cell>
          <cell r="H27">
            <v>120.6</v>
          </cell>
        </row>
        <row r="28">
          <cell r="E28">
            <v>2562</v>
          </cell>
          <cell r="F28">
            <v>2369.6999999999998</v>
          </cell>
          <cell r="G28">
            <v>88</v>
          </cell>
          <cell r="H28">
            <v>97.4</v>
          </cell>
        </row>
        <row r="29">
          <cell r="E29">
            <v>2419.4</v>
          </cell>
          <cell r="F29">
            <v>2247.1</v>
          </cell>
          <cell r="G29">
            <v>120.1</v>
          </cell>
          <cell r="H29">
            <v>116.1</v>
          </cell>
        </row>
        <row r="30">
          <cell r="E30">
            <v>2604.6999999999998</v>
          </cell>
          <cell r="F30">
            <v>2388.3000000000002</v>
          </cell>
          <cell r="G30">
            <v>109.8</v>
          </cell>
          <cell r="H30">
            <v>109.4</v>
          </cell>
        </row>
        <row r="31">
          <cell r="E31">
            <v>2790.7</v>
          </cell>
          <cell r="F31">
            <v>2598.1999999999998</v>
          </cell>
          <cell r="G31">
            <v>121.5</v>
          </cell>
          <cell r="H31">
            <v>121.6</v>
          </cell>
        </row>
        <row r="32">
          <cell r="E32">
            <v>2765.4</v>
          </cell>
          <cell r="F32">
            <v>2562.9</v>
          </cell>
          <cell r="G32">
            <v>121.8</v>
          </cell>
          <cell r="H32">
            <v>122</v>
          </cell>
        </row>
        <row r="33">
          <cell r="E33">
            <v>2884.4</v>
          </cell>
          <cell r="F33">
            <v>2740.7</v>
          </cell>
          <cell r="G33">
            <v>119.9</v>
          </cell>
          <cell r="H33">
            <v>119.5</v>
          </cell>
        </row>
        <row r="34">
          <cell r="E34">
            <v>2600.6999999999998</v>
          </cell>
          <cell r="F34">
            <v>2600.5</v>
          </cell>
          <cell r="G34">
            <v>116.8</v>
          </cell>
          <cell r="H34">
            <v>111.1</v>
          </cell>
        </row>
        <row r="35">
          <cell r="E35">
            <v>2464.8000000000002</v>
          </cell>
          <cell r="F35">
            <v>2256.4</v>
          </cell>
          <cell r="G35">
            <v>120.3</v>
          </cell>
          <cell r="H35">
            <v>119.4</v>
          </cell>
        </row>
        <row r="36">
          <cell r="E36">
            <v>2046.6</v>
          </cell>
          <cell r="F36">
            <v>1930.4</v>
          </cell>
          <cell r="G36">
            <v>120.4</v>
          </cell>
          <cell r="H36">
            <v>120.2</v>
          </cell>
        </row>
        <row r="37">
          <cell r="E37">
            <v>2653.9</v>
          </cell>
          <cell r="F37">
            <v>2388.8000000000002</v>
          </cell>
          <cell r="G37">
            <v>112.4</v>
          </cell>
          <cell r="H37">
            <v>109.4</v>
          </cell>
        </row>
        <row r="38">
          <cell r="E38">
            <v>2025.1</v>
          </cell>
          <cell r="F38">
            <v>1853.2</v>
          </cell>
          <cell r="G38">
            <v>112</v>
          </cell>
          <cell r="H38">
            <v>111.8</v>
          </cell>
        </row>
        <row r="39">
          <cell r="E39">
            <v>2139.4</v>
          </cell>
          <cell r="F39">
            <v>1947.7</v>
          </cell>
          <cell r="G39">
            <v>122.8</v>
          </cell>
          <cell r="H39">
            <v>116.8</v>
          </cell>
        </row>
        <row r="40">
          <cell r="E40">
            <v>2794.9</v>
          </cell>
          <cell r="F40">
            <v>2482.9</v>
          </cell>
          <cell r="G40">
            <v>123.4</v>
          </cell>
          <cell r="H40">
            <v>122.7</v>
          </cell>
        </row>
        <row r="41">
          <cell r="E41">
            <v>2853.3</v>
          </cell>
          <cell r="F41">
            <v>2522.9</v>
          </cell>
          <cell r="G41">
            <v>119.7</v>
          </cell>
          <cell r="H41">
            <v>120.4</v>
          </cell>
        </row>
        <row r="42">
          <cell r="E42">
            <v>2781</v>
          </cell>
          <cell r="F42">
            <v>2416.6</v>
          </cell>
          <cell r="G42">
            <v>121.3</v>
          </cell>
          <cell r="H42">
            <v>122.4</v>
          </cell>
        </row>
        <row r="43">
          <cell r="E43">
            <v>2150.5</v>
          </cell>
          <cell r="F43">
            <v>1987.1</v>
          </cell>
          <cell r="G43">
            <v>117.6</v>
          </cell>
          <cell r="H43">
            <v>116.9</v>
          </cell>
        </row>
        <row r="44">
          <cell r="E44">
            <v>3273.5</v>
          </cell>
          <cell r="F44">
            <v>3050</v>
          </cell>
          <cell r="G44">
            <v>116.4</v>
          </cell>
          <cell r="H44">
            <v>116.5</v>
          </cell>
        </row>
        <row r="45">
          <cell r="E45">
            <v>2966.8</v>
          </cell>
          <cell r="F45">
            <v>2808.8</v>
          </cell>
          <cell r="G45">
            <v>115.7</v>
          </cell>
          <cell r="H45">
            <v>115.1</v>
          </cell>
        </row>
        <row r="46">
          <cell r="E46">
            <v>1915.7</v>
          </cell>
          <cell r="F46">
            <v>1757.8</v>
          </cell>
          <cell r="G46">
            <v>116.4</v>
          </cell>
          <cell r="H46">
            <v>115.5</v>
          </cell>
        </row>
        <row r="47">
          <cell r="E47">
            <v>2351.3000000000002</v>
          </cell>
          <cell r="F47">
            <v>2136.1</v>
          </cell>
          <cell r="G47">
            <v>113.6</v>
          </cell>
          <cell r="H47">
            <v>110.8</v>
          </cell>
        </row>
        <row r="48">
          <cell r="E48">
            <v>2344.9</v>
          </cell>
          <cell r="F48">
            <v>2153.3000000000002</v>
          </cell>
          <cell r="G48">
            <v>112.4</v>
          </cell>
          <cell r="H48">
            <v>109.4</v>
          </cell>
        </row>
        <row r="49">
          <cell r="E49">
            <v>2445</v>
          </cell>
          <cell r="F49">
            <v>2229</v>
          </cell>
          <cell r="G49">
            <v>115.4</v>
          </cell>
          <cell r="H49">
            <v>114.3</v>
          </cell>
        </row>
        <row r="50">
          <cell r="E50">
            <v>2341.5</v>
          </cell>
          <cell r="F50">
            <v>2166.3000000000002</v>
          </cell>
          <cell r="G50">
            <v>115.8</v>
          </cell>
          <cell r="H50">
            <v>115</v>
          </cell>
        </row>
        <row r="51">
          <cell r="E51">
            <v>1333.9</v>
          </cell>
          <cell r="F51">
            <v>1191.8</v>
          </cell>
          <cell r="G51">
            <v>111</v>
          </cell>
          <cell r="H51">
            <v>107.9</v>
          </cell>
        </row>
        <row r="52">
          <cell r="E52">
            <v>6376.8</v>
          </cell>
          <cell r="F52">
            <v>5049.5</v>
          </cell>
          <cell r="G52">
            <v>135.9</v>
          </cell>
          <cell r="H52">
            <v>114.5</v>
          </cell>
        </row>
        <row r="53">
          <cell r="E53">
            <v>6675.6</v>
          </cell>
          <cell r="F53">
            <v>5242.7</v>
          </cell>
          <cell r="G53">
            <v>137.9</v>
          </cell>
          <cell r="H53">
            <v>113.2</v>
          </cell>
        </row>
        <row r="54">
          <cell r="E54">
            <v>3400.6</v>
          </cell>
          <cell r="F54">
            <v>3162.1</v>
          </cell>
          <cell r="G54">
            <v>100.1</v>
          </cell>
          <cell r="H54">
            <v>124.1</v>
          </cell>
        </row>
        <row r="55">
          <cell r="E55">
            <v>2511.1</v>
          </cell>
          <cell r="F55">
            <v>2217.6</v>
          </cell>
          <cell r="G55">
            <v>117.9</v>
          </cell>
          <cell r="H55">
            <v>117.8</v>
          </cell>
        </row>
        <row r="56">
          <cell r="E56">
            <v>2458.1999999999998</v>
          </cell>
          <cell r="F56">
            <v>2123.1</v>
          </cell>
          <cell r="G56">
            <v>114.7</v>
          </cell>
          <cell r="H56">
            <v>122.3</v>
          </cell>
        </row>
        <row r="57">
          <cell r="E57">
            <v>3082</v>
          </cell>
          <cell r="F57">
            <v>2418.1</v>
          </cell>
          <cell r="G57">
            <v>165</v>
          </cell>
          <cell r="H57">
            <v>139.5</v>
          </cell>
        </row>
        <row r="58">
          <cell r="E58">
            <v>1624.3</v>
          </cell>
          <cell r="F58">
            <v>1542.4</v>
          </cell>
          <cell r="G58">
            <v>103.8</v>
          </cell>
          <cell r="H58">
            <v>103.2</v>
          </cell>
        </row>
        <row r="59">
          <cell r="E59">
            <v>1767.8</v>
          </cell>
          <cell r="F59">
            <v>1563.4</v>
          </cell>
          <cell r="G59">
            <v>118.2</v>
          </cell>
          <cell r="H59">
            <v>115.3</v>
          </cell>
        </row>
        <row r="60">
          <cell r="E60">
            <v>1751.1</v>
          </cell>
          <cell r="F60">
            <v>1552.4</v>
          </cell>
          <cell r="G60">
            <v>115.5</v>
          </cell>
          <cell r="H60">
            <v>114.3</v>
          </cell>
        </row>
        <row r="61">
          <cell r="E61">
            <v>1774.7</v>
          </cell>
          <cell r="F61">
            <v>1567.1</v>
          </cell>
          <cell r="G61">
            <v>119.3</v>
          </cell>
          <cell r="H61">
            <v>115.6</v>
          </cell>
        </row>
        <row r="62">
          <cell r="E62">
            <v>5339.1</v>
          </cell>
          <cell r="F62">
            <v>5437.8</v>
          </cell>
          <cell r="G62">
            <v>101</v>
          </cell>
          <cell r="H62">
            <v>104.1</v>
          </cell>
        </row>
        <row r="63">
          <cell r="E63">
            <v>2689.1</v>
          </cell>
          <cell r="F63">
            <v>2476.5</v>
          </cell>
          <cell r="G63">
            <v>112.5</v>
          </cell>
          <cell r="H63">
            <v>110.3</v>
          </cell>
        </row>
        <row r="64">
          <cell r="E64">
            <v>3142</v>
          </cell>
          <cell r="F64">
            <v>3047</v>
          </cell>
          <cell r="G64">
            <v>109.2</v>
          </cell>
          <cell r="H64">
            <v>108.2</v>
          </cell>
        </row>
        <row r="65">
          <cell r="E65">
            <v>6808.2</v>
          </cell>
          <cell r="F65">
            <v>7072.6</v>
          </cell>
          <cell r="G65">
            <v>98.3</v>
          </cell>
          <cell r="H65">
            <v>103.4</v>
          </cell>
        </row>
        <row r="66">
          <cell r="E66">
            <v>3673.3</v>
          </cell>
          <cell r="F66">
            <v>3484.1</v>
          </cell>
          <cell r="G66">
            <v>115.4</v>
          </cell>
          <cell r="H66">
            <v>111.3</v>
          </cell>
        </row>
        <row r="67">
          <cell r="E67">
            <v>3778.5</v>
          </cell>
          <cell r="F67">
            <v>3622.8</v>
          </cell>
          <cell r="G67">
            <v>115</v>
          </cell>
          <cell r="H67">
            <v>110.5</v>
          </cell>
        </row>
        <row r="68">
          <cell r="E68">
            <v>3131.6</v>
          </cell>
          <cell r="F68">
            <v>2792.9</v>
          </cell>
          <cell r="G68">
            <v>117.2</v>
          </cell>
          <cell r="H68">
            <v>115</v>
          </cell>
        </row>
        <row r="69">
          <cell r="E69">
            <v>4656.8</v>
          </cell>
          <cell r="F69">
            <v>4372.3</v>
          </cell>
          <cell r="G69">
            <v>126.9</v>
          </cell>
          <cell r="H69">
            <v>121.2</v>
          </cell>
        </row>
        <row r="70">
          <cell r="E70">
            <v>2043.8</v>
          </cell>
          <cell r="F70">
            <v>1868.4</v>
          </cell>
          <cell r="G70">
            <v>123.7</v>
          </cell>
          <cell r="H70">
            <v>118.8</v>
          </cell>
        </row>
        <row r="71">
          <cell r="E71">
            <v>2867.9</v>
          </cell>
          <cell r="F71">
            <v>2673</v>
          </cell>
          <cell r="G71">
            <v>114.3</v>
          </cell>
          <cell r="H71">
            <v>113</v>
          </cell>
        </row>
        <row r="72">
          <cell r="E72">
            <v>2833.5</v>
          </cell>
          <cell r="F72">
            <v>2620.3000000000002</v>
          </cell>
          <cell r="G72">
            <v>114.1</v>
          </cell>
          <cell r="H72">
            <v>112.2</v>
          </cell>
        </row>
        <row r="73">
          <cell r="E73">
            <v>3405.8</v>
          </cell>
          <cell r="F73">
            <v>3160.4</v>
          </cell>
          <cell r="G73">
            <v>112</v>
          </cell>
          <cell r="H73">
            <v>111</v>
          </cell>
        </row>
        <row r="74">
          <cell r="E74">
            <v>3122.7</v>
          </cell>
          <cell r="F74">
            <v>2839</v>
          </cell>
          <cell r="G74">
            <v>115.5</v>
          </cell>
          <cell r="H74">
            <v>112.3</v>
          </cell>
        </row>
        <row r="75">
          <cell r="E75">
            <v>3575.3</v>
          </cell>
          <cell r="F75">
            <v>3355.9</v>
          </cell>
          <cell r="G75">
            <v>113.7</v>
          </cell>
          <cell r="H75">
            <v>114.6</v>
          </cell>
        </row>
        <row r="76">
          <cell r="E76">
            <v>3370.6</v>
          </cell>
          <cell r="F76">
            <v>3126.1</v>
          </cell>
          <cell r="G76">
            <v>145.80000000000001</v>
          </cell>
          <cell r="H76">
            <v>138.9</v>
          </cell>
        </row>
        <row r="77">
          <cell r="E77">
            <v>3381.6</v>
          </cell>
          <cell r="F77">
            <v>3171.9</v>
          </cell>
          <cell r="G77">
            <v>116.4</v>
          </cell>
          <cell r="H77">
            <v>115.2</v>
          </cell>
        </row>
        <row r="78">
          <cell r="E78">
            <v>3805.7</v>
          </cell>
          <cell r="F78">
            <v>3590.2</v>
          </cell>
          <cell r="G78">
            <v>119</v>
          </cell>
          <cell r="H78">
            <v>117.5</v>
          </cell>
        </row>
        <row r="79">
          <cell r="E79">
            <v>2120.1</v>
          </cell>
          <cell r="F79">
            <v>2018.8</v>
          </cell>
          <cell r="G79">
            <v>111.8</v>
          </cell>
          <cell r="H79">
            <v>112.9</v>
          </cell>
        </row>
        <row r="80">
          <cell r="E80">
            <v>1656.2</v>
          </cell>
          <cell r="F80">
            <v>1514.9</v>
          </cell>
          <cell r="G80">
            <v>117.4</v>
          </cell>
          <cell r="H80">
            <v>114.8</v>
          </cell>
        </row>
        <row r="81">
          <cell r="E81">
            <v>2819.9</v>
          </cell>
          <cell r="F81">
            <v>2267.3000000000002</v>
          </cell>
          <cell r="G81">
            <v>128.69999999999999</v>
          </cell>
          <cell r="H81">
            <v>117.1</v>
          </cell>
        </row>
        <row r="82">
          <cell r="E82">
            <v>1566.9</v>
          </cell>
          <cell r="F82">
            <v>1550.2</v>
          </cell>
          <cell r="G82">
            <v>114.1</v>
          </cell>
          <cell r="H82">
            <v>114.9</v>
          </cell>
        </row>
        <row r="83">
          <cell r="E83">
            <v>1866.6</v>
          </cell>
          <cell r="F83">
            <v>1763.5</v>
          </cell>
          <cell r="G83">
            <v>109.6</v>
          </cell>
          <cell r="H83">
            <v>109.3</v>
          </cell>
        </row>
        <row r="84">
          <cell r="E84">
            <v>1946</v>
          </cell>
          <cell r="F84">
            <v>1836.6</v>
          </cell>
          <cell r="G84">
            <v>109.4</v>
          </cell>
          <cell r="H84">
            <v>109.3</v>
          </cell>
        </row>
        <row r="85">
          <cell r="E85">
            <v>1308</v>
          </cell>
          <cell r="F85">
            <v>1244.0999999999999</v>
          </cell>
          <cell r="G85">
            <v>112.4</v>
          </cell>
          <cell r="H85">
            <v>109.9</v>
          </cell>
        </row>
        <row r="86">
          <cell r="E86">
            <v>1655.5</v>
          </cell>
          <cell r="F86">
            <v>1538.3</v>
          </cell>
          <cell r="G86">
            <v>111.6</v>
          </cell>
          <cell r="H86">
            <v>111</v>
          </cell>
        </row>
        <row r="87">
          <cell r="E87">
            <v>1530.8</v>
          </cell>
          <cell r="F87">
            <v>1323.9</v>
          </cell>
          <cell r="G87">
            <v>113.7</v>
          </cell>
          <cell r="H87">
            <v>112</v>
          </cell>
        </row>
        <row r="88">
          <cell r="E88">
            <v>1342.3</v>
          </cell>
          <cell r="F88">
            <v>1246.4000000000001</v>
          </cell>
          <cell r="G88">
            <v>114.3</v>
          </cell>
          <cell r="H88">
            <v>112.9</v>
          </cell>
        </row>
        <row r="89">
          <cell r="E89">
            <v>1850.3</v>
          </cell>
          <cell r="F89">
            <v>1799.6</v>
          </cell>
          <cell r="G89">
            <v>110.8</v>
          </cell>
          <cell r="H89">
            <v>110.1</v>
          </cell>
        </row>
        <row r="90">
          <cell r="E90">
            <v>1813.2</v>
          </cell>
          <cell r="F90">
            <v>1663.4</v>
          </cell>
          <cell r="G90">
            <v>122.8</v>
          </cell>
          <cell r="H90">
            <v>119.2</v>
          </cell>
        </row>
        <row r="91">
          <cell r="E91">
            <v>1298.3</v>
          </cell>
          <cell r="F91">
            <v>1154.7</v>
          </cell>
          <cell r="G91">
            <v>115</v>
          </cell>
          <cell r="H91">
            <v>114.1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98"/>
  <sheetViews>
    <sheetView tabSelected="1" zoomScaleNormal="100" workbookViewId="0">
      <selection activeCell="B5" sqref="B5:B7"/>
    </sheetView>
  </sheetViews>
  <sheetFormatPr defaultRowHeight="15" x14ac:dyDescent="0.25"/>
  <cols>
    <col min="1" max="1" width="3.140625" customWidth="1"/>
    <col min="2" max="2" width="44.140625" style="1" customWidth="1"/>
    <col min="3" max="6" width="16.28515625" style="1" customWidth="1"/>
    <col min="7" max="7" width="9.140625" style="1"/>
  </cols>
  <sheetData>
    <row r="1" spans="2:6" ht="18" customHeight="1" x14ac:dyDescent="0.25">
      <c r="B1" s="12" t="s">
        <v>0</v>
      </c>
      <c r="C1" s="12"/>
      <c r="D1" s="12"/>
      <c r="E1" s="12"/>
      <c r="F1" s="12"/>
    </row>
    <row r="2" spans="2:6" ht="18" customHeight="1" x14ac:dyDescent="0.25">
      <c r="B2" s="12" t="s">
        <v>1</v>
      </c>
      <c r="C2" s="12"/>
      <c r="D2" s="12"/>
      <c r="E2" s="12"/>
      <c r="F2" s="12"/>
    </row>
    <row r="3" spans="2:6" ht="18" customHeight="1" x14ac:dyDescent="0.25">
      <c r="B3" s="12" t="s">
        <v>2</v>
      </c>
      <c r="C3" s="12"/>
      <c r="D3" s="12"/>
      <c r="E3" s="12"/>
      <c r="F3" s="12"/>
    </row>
    <row r="4" spans="2:6" ht="15.75" thickBot="1" x14ac:dyDescent="0.3"/>
    <row r="5" spans="2:6" ht="80.25" customHeight="1" thickBot="1" x14ac:dyDescent="0.3">
      <c r="B5" s="13"/>
      <c r="C5" s="16" t="s">
        <v>3</v>
      </c>
      <c r="D5" s="17"/>
      <c r="E5" s="16" t="s">
        <v>4</v>
      </c>
      <c r="F5" s="17"/>
    </row>
    <row r="6" spans="2:6" ht="31.5" x14ac:dyDescent="0.25">
      <c r="B6" s="14"/>
      <c r="C6" s="10" t="s">
        <v>96</v>
      </c>
      <c r="D6" s="10" t="s">
        <v>97</v>
      </c>
      <c r="E6" s="10" t="s">
        <v>96</v>
      </c>
      <c r="F6" s="10" t="s">
        <v>98</v>
      </c>
    </row>
    <row r="7" spans="2:6" ht="16.5" thickBot="1" x14ac:dyDescent="0.3">
      <c r="B7" s="15"/>
      <c r="C7" s="11" t="s">
        <v>5</v>
      </c>
      <c r="D7" s="11" t="s">
        <v>5</v>
      </c>
      <c r="E7" s="11" t="s">
        <v>5</v>
      </c>
      <c r="F7" s="11" t="s">
        <v>5</v>
      </c>
    </row>
    <row r="8" spans="2:6" ht="15.75" x14ac:dyDescent="0.25">
      <c r="B8" s="2" t="s">
        <v>6</v>
      </c>
      <c r="C8" s="18">
        <f>'[1]первичные данные'!E2</f>
        <v>2355.1</v>
      </c>
      <c r="D8" s="18">
        <f>'[1]первичные данные'!F2</f>
        <v>2175.4</v>
      </c>
      <c r="E8" s="18">
        <f>'[1]первичные данные'!G2</f>
        <v>115.4</v>
      </c>
      <c r="F8" s="18">
        <f>'[1]первичные данные'!H2</f>
        <v>113.3</v>
      </c>
    </row>
    <row r="9" spans="2:6" ht="15.75" x14ac:dyDescent="0.25">
      <c r="B9" s="3" t="s">
        <v>7</v>
      </c>
      <c r="C9" s="19">
        <f>'[1]первичные данные'!E3</f>
        <v>1993.4</v>
      </c>
      <c r="D9" s="19">
        <f>'[1]первичные данные'!F3</f>
        <v>1743</v>
      </c>
      <c r="E9" s="19">
        <f>'[1]первичные данные'!G3</f>
        <v>120.7</v>
      </c>
      <c r="F9" s="19">
        <f>'[1]первичные данные'!H3</f>
        <v>116.3</v>
      </c>
    </row>
    <row r="10" spans="2:6" ht="45.75" x14ac:dyDescent="0.25">
      <c r="B10" s="4" t="s">
        <v>8</v>
      </c>
      <c r="C10" s="19">
        <f>'[1]первичные данные'!E4</f>
        <v>1986.5</v>
      </c>
      <c r="D10" s="19">
        <f>'[1]первичные данные'!F4</f>
        <v>1722.3</v>
      </c>
      <c r="E10" s="19">
        <f>'[1]первичные данные'!G4</f>
        <v>120.6</v>
      </c>
      <c r="F10" s="19">
        <f>'[1]первичные данные'!H4</f>
        <v>116.1</v>
      </c>
    </row>
    <row r="11" spans="2:6" ht="15.75" x14ac:dyDescent="0.25">
      <c r="B11" s="5" t="s">
        <v>9</v>
      </c>
      <c r="C11" s="19">
        <f>'[1]первичные данные'!E5</f>
        <v>2238</v>
      </c>
      <c r="D11" s="19">
        <f>'[1]первичные данные'!F5</f>
        <v>1792.6</v>
      </c>
      <c r="E11" s="19">
        <f>'[1]первичные данные'!G5</f>
        <v>125</v>
      </c>
      <c r="F11" s="19">
        <f>'[1]первичные данные'!H5</f>
        <v>117.6</v>
      </c>
    </row>
    <row r="12" spans="2:6" ht="15.75" x14ac:dyDescent="0.25">
      <c r="B12" s="5" t="s">
        <v>10</v>
      </c>
      <c r="C12" s="19">
        <f>'[1]первичные данные'!E6</f>
        <v>1863.2</v>
      </c>
      <c r="D12" s="19">
        <f>'[1]первичные данные'!F6</f>
        <v>1694</v>
      </c>
      <c r="E12" s="19">
        <f>'[1]первичные данные'!G6</f>
        <v>118.1</v>
      </c>
      <c r="F12" s="19">
        <f>'[1]первичные данные'!H6</f>
        <v>115.5</v>
      </c>
    </row>
    <row r="13" spans="2:6" ht="60.75" x14ac:dyDescent="0.25">
      <c r="B13" s="5" t="s">
        <v>11</v>
      </c>
      <c r="C13" s="19">
        <f>'[1]первичные данные'!E7</f>
        <v>1822.8</v>
      </c>
      <c r="D13" s="19">
        <f>'[1]первичные данные'!F7</f>
        <v>1620.8</v>
      </c>
      <c r="E13" s="19">
        <f>'[1]первичные данные'!G7</f>
        <v>117.6</v>
      </c>
      <c r="F13" s="19">
        <f>'[1]первичные данные'!H7</f>
        <v>113.8</v>
      </c>
    </row>
    <row r="14" spans="2:6" ht="15.75" x14ac:dyDescent="0.25">
      <c r="B14" s="4" t="s">
        <v>12</v>
      </c>
      <c r="C14" s="19">
        <f>'[1]первичные данные'!E8</f>
        <v>2050.5</v>
      </c>
      <c r="D14" s="19">
        <f>'[1]первичные данные'!F8</f>
        <v>1893.7</v>
      </c>
      <c r="E14" s="19">
        <f>'[1]первичные данные'!G8</f>
        <v>121.6</v>
      </c>
      <c r="F14" s="19">
        <f>'[1]первичные данные'!H8</f>
        <v>117.3</v>
      </c>
    </row>
    <row r="15" spans="2:6" ht="15.75" x14ac:dyDescent="0.25">
      <c r="B15" s="4" t="s">
        <v>13</v>
      </c>
      <c r="C15" s="19">
        <f>'[1]первичные данные'!E9</f>
        <v>1679.6</v>
      </c>
      <c r="D15" s="19">
        <f>'[1]первичные данные'!F9</f>
        <v>1571.6</v>
      </c>
      <c r="E15" s="19">
        <f>'[1]первичные данные'!G9</f>
        <v>123.5</v>
      </c>
      <c r="F15" s="19">
        <f>'[1]первичные данные'!H9</f>
        <v>122</v>
      </c>
    </row>
    <row r="16" spans="2:6" ht="15.75" x14ac:dyDescent="0.25">
      <c r="B16" s="3" t="s">
        <v>14</v>
      </c>
      <c r="C16" s="19">
        <f>'[1]первичные данные'!E10</f>
        <v>2584.9</v>
      </c>
      <c r="D16" s="19">
        <f>'[1]первичные данные'!F10</f>
        <v>2364.9</v>
      </c>
      <c r="E16" s="19">
        <f>'[1]первичные данные'!G10</f>
        <v>116.8</v>
      </c>
      <c r="F16" s="19">
        <f>'[1]первичные данные'!H10</f>
        <v>113.3</v>
      </c>
    </row>
    <row r="17" spans="2:6" ht="15.75" x14ac:dyDescent="0.25">
      <c r="B17" s="4" t="s">
        <v>15</v>
      </c>
      <c r="C17" s="19">
        <f>'[1]первичные данные'!E11</f>
        <v>4067.6</v>
      </c>
      <c r="D17" s="19">
        <f>'[1]первичные данные'!F11</f>
        <v>3772.8</v>
      </c>
      <c r="E17" s="19">
        <f>'[1]первичные данные'!G11</f>
        <v>101.5</v>
      </c>
      <c r="F17" s="19">
        <f>'[1]первичные данные'!H11</f>
        <v>105.1</v>
      </c>
    </row>
    <row r="18" spans="2:6" ht="15.75" x14ac:dyDescent="0.25">
      <c r="B18" s="4" t="s">
        <v>16</v>
      </c>
      <c r="C18" s="19">
        <f>'[1]первичные данные'!E12</f>
        <v>2572.5</v>
      </c>
      <c r="D18" s="19">
        <f>'[1]первичные данные'!F12</f>
        <v>2358.9</v>
      </c>
      <c r="E18" s="19">
        <f>'[1]первичные данные'!G12</f>
        <v>117.6</v>
      </c>
      <c r="F18" s="19">
        <f>'[1]первичные данные'!H12</f>
        <v>114</v>
      </c>
    </row>
    <row r="19" spans="2:6" ht="30.75" x14ac:dyDescent="0.25">
      <c r="B19" s="5" t="s">
        <v>17</v>
      </c>
      <c r="C19" s="19">
        <f>'[1]первичные данные'!E13</f>
        <v>2485.4</v>
      </c>
      <c r="D19" s="19">
        <f>'[1]первичные данные'!F13</f>
        <v>2237.5</v>
      </c>
      <c r="E19" s="19">
        <f>'[1]первичные данные'!G13</f>
        <v>120.7</v>
      </c>
      <c r="F19" s="19">
        <f>'[1]первичные данные'!H13</f>
        <v>114.4</v>
      </c>
    </row>
    <row r="20" spans="2:6" ht="30.75" x14ac:dyDescent="0.25">
      <c r="B20" s="5" t="s">
        <v>18</v>
      </c>
      <c r="C20" s="19">
        <f>'[1]первичные данные'!E14</f>
        <v>1765.5</v>
      </c>
      <c r="D20" s="19">
        <f>'[1]первичные данные'!F14</f>
        <v>1656.2</v>
      </c>
      <c r="E20" s="19">
        <f>'[1]первичные данные'!G14</f>
        <v>115.5</v>
      </c>
      <c r="F20" s="19">
        <f>'[1]первичные данные'!H14</f>
        <v>112</v>
      </c>
    </row>
    <row r="21" spans="2:6" ht="60.75" x14ac:dyDescent="0.25">
      <c r="B21" s="5" t="s">
        <v>19</v>
      </c>
      <c r="C21" s="19">
        <f>'[1]первичные данные'!E15</f>
        <v>2326.1999999999998</v>
      </c>
      <c r="D21" s="19">
        <f>'[1]первичные данные'!F15</f>
        <v>2127.1999999999998</v>
      </c>
      <c r="E21" s="19">
        <f>'[1]первичные данные'!G15</f>
        <v>121.3</v>
      </c>
      <c r="F21" s="19">
        <f>'[1]первичные данные'!H15</f>
        <v>115.3</v>
      </c>
    </row>
    <row r="22" spans="2:6" ht="60.75" x14ac:dyDescent="0.25">
      <c r="B22" s="6" t="s">
        <v>20</v>
      </c>
      <c r="C22" s="19">
        <f>'[1]первичные данные'!E16</f>
        <v>2156</v>
      </c>
      <c r="D22" s="19">
        <f>'[1]первичные данные'!F16</f>
        <v>1964</v>
      </c>
      <c r="E22" s="19">
        <f>'[1]первичные данные'!G16</f>
        <v>123</v>
      </c>
      <c r="F22" s="19">
        <f>'[1]первичные данные'!H16</f>
        <v>121</v>
      </c>
    </row>
    <row r="23" spans="2:6" ht="30.75" x14ac:dyDescent="0.25">
      <c r="B23" s="7" t="s">
        <v>21</v>
      </c>
      <c r="C23" s="19">
        <f>'[1]первичные данные'!E17</f>
        <v>2012.6</v>
      </c>
      <c r="D23" s="19">
        <f>'[1]первичные данные'!F17</f>
        <v>1861.1</v>
      </c>
      <c r="E23" s="19">
        <f>'[1]первичные данные'!G17</f>
        <v>123.3</v>
      </c>
      <c r="F23" s="19">
        <f>'[1]первичные данные'!H17</f>
        <v>122.3</v>
      </c>
    </row>
    <row r="24" spans="2:6" ht="30.75" x14ac:dyDescent="0.25">
      <c r="B24" s="6" t="s">
        <v>22</v>
      </c>
      <c r="C24" s="19">
        <f>'[1]первичные данные'!E18</f>
        <v>2571.1999999999998</v>
      </c>
      <c r="D24" s="19">
        <f>'[1]первичные данные'!F18</f>
        <v>2399.9</v>
      </c>
      <c r="E24" s="19">
        <f>'[1]первичные данные'!G18</f>
        <v>119.1</v>
      </c>
      <c r="F24" s="19">
        <f>'[1]первичные данные'!H18</f>
        <v>107.5</v>
      </c>
    </row>
    <row r="25" spans="2:6" ht="30.75" x14ac:dyDescent="0.25">
      <c r="B25" s="7" t="s">
        <v>23</v>
      </c>
      <c r="C25" s="19">
        <f>'[1]первичные данные'!E19</f>
        <v>2195.3000000000002</v>
      </c>
      <c r="D25" s="19">
        <f>'[1]первичные данные'!F19</f>
        <v>1804.7</v>
      </c>
      <c r="E25" s="19">
        <f>'[1]первичные данные'!G19</f>
        <v>136.4</v>
      </c>
      <c r="F25" s="19">
        <f>'[1]первичные данные'!H19</f>
        <v>109.6</v>
      </c>
    </row>
    <row r="26" spans="2:6" ht="45.75" x14ac:dyDescent="0.25">
      <c r="B26" s="6" t="s">
        <v>24</v>
      </c>
      <c r="C26" s="19">
        <f>'[1]первичные данные'!E20</f>
        <v>2638.7</v>
      </c>
      <c r="D26" s="19">
        <f>'[1]первичные данные'!F20</f>
        <v>2303.1999999999998</v>
      </c>
      <c r="E26" s="19">
        <f>'[1]первичные данные'!G20</f>
        <v>116.7</v>
      </c>
      <c r="F26" s="19">
        <f>'[1]первичные данные'!H20</f>
        <v>108.4</v>
      </c>
    </row>
    <row r="27" spans="2:6" ht="30.75" x14ac:dyDescent="0.25">
      <c r="B27" s="5" t="s">
        <v>25</v>
      </c>
      <c r="C27" s="19">
        <f>'[1]первичные данные'!E21</f>
        <v>3552</v>
      </c>
      <c r="D27" s="19">
        <f>'[1]первичные данные'!F21</f>
        <v>3300.1</v>
      </c>
      <c r="E27" s="19">
        <f>'[1]первичные данные'!G21</f>
        <v>108.6</v>
      </c>
      <c r="F27" s="19">
        <f>'[1]первичные данные'!H21</f>
        <v>106</v>
      </c>
    </row>
    <row r="28" spans="2:6" ht="15.75" x14ac:dyDescent="0.25">
      <c r="B28" s="5" t="s">
        <v>26</v>
      </c>
      <c r="C28" s="19">
        <f>'[1]первичные данные'!E22</f>
        <v>3343.2</v>
      </c>
      <c r="D28" s="19">
        <f>'[1]первичные данные'!F22</f>
        <v>3133.9</v>
      </c>
      <c r="E28" s="19">
        <f>'[1]первичные данные'!G22</f>
        <v>117.7</v>
      </c>
      <c r="F28" s="19">
        <f>'[1]первичные данные'!H22</f>
        <v>107.4</v>
      </c>
    </row>
    <row r="29" spans="2:6" ht="45.75" x14ac:dyDescent="0.25">
      <c r="B29" s="5" t="s">
        <v>27</v>
      </c>
      <c r="C29" s="19">
        <f>'[1]первичные данные'!E23</f>
        <v>2658.9</v>
      </c>
      <c r="D29" s="19">
        <f>'[1]первичные данные'!F23</f>
        <v>2408.1999999999998</v>
      </c>
      <c r="E29" s="19">
        <f>'[1]первичные данные'!G23</f>
        <v>121.2</v>
      </c>
      <c r="F29" s="19">
        <f>'[1]первичные данные'!H23</f>
        <v>114.9</v>
      </c>
    </row>
    <row r="30" spans="2:6" ht="60.75" x14ac:dyDescent="0.25">
      <c r="B30" s="5" t="s">
        <v>28</v>
      </c>
      <c r="C30" s="19">
        <f>'[1]первичные данные'!E24</f>
        <v>2423.1</v>
      </c>
      <c r="D30" s="19">
        <f>'[1]первичные данные'!F24</f>
        <v>2210</v>
      </c>
      <c r="E30" s="19">
        <f>'[1]первичные данные'!G24</f>
        <v>115.9</v>
      </c>
      <c r="F30" s="19">
        <f>'[1]первичные данные'!H24</f>
        <v>115.2</v>
      </c>
    </row>
    <row r="31" spans="2:6" ht="45.75" x14ac:dyDescent="0.25">
      <c r="B31" s="6" t="s">
        <v>29</v>
      </c>
      <c r="C31" s="19">
        <f>'[1]первичные данные'!E25</f>
        <v>2389.3000000000002</v>
      </c>
      <c r="D31" s="19">
        <f>'[1]первичные данные'!F25</f>
        <v>2179.4</v>
      </c>
      <c r="E31" s="19">
        <f>'[1]первичные данные'!G25</f>
        <v>120.9</v>
      </c>
      <c r="F31" s="19">
        <f>'[1]первичные данные'!H25</f>
        <v>123.6</v>
      </c>
    </row>
    <row r="32" spans="2:6" ht="60.75" x14ac:dyDescent="0.25">
      <c r="B32" s="5" t="s">
        <v>30</v>
      </c>
      <c r="C32" s="19">
        <f>'[1]первичные данные'!E26</f>
        <v>2966.1</v>
      </c>
      <c r="D32" s="19">
        <f>'[1]первичные данные'!F26</f>
        <v>2695.6</v>
      </c>
      <c r="E32" s="19">
        <f>'[1]первичные данные'!G26</f>
        <v>116.6</v>
      </c>
      <c r="F32" s="19">
        <f>'[1]первичные данные'!H26</f>
        <v>116.8</v>
      </c>
    </row>
    <row r="33" spans="2:6" ht="45.75" x14ac:dyDescent="0.25">
      <c r="B33" s="5" t="s">
        <v>31</v>
      </c>
      <c r="C33" s="19">
        <f>'[1]первичные данные'!E27</f>
        <v>3082.3</v>
      </c>
      <c r="D33" s="19">
        <f>'[1]первичные данные'!F27</f>
        <v>2840.5</v>
      </c>
      <c r="E33" s="19">
        <f>'[1]первичные данные'!G27</f>
        <v>126.3</v>
      </c>
      <c r="F33" s="19">
        <f>'[1]первичные данные'!H27</f>
        <v>120.6</v>
      </c>
    </row>
    <row r="34" spans="2:6" ht="30.75" x14ac:dyDescent="0.25">
      <c r="B34" s="6" t="s">
        <v>32</v>
      </c>
      <c r="C34" s="19">
        <f>'[1]первичные данные'!E28</f>
        <v>2562</v>
      </c>
      <c r="D34" s="19">
        <f>'[1]первичные данные'!F28</f>
        <v>2369.6999999999998</v>
      </c>
      <c r="E34" s="19">
        <f>'[1]первичные данные'!G28</f>
        <v>88</v>
      </c>
      <c r="F34" s="19">
        <f>'[1]первичные данные'!H28</f>
        <v>97.4</v>
      </c>
    </row>
    <row r="35" spans="2:6" ht="15.75" x14ac:dyDescent="0.25">
      <c r="B35" s="5" t="s">
        <v>33</v>
      </c>
      <c r="C35" s="19">
        <f>'[1]первичные данные'!E29</f>
        <v>2419.4</v>
      </c>
      <c r="D35" s="19">
        <f>'[1]первичные данные'!F29</f>
        <v>2247.1</v>
      </c>
      <c r="E35" s="19">
        <f>'[1]первичные данные'!G29</f>
        <v>120.1</v>
      </c>
      <c r="F35" s="19">
        <f>'[1]первичные данные'!H29</f>
        <v>116.1</v>
      </c>
    </row>
    <row r="36" spans="2:6" ht="45.75" x14ac:dyDescent="0.25">
      <c r="B36" s="5" t="s">
        <v>34</v>
      </c>
      <c r="C36" s="19">
        <f>'[1]первичные данные'!E30</f>
        <v>2604.6999999999998</v>
      </c>
      <c r="D36" s="19">
        <f>'[1]первичные данные'!F30</f>
        <v>2388.3000000000002</v>
      </c>
      <c r="E36" s="19">
        <f>'[1]первичные данные'!G30</f>
        <v>109.8</v>
      </c>
      <c r="F36" s="19">
        <f>'[1]первичные данные'!H30</f>
        <v>109.4</v>
      </c>
    </row>
    <row r="37" spans="2:6" ht="45.75" x14ac:dyDescent="0.25">
      <c r="B37" s="5" t="s">
        <v>35</v>
      </c>
      <c r="C37" s="19">
        <f>'[1]первичные данные'!E31</f>
        <v>2790.7</v>
      </c>
      <c r="D37" s="19">
        <f>'[1]первичные данные'!F31</f>
        <v>2598.1999999999998</v>
      </c>
      <c r="E37" s="19">
        <f>'[1]первичные данные'!G31</f>
        <v>121.5</v>
      </c>
      <c r="F37" s="19">
        <f>'[1]первичные данные'!H31</f>
        <v>121.6</v>
      </c>
    </row>
    <row r="38" spans="2:6" ht="30.75" x14ac:dyDescent="0.25">
      <c r="B38" s="6" t="s">
        <v>36</v>
      </c>
      <c r="C38" s="19">
        <f>'[1]первичные данные'!E32</f>
        <v>2765.4</v>
      </c>
      <c r="D38" s="19">
        <f>'[1]первичные данные'!F32</f>
        <v>2562.9</v>
      </c>
      <c r="E38" s="19">
        <f>'[1]первичные данные'!G32</f>
        <v>121.8</v>
      </c>
      <c r="F38" s="19">
        <f>'[1]первичные данные'!H32</f>
        <v>122</v>
      </c>
    </row>
    <row r="39" spans="2:6" ht="45.75" x14ac:dyDescent="0.25">
      <c r="B39" s="6" t="s">
        <v>37</v>
      </c>
      <c r="C39" s="19">
        <f>'[1]первичные данные'!E33</f>
        <v>2884.4</v>
      </c>
      <c r="D39" s="19">
        <f>'[1]первичные данные'!F33</f>
        <v>2740.7</v>
      </c>
      <c r="E39" s="19">
        <f>'[1]первичные данные'!G33</f>
        <v>119.9</v>
      </c>
      <c r="F39" s="19">
        <f>'[1]первичные данные'!H33</f>
        <v>119.5</v>
      </c>
    </row>
    <row r="40" spans="2:6" ht="30.75" x14ac:dyDescent="0.25">
      <c r="B40" s="7" t="s">
        <v>38</v>
      </c>
      <c r="C40" s="19">
        <f>'[1]первичные данные'!E34</f>
        <v>2600.6999999999998</v>
      </c>
      <c r="D40" s="19">
        <f>'[1]первичные данные'!F34</f>
        <v>2600.5</v>
      </c>
      <c r="E40" s="19">
        <f>'[1]первичные данные'!G34</f>
        <v>116.8</v>
      </c>
      <c r="F40" s="19">
        <f>'[1]первичные данные'!H34</f>
        <v>111.1</v>
      </c>
    </row>
    <row r="41" spans="2:6" ht="45.75" x14ac:dyDescent="0.25">
      <c r="B41" s="5" t="s">
        <v>39</v>
      </c>
      <c r="C41" s="19">
        <f>'[1]первичные данные'!E35</f>
        <v>2464.8000000000002</v>
      </c>
      <c r="D41" s="19">
        <f>'[1]первичные данные'!F35</f>
        <v>2256.4</v>
      </c>
      <c r="E41" s="19">
        <f>'[1]первичные данные'!G35</f>
        <v>120.3</v>
      </c>
      <c r="F41" s="19">
        <f>'[1]первичные данные'!H35</f>
        <v>119.4</v>
      </c>
    </row>
    <row r="42" spans="2:6" ht="15.75" x14ac:dyDescent="0.25">
      <c r="B42" s="7" t="s">
        <v>40</v>
      </c>
      <c r="C42" s="19">
        <f>'[1]первичные данные'!E36</f>
        <v>2046.6</v>
      </c>
      <c r="D42" s="19">
        <f>'[1]первичные данные'!F36</f>
        <v>1930.4</v>
      </c>
      <c r="E42" s="19">
        <f>'[1]первичные данные'!G36</f>
        <v>120.4</v>
      </c>
      <c r="F42" s="19">
        <f>'[1]первичные данные'!H36</f>
        <v>120.2</v>
      </c>
    </row>
    <row r="43" spans="2:6" ht="45.75" x14ac:dyDescent="0.25">
      <c r="B43" s="4" t="s">
        <v>41</v>
      </c>
      <c r="C43" s="19">
        <f>'[1]первичные данные'!E37</f>
        <v>2653.9</v>
      </c>
      <c r="D43" s="19">
        <f>'[1]первичные данные'!F37</f>
        <v>2388.8000000000002</v>
      </c>
      <c r="E43" s="19">
        <f>'[1]первичные данные'!G37</f>
        <v>112.4</v>
      </c>
      <c r="F43" s="19">
        <f>'[1]первичные данные'!H37</f>
        <v>109.4</v>
      </c>
    </row>
    <row r="44" spans="2:6" ht="60.75" x14ac:dyDescent="0.25">
      <c r="B44" s="5" t="s">
        <v>42</v>
      </c>
      <c r="C44" s="19">
        <f>'[1]первичные данные'!E38</f>
        <v>2025.1</v>
      </c>
      <c r="D44" s="19">
        <f>'[1]первичные данные'!F38</f>
        <v>1853.2</v>
      </c>
      <c r="E44" s="19">
        <f>'[1]первичные данные'!G38</f>
        <v>112</v>
      </c>
      <c r="F44" s="19">
        <f>'[1]первичные данные'!H38</f>
        <v>111.8</v>
      </c>
    </row>
    <row r="45" spans="2:6" ht="45.75" x14ac:dyDescent="0.25">
      <c r="B45" s="4" t="s">
        <v>43</v>
      </c>
      <c r="C45" s="19">
        <f>'[1]первичные данные'!E39</f>
        <v>2139.4</v>
      </c>
      <c r="D45" s="19">
        <f>'[1]первичные данные'!F39</f>
        <v>1947.7</v>
      </c>
      <c r="E45" s="19">
        <f>'[1]первичные данные'!G39</f>
        <v>122.8</v>
      </c>
      <c r="F45" s="19">
        <f>'[1]первичные данные'!H39</f>
        <v>116.8</v>
      </c>
    </row>
    <row r="46" spans="2:6" ht="15.75" x14ac:dyDescent="0.25">
      <c r="B46" s="3" t="s">
        <v>44</v>
      </c>
      <c r="C46" s="19">
        <f>'[1]первичные данные'!E40</f>
        <v>2794.9</v>
      </c>
      <c r="D46" s="19">
        <f>'[1]первичные данные'!F40</f>
        <v>2482.9</v>
      </c>
      <c r="E46" s="19">
        <f>'[1]первичные данные'!G40</f>
        <v>123.4</v>
      </c>
      <c r="F46" s="19">
        <f>'[1]первичные данные'!H40</f>
        <v>122.7</v>
      </c>
    </row>
    <row r="47" spans="2:6" ht="15.75" x14ac:dyDescent="0.25">
      <c r="B47" s="4" t="s">
        <v>45</v>
      </c>
      <c r="C47" s="19">
        <f>'[1]первичные данные'!E41</f>
        <v>2853.3</v>
      </c>
      <c r="D47" s="19">
        <f>'[1]первичные данные'!F41</f>
        <v>2522.9</v>
      </c>
      <c r="E47" s="19">
        <f>'[1]первичные данные'!G41</f>
        <v>119.7</v>
      </c>
      <c r="F47" s="19">
        <f>'[1]первичные данные'!H41</f>
        <v>120.4</v>
      </c>
    </row>
    <row r="48" spans="2:6" ht="30.75" x14ac:dyDescent="0.25">
      <c r="B48" s="5" t="s">
        <v>46</v>
      </c>
      <c r="C48" s="19">
        <f>'[1]первичные данные'!E42</f>
        <v>2781</v>
      </c>
      <c r="D48" s="19">
        <f>'[1]первичные данные'!F42</f>
        <v>2416.6</v>
      </c>
      <c r="E48" s="19">
        <f>'[1]первичные данные'!G42</f>
        <v>121.3</v>
      </c>
      <c r="F48" s="19">
        <f>'[1]первичные данные'!H42</f>
        <v>122.4</v>
      </c>
    </row>
    <row r="49" spans="2:6" ht="45.75" x14ac:dyDescent="0.25">
      <c r="B49" s="3" t="s">
        <v>47</v>
      </c>
      <c r="C49" s="19">
        <f>'[1]первичные данные'!E43</f>
        <v>2150.5</v>
      </c>
      <c r="D49" s="19">
        <f>'[1]первичные данные'!F43</f>
        <v>1987.1</v>
      </c>
      <c r="E49" s="19">
        <f>'[1]первичные данные'!G43</f>
        <v>117.6</v>
      </c>
      <c r="F49" s="19">
        <f>'[1]первичные данные'!H43</f>
        <v>116.9</v>
      </c>
    </row>
    <row r="50" spans="2:6" ht="45.75" x14ac:dyDescent="0.25">
      <c r="B50" s="4" t="s">
        <v>48</v>
      </c>
      <c r="C50" s="19">
        <f>'[1]первичные данные'!E44</f>
        <v>3273.5</v>
      </c>
      <c r="D50" s="19">
        <f>'[1]первичные данные'!F44</f>
        <v>3050</v>
      </c>
      <c r="E50" s="19">
        <f>'[1]первичные данные'!G44</f>
        <v>116.4</v>
      </c>
      <c r="F50" s="19">
        <f>'[1]первичные данные'!H44</f>
        <v>116.5</v>
      </c>
    </row>
    <row r="51" spans="2:6" ht="45.75" x14ac:dyDescent="0.25">
      <c r="B51" s="4" t="s">
        <v>49</v>
      </c>
      <c r="C51" s="19">
        <f>'[1]первичные данные'!E45</f>
        <v>2966.8</v>
      </c>
      <c r="D51" s="19">
        <f>'[1]первичные данные'!F45</f>
        <v>2808.8</v>
      </c>
      <c r="E51" s="19">
        <f>'[1]первичные данные'!G45</f>
        <v>115.7</v>
      </c>
      <c r="F51" s="19">
        <f>'[1]первичные данные'!H45</f>
        <v>115.1</v>
      </c>
    </row>
    <row r="52" spans="2:6" ht="45.75" x14ac:dyDescent="0.25">
      <c r="B52" s="4" t="s">
        <v>50</v>
      </c>
      <c r="C52" s="19">
        <f>'[1]первичные данные'!E46</f>
        <v>1915.7</v>
      </c>
      <c r="D52" s="19">
        <f>'[1]первичные данные'!F46</f>
        <v>1757.8</v>
      </c>
      <c r="E52" s="19">
        <f>'[1]первичные данные'!G46</f>
        <v>116.4</v>
      </c>
      <c r="F52" s="19">
        <f>'[1]первичные данные'!H46</f>
        <v>115.5</v>
      </c>
    </row>
    <row r="53" spans="2:6" ht="60.75" x14ac:dyDescent="0.25">
      <c r="B53" s="3" t="s">
        <v>51</v>
      </c>
      <c r="C53" s="19">
        <f>'[1]первичные данные'!E47</f>
        <v>2351.3000000000002</v>
      </c>
      <c r="D53" s="19">
        <f>'[1]первичные данные'!F47</f>
        <v>2136.1</v>
      </c>
      <c r="E53" s="19">
        <f>'[1]первичные данные'!G47</f>
        <v>113.6</v>
      </c>
      <c r="F53" s="19">
        <f>'[1]первичные данные'!H47</f>
        <v>110.8</v>
      </c>
    </row>
    <row r="54" spans="2:6" ht="30.75" x14ac:dyDescent="0.25">
      <c r="B54" s="4" t="s">
        <v>52</v>
      </c>
      <c r="C54" s="19">
        <f>'[1]первичные данные'!E48</f>
        <v>2344.9</v>
      </c>
      <c r="D54" s="19">
        <f>'[1]первичные данные'!F48</f>
        <v>2153.3000000000002</v>
      </c>
      <c r="E54" s="19">
        <f>'[1]первичные данные'!G48</f>
        <v>112.4</v>
      </c>
      <c r="F54" s="19">
        <f>'[1]первичные данные'!H48</f>
        <v>109.4</v>
      </c>
    </row>
    <row r="55" spans="2:6" ht="30.75" x14ac:dyDescent="0.25">
      <c r="B55" s="5" t="s">
        <v>53</v>
      </c>
      <c r="C55" s="19">
        <f>'[1]первичные данные'!E49</f>
        <v>2445</v>
      </c>
      <c r="D55" s="19">
        <f>'[1]первичные данные'!F49</f>
        <v>2229</v>
      </c>
      <c r="E55" s="19">
        <f>'[1]первичные данные'!G49</f>
        <v>115.4</v>
      </c>
      <c r="F55" s="19">
        <f>'[1]первичные данные'!H49</f>
        <v>114.3</v>
      </c>
    </row>
    <row r="56" spans="2:6" ht="45.75" x14ac:dyDescent="0.25">
      <c r="B56" s="5" t="s">
        <v>54</v>
      </c>
      <c r="C56" s="19">
        <f>'[1]первичные данные'!E50</f>
        <v>2341.5</v>
      </c>
      <c r="D56" s="19">
        <f>'[1]первичные данные'!F50</f>
        <v>2166.3000000000002</v>
      </c>
      <c r="E56" s="19">
        <f>'[1]первичные данные'!G50</f>
        <v>115.8</v>
      </c>
      <c r="F56" s="19">
        <f>'[1]первичные данные'!H50</f>
        <v>115</v>
      </c>
    </row>
    <row r="57" spans="2:6" ht="15.75" x14ac:dyDescent="0.25">
      <c r="B57" s="4" t="s">
        <v>55</v>
      </c>
      <c r="C57" s="19">
        <f>'[1]первичные данные'!E51</f>
        <v>1333.9</v>
      </c>
      <c r="D57" s="19">
        <f>'[1]первичные данные'!F51</f>
        <v>1191.8</v>
      </c>
      <c r="E57" s="19">
        <f>'[1]первичные данные'!G51</f>
        <v>111</v>
      </c>
      <c r="F57" s="19">
        <f>'[1]первичные данные'!H51</f>
        <v>107.9</v>
      </c>
    </row>
    <row r="58" spans="2:6" ht="30.75" x14ac:dyDescent="0.25">
      <c r="B58" s="4" t="s">
        <v>56</v>
      </c>
      <c r="C58" s="19">
        <f>'[1]первичные данные'!E52</f>
        <v>6376.8</v>
      </c>
      <c r="D58" s="19">
        <f>'[1]первичные данные'!F52</f>
        <v>5049.5</v>
      </c>
      <c r="E58" s="19">
        <f>'[1]первичные данные'!G52</f>
        <v>135.9</v>
      </c>
      <c r="F58" s="19">
        <f>'[1]первичные данные'!H52</f>
        <v>114.5</v>
      </c>
    </row>
    <row r="59" spans="2:6" ht="30.75" x14ac:dyDescent="0.25">
      <c r="B59" s="5" t="s">
        <v>57</v>
      </c>
      <c r="C59" s="19">
        <f>'[1]первичные данные'!E53</f>
        <v>6675.6</v>
      </c>
      <c r="D59" s="19">
        <f>'[1]первичные данные'!F53</f>
        <v>5242.7</v>
      </c>
      <c r="E59" s="19">
        <f>'[1]первичные данные'!G53</f>
        <v>137.9</v>
      </c>
      <c r="F59" s="19">
        <f>'[1]первичные данные'!H53</f>
        <v>113.2</v>
      </c>
    </row>
    <row r="60" spans="2:6" ht="30.75" x14ac:dyDescent="0.25">
      <c r="B60" s="5" t="s">
        <v>58</v>
      </c>
      <c r="C60" s="19">
        <f>'[1]первичные данные'!E54</f>
        <v>3400.6</v>
      </c>
      <c r="D60" s="19">
        <f>'[1]первичные данные'!F54</f>
        <v>3162.1</v>
      </c>
      <c r="E60" s="19">
        <f>'[1]первичные данные'!G54</f>
        <v>100.1</v>
      </c>
      <c r="F60" s="19">
        <f>'[1]первичные данные'!H54</f>
        <v>124.1</v>
      </c>
    </row>
    <row r="61" spans="2:6" ht="30.75" x14ac:dyDescent="0.25">
      <c r="B61" s="4" t="s">
        <v>59</v>
      </c>
      <c r="C61" s="19">
        <f>'[1]первичные данные'!E55</f>
        <v>2511.1</v>
      </c>
      <c r="D61" s="19">
        <f>'[1]первичные данные'!F55</f>
        <v>2217.6</v>
      </c>
      <c r="E61" s="19">
        <f>'[1]первичные данные'!G55</f>
        <v>117.9</v>
      </c>
      <c r="F61" s="19">
        <f>'[1]первичные данные'!H55</f>
        <v>117.8</v>
      </c>
    </row>
    <row r="62" spans="2:6" ht="30.75" x14ac:dyDescent="0.25">
      <c r="B62" s="8" t="s">
        <v>60</v>
      </c>
      <c r="C62" s="19">
        <f>'[1]первичные данные'!E56</f>
        <v>2458.1999999999998</v>
      </c>
      <c r="D62" s="19">
        <f>'[1]первичные данные'!F56</f>
        <v>2123.1</v>
      </c>
      <c r="E62" s="19">
        <f>'[1]первичные данные'!G56</f>
        <v>114.7</v>
      </c>
      <c r="F62" s="19">
        <f>'[1]первичные данные'!H56</f>
        <v>122.3</v>
      </c>
    </row>
    <row r="63" spans="2:6" ht="30.75" x14ac:dyDescent="0.25">
      <c r="B63" s="5" t="s">
        <v>61</v>
      </c>
      <c r="C63" s="19">
        <f>'[1]первичные данные'!E57</f>
        <v>3082</v>
      </c>
      <c r="D63" s="19">
        <f>'[1]первичные данные'!F57</f>
        <v>2418.1</v>
      </c>
      <c r="E63" s="19">
        <f>'[1]первичные данные'!G57</f>
        <v>165</v>
      </c>
      <c r="F63" s="19">
        <f>'[1]первичные данные'!H57</f>
        <v>139.5</v>
      </c>
    </row>
    <row r="64" spans="2:6" ht="15.75" x14ac:dyDescent="0.25">
      <c r="B64" s="4" t="s">
        <v>62</v>
      </c>
      <c r="C64" s="19">
        <f>'[1]первичные данные'!E58</f>
        <v>1624.3</v>
      </c>
      <c r="D64" s="19">
        <f>'[1]первичные данные'!F58</f>
        <v>1542.4</v>
      </c>
      <c r="E64" s="19">
        <f>'[1]первичные данные'!G58</f>
        <v>103.8</v>
      </c>
      <c r="F64" s="19">
        <f>'[1]первичные данные'!H58</f>
        <v>103.2</v>
      </c>
    </row>
    <row r="65" spans="2:6" ht="30.75" x14ac:dyDescent="0.25">
      <c r="B65" s="3" t="s">
        <v>63</v>
      </c>
      <c r="C65" s="19">
        <f>'[1]первичные данные'!E59</f>
        <v>1767.8</v>
      </c>
      <c r="D65" s="19">
        <f>'[1]первичные данные'!F59</f>
        <v>1563.4</v>
      </c>
      <c r="E65" s="19">
        <f>'[1]первичные данные'!G59</f>
        <v>118.2</v>
      </c>
      <c r="F65" s="19">
        <f>'[1]первичные данные'!H59</f>
        <v>115.3</v>
      </c>
    </row>
    <row r="66" spans="2:6" ht="15.75" x14ac:dyDescent="0.25">
      <c r="B66" s="4" t="s">
        <v>64</v>
      </c>
      <c r="C66" s="19">
        <f>'[1]первичные данные'!E60</f>
        <v>1751.1</v>
      </c>
      <c r="D66" s="19">
        <f>'[1]первичные данные'!F60</f>
        <v>1552.4</v>
      </c>
      <c r="E66" s="19">
        <f>'[1]первичные данные'!G60</f>
        <v>115.5</v>
      </c>
      <c r="F66" s="19">
        <f>'[1]первичные данные'!H60</f>
        <v>114.3</v>
      </c>
    </row>
    <row r="67" spans="2:6" ht="15.75" x14ac:dyDescent="0.25">
      <c r="B67" s="4" t="s">
        <v>65</v>
      </c>
      <c r="C67" s="19">
        <f>'[1]первичные данные'!E61</f>
        <v>1774.7</v>
      </c>
      <c r="D67" s="19">
        <f>'[1]первичные данные'!F61</f>
        <v>1567.1</v>
      </c>
      <c r="E67" s="19">
        <f>'[1]первичные данные'!G61</f>
        <v>119.3</v>
      </c>
      <c r="F67" s="19">
        <f>'[1]первичные данные'!H61</f>
        <v>115.6</v>
      </c>
    </row>
    <row r="68" spans="2:6" ht="15.75" x14ac:dyDescent="0.25">
      <c r="B68" s="3" t="s">
        <v>66</v>
      </c>
      <c r="C68" s="19">
        <f>'[1]первичные данные'!E62</f>
        <v>5339.1</v>
      </c>
      <c r="D68" s="19">
        <f>'[1]первичные данные'!F62</f>
        <v>5437.8</v>
      </c>
      <c r="E68" s="19">
        <f>'[1]первичные данные'!G62</f>
        <v>101</v>
      </c>
      <c r="F68" s="19">
        <f>'[1]первичные данные'!H62</f>
        <v>104.1</v>
      </c>
    </row>
    <row r="69" spans="2:6" ht="60.75" x14ac:dyDescent="0.25">
      <c r="B69" s="4" t="s">
        <v>67</v>
      </c>
      <c r="C69" s="19">
        <f>'[1]первичные данные'!E63</f>
        <v>2689.1</v>
      </c>
      <c r="D69" s="19">
        <f>'[1]первичные данные'!F63</f>
        <v>2476.5</v>
      </c>
      <c r="E69" s="19">
        <f>'[1]первичные данные'!G63</f>
        <v>112.5</v>
      </c>
      <c r="F69" s="19">
        <f>'[1]первичные данные'!H63</f>
        <v>110.3</v>
      </c>
    </row>
    <row r="70" spans="2:6" ht="30.75" x14ac:dyDescent="0.25">
      <c r="B70" s="4" t="s">
        <v>68</v>
      </c>
      <c r="C70" s="19">
        <f>'[1]первичные данные'!E64</f>
        <v>3142</v>
      </c>
      <c r="D70" s="19">
        <f>'[1]первичные данные'!F64</f>
        <v>3047</v>
      </c>
      <c r="E70" s="19">
        <f>'[1]первичные данные'!G64</f>
        <v>109.2</v>
      </c>
      <c r="F70" s="19">
        <f>'[1]первичные данные'!H64</f>
        <v>108.2</v>
      </c>
    </row>
    <row r="71" spans="2:6" ht="45.75" x14ac:dyDescent="0.25">
      <c r="B71" s="4" t="s">
        <v>69</v>
      </c>
      <c r="C71" s="19">
        <f>'[1]первичные данные'!E65</f>
        <v>6808.2</v>
      </c>
      <c r="D71" s="19">
        <f>'[1]первичные данные'!F65</f>
        <v>7072.6</v>
      </c>
      <c r="E71" s="19">
        <f>'[1]первичные данные'!G65</f>
        <v>98.3</v>
      </c>
      <c r="F71" s="19">
        <f>'[1]первичные данные'!H65</f>
        <v>103.4</v>
      </c>
    </row>
    <row r="72" spans="2:6" ht="30.75" x14ac:dyDescent="0.25">
      <c r="B72" s="3" t="s">
        <v>70</v>
      </c>
      <c r="C72" s="19">
        <f>'[1]первичные данные'!E66</f>
        <v>3673.3</v>
      </c>
      <c r="D72" s="19">
        <f>'[1]первичные данные'!F66</f>
        <v>3484.1</v>
      </c>
      <c r="E72" s="19">
        <f>'[1]первичные данные'!G66</f>
        <v>115.4</v>
      </c>
      <c r="F72" s="19">
        <f>'[1]первичные данные'!H66</f>
        <v>111.3</v>
      </c>
    </row>
    <row r="73" spans="2:6" ht="45.75" x14ac:dyDescent="0.25">
      <c r="B73" s="4" t="s">
        <v>71</v>
      </c>
      <c r="C73" s="19">
        <f>'[1]первичные данные'!E67</f>
        <v>3778.5</v>
      </c>
      <c r="D73" s="19">
        <f>'[1]первичные данные'!F67</f>
        <v>3622.8</v>
      </c>
      <c r="E73" s="19">
        <f>'[1]первичные данные'!G67</f>
        <v>115</v>
      </c>
      <c r="F73" s="19">
        <f>'[1]первичные данные'!H67</f>
        <v>110.5</v>
      </c>
    </row>
    <row r="74" spans="2:6" ht="60.75" x14ac:dyDescent="0.25">
      <c r="B74" s="4" t="s">
        <v>72</v>
      </c>
      <c r="C74" s="19">
        <f>'[1]первичные данные'!E68</f>
        <v>3131.6</v>
      </c>
      <c r="D74" s="19">
        <f>'[1]первичные данные'!F68</f>
        <v>2792.9</v>
      </c>
      <c r="E74" s="19">
        <f>'[1]первичные данные'!G68</f>
        <v>117.2</v>
      </c>
      <c r="F74" s="19">
        <f>'[1]первичные данные'!H68</f>
        <v>115</v>
      </c>
    </row>
    <row r="75" spans="2:6" ht="45.75" x14ac:dyDescent="0.25">
      <c r="B75" s="4" t="s">
        <v>73</v>
      </c>
      <c r="C75" s="19">
        <f>'[1]первичные данные'!E69</f>
        <v>4656.8</v>
      </c>
      <c r="D75" s="19">
        <f>'[1]первичные данные'!F69</f>
        <v>4372.3</v>
      </c>
      <c r="E75" s="19">
        <f>'[1]первичные данные'!G69</f>
        <v>126.9</v>
      </c>
      <c r="F75" s="19">
        <f>'[1]первичные данные'!H69</f>
        <v>121.2</v>
      </c>
    </row>
    <row r="76" spans="2:6" ht="15.75" x14ac:dyDescent="0.25">
      <c r="B76" s="3" t="s">
        <v>74</v>
      </c>
      <c r="C76" s="19">
        <f>'[1]первичные данные'!E70</f>
        <v>2043.8</v>
      </c>
      <c r="D76" s="19">
        <f>'[1]первичные данные'!F70</f>
        <v>1868.4</v>
      </c>
      <c r="E76" s="19">
        <f>'[1]первичные данные'!G70</f>
        <v>123.7</v>
      </c>
      <c r="F76" s="19">
        <f>'[1]первичные данные'!H70</f>
        <v>118.8</v>
      </c>
    </row>
    <row r="77" spans="2:6" ht="30.75" x14ac:dyDescent="0.25">
      <c r="B77" s="3" t="s">
        <v>75</v>
      </c>
      <c r="C77" s="19">
        <f>'[1]первичные данные'!E71</f>
        <v>2867.9</v>
      </c>
      <c r="D77" s="19">
        <f>'[1]первичные данные'!F71</f>
        <v>2673</v>
      </c>
      <c r="E77" s="19">
        <f>'[1]первичные данные'!G71</f>
        <v>114.3</v>
      </c>
      <c r="F77" s="19">
        <f>'[1]первичные данные'!H71</f>
        <v>113</v>
      </c>
    </row>
    <row r="78" spans="2:6" ht="60.75" x14ac:dyDescent="0.25">
      <c r="B78" s="4" t="s">
        <v>76</v>
      </c>
      <c r="C78" s="19">
        <f>'[1]первичные данные'!E72</f>
        <v>2833.5</v>
      </c>
      <c r="D78" s="19">
        <f>'[1]первичные данные'!F72</f>
        <v>2620.3000000000002</v>
      </c>
      <c r="E78" s="19">
        <f>'[1]первичные данные'!G72</f>
        <v>114.1</v>
      </c>
      <c r="F78" s="19">
        <f>'[1]первичные данные'!H72</f>
        <v>112.2</v>
      </c>
    </row>
    <row r="79" spans="2:6" ht="30.75" x14ac:dyDescent="0.25">
      <c r="B79" s="5" t="s">
        <v>77</v>
      </c>
      <c r="C79" s="19">
        <f>'[1]первичные данные'!E73</f>
        <v>3405.8</v>
      </c>
      <c r="D79" s="19">
        <f>'[1]первичные данные'!F73</f>
        <v>3160.4</v>
      </c>
      <c r="E79" s="19">
        <f>'[1]первичные данные'!G73</f>
        <v>112</v>
      </c>
      <c r="F79" s="19">
        <f>'[1]первичные данные'!H73</f>
        <v>111</v>
      </c>
    </row>
    <row r="80" spans="2:6" ht="30.75" x14ac:dyDescent="0.25">
      <c r="B80" s="5" t="s">
        <v>78</v>
      </c>
      <c r="C80" s="19">
        <f>'[1]первичные данные'!E74</f>
        <v>3122.7</v>
      </c>
      <c r="D80" s="19">
        <f>'[1]первичные данные'!F74</f>
        <v>2839</v>
      </c>
      <c r="E80" s="19">
        <f>'[1]первичные данные'!G74</f>
        <v>115.5</v>
      </c>
      <c r="F80" s="19">
        <f>'[1]первичные данные'!H74</f>
        <v>112.3</v>
      </c>
    </row>
    <row r="81" spans="2:6" ht="60.75" x14ac:dyDescent="0.25">
      <c r="B81" s="5" t="s">
        <v>79</v>
      </c>
      <c r="C81" s="19">
        <f>'[1]первичные данные'!E75</f>
        <v>3575.3</v>
      </c>
      <c r="D81" s="19">
        <f>'[1]первичные данные'!F75</f>
        <v>3355.9</v>
      </c>
      <c r="E81" s="19">
        <f>'[1]первичные данные'!G75</f>
        <v>113.7</v>
      </c>
      <c r="F81" s="19">
        <f>'[1]первичные данные'!H75</f>
        <v>114.6</v>
      </c>
    </row>
    <row r="82" spans="2:6" ht="45.75" x14ac:dyDescent="0.25">
      <c r="B82" s="5" t="s">
        <v>80</v>
      </c>
      <c r="C82" s="19">
        <f>'[1]первичные данные'!E76</f>
        <v>3370.6</v>
      </c>
      <c r="D82" s="19">
        <f>'[1]первичные данные'!F76</f>
        <v>3126.1</v>
      </c>
      <c r="E82" s="19">
        <f>'[1]первичные данные'!G76</f>
        <v>145.80000000000001</v>
      </c>
      <c r="F82" s="19">
        <f>'[1]первичные данные'!H76</f>
        <v>138.9</v>
      </c>
    </row>
    <row r="83" spans="2:6" ht="15.75" x14ac:dyDescent="0.25">
      <c r="B83" s="4" t="s">
        <v>81</v>
      </c>
      <c r="C83" s="19">
        <f>'[1]первичные данные'!E77</f>
        <v>3381.6</v>
      </c>
      <c r="D83" s="19">
        <f>'[1]первичные данные'!F77</f>
        <v>3171.9</v>
      </c>
      <c r="E83" s="19">
        <f>'[1]первичные данные'!G77</f>
        <v>116.4</v>
      </c>
      <c r="F83" s="19">
        <f>'[1]первичные данные'!H77</f>
        <v>115.2</v>
      </c>
    </row>
    <row r="84" spans="2:6" ht="30.75" x14ac:dyDescent="0.25">
      <c r="B84" s="5" t="s">
        <v>82</v>
      </c>
      <c r="C84" s="19">
        <f>'[1]первичные данные'!E78</f>
        <v>3805.7</v>
      </c>
      <c r="D84" s="19">
        <f>'[1]первичные данные'!F78</f>
        <v>3590.2</v>
      </c>
      <c r="E84" s="19">
        <f>'[1]первичные данные'!G78</f>
        <v>119</v>
      </c>
      <c r="F84" s="19">
        <f>'[1]первичные данные'!H78</f>
        <v>117.5</v>
      </c>
    </row>
    <row r="85" spans="2:6" ht="30.75" x14ac:dyDescent="0.25">
      <c r="B85" s="4" t="s">
        <v>83</v>
      </c>
      <c r="C85" s="19">
        <f>'[1]первичные данные'!E79</f>
        <v>2120.1</v>
      </c>
      <c r="D85" s="19">
        <f>'[1]первичные данные'!F79</f>
        <v>2018.8</v>
      </c>
      <c r="E85" s="19">
        <f>'[1]первичные данные'!G79</f>
        <v>111.8</v>
      </c>
      <c r="F85" s="19">
        <f>'[1]первичные данные'!H79</f>
        <v>112.9</v>
      </c>
    </row>
    <row r="86" spans="2:6" ht="45.75" x14ac:dyDescent="0.25">
      <c r="B86" s="3" t="s">
        <v>84</v>
      </c>
      <c r="C86" s="19">
        <f>'[1]первичные данные'!E80</f>
        <v>1656.2</v>
      </c>
      <c r="D86" s="19">
        <f>'[1]первичные данные'!F80</f>
        <v>1514.9</v>
      </c>
      <c r="E86" s="19">
        <f>'[1]первичные данные'!G80</f>
        <v>117.4</v>
      </c>
      <c r="F86" s="19">
        <f>'[1]первичные данные'!H80</f>
        <v>114.8</v>
      </c>
    </row>
    <row r="87" spans="2:6" ht="45.75" x14ac:dyDescent="0.25">
      <c r="B87" s="4" t="s">
        <v>85</v>
      </c>
      <c r="C87" s="19">
        <f>'[1]первичные данные'!E81</f>
        <v>2819.9</v>
      </c>
      <c r="D87" s="19">
        <f>'[1]первичные данные'!F81</f>
        <v>2267.3000000000002</v>
      </c>
      <c r="E87" s="19">
        <f>'[1]первичные данные'!G81</f>
        <v>128.69999999999999</v>
      </c>
      <c r="F87" s="19">
        <f>'[1]первичные данные'!H81</f>
        <v>117.1</v>
      </c>
    </row>
    <row r="88" spans="2:6" ht="15.75" x14ac:dyDescent="0.25">
      <c r="B88" s="3" t="s">
        <v>86</v>
      </c>
      <c r="C88" s="19">
        <f>'[1]первичные данные'!E82</f>
        <v>1566.9</v>
      </c>
      <c r="D88" s="19">
        <f>'[1]первичные данные'!F82</f>
        <v>1550.2</v>
      </c>
      <c r="E88" s="19">
        <f>'[1]первичные данные'!G82</f>
        <v>114.1</v>
      </c>
      <c r="F88" s="19">
        <f>'[1]первичные данные'!H82</f>
        <v>114.9</v>
      </c>
    </row>
    <row r="89" spans="2:6" ht="30.75" x14ac:dyDescent="0.25">
      <c r="B89" s="3" t="s">
        <v>87</v>
      </c>
      <c r="C89" s="19">
        <f>'[1]первичные данные'!E83</f>
        <v>1866.6</v>
      </c>
      <c r="D89" s="19">
        <f>'[1]первичные данные'!F83</f>
        <v>1763.5</v>
      </c>
      <c r="E89" s="19">
        <f>'[1]первичные данные'!G83</f>
        <v>109.6</v>
      </c>
      <c r="F89" s="19">
        <f>'[1]первичные данные'!H83</f>
        <v>109.3</v>
      </c>
    </row>
    <row r="90" spans="2:6" ht="15.75" x14ac:dyDescent="0.25">
      <c r="B90" s="4" t="s">
        <v>88</v>
      </c>
      <c r="C90" s="19">
        <f>'[1]первичные данные'!E84</f>
        <v>1946</v>
      </c>
      <c r="D90" s="19">
        <f>'[1]первичные данные'!F84</f>
        <v>1836.6</v>
      </c>
      <c r="E90" s="19">
        <f>'[1]первичные данные'!G84</f>
        <v>109.4</v>
      </c>
      <c r="F90" s="19">
        <f>'[1]первичные данные'!H84</f>
        <v>109.3</v>
      </c>
    </row>
    <row r="91" spans="2:6" ht="45.75" x14ac:dyDescent="0.25">
      <c r="B91" s="4" t="s">
        <v>89</v>
      </c>
      <c r="C91" s="19">
        <f>'[1]первичные данные'!E85</f>
        <v>1308</v>
      </c>
      <c r="D91" s="19">
        <f>'[1]первичные данные'!F85</f>
        <v>1244.0999999999999</v>
      </c>
      <c r="E91" s="19">
        <f>'[1]первичные данные'!G85</f>
        <v>112.4</v>
      </c>
      <c r="F91" s="19">
        <f>'[1]первичные данные'!H85</f>
        <v>109.9</v>
      </c>
    </row>
    <row r="92" spans="2:6" ht="30.75" x14ac:dyDescent="0.25">
      <c r="B92" s="3" t="s">
        <v>90</v>
      </c>
      <c r="C92" s="19">
        <f>'[1]первичные данные'!E86</f>
        <v>1655.5</v>
      </c>
      <c r="D92" s="19">
        <f>'[1]первичные данные'!F86</f>
        <v>1538.3</v>
      </c>
      <c r="E92" s="19">
        <f>'[1]первичные данные'!G86</f>
        <v>111.6</v>
      </c>
      <c r="F92" s="19">
        <f>'[1]первичные данные'!H86</f>
        <v>111</v>
      </c>
    </row>
    <row r="93" spans="2:6" ht="30.75" x14ac:dyDescent="0.25">
      <c r="B93" s="4" t="s">
        <v>91</v>
      </c>
      <c r="C93" s="19">
        <f>'[1]первичные данные'!E87</f>
        <v>1530.8</v>
      </c>
      <c r="D93" s="19">
        <f>'[1]первичные данные'!F87</f>
        <v>1323.9</v>
      </c>
      <c r="E93" s="19">
        <f>'[1]первичные данные'!G87</f>
        <v>113.7</v>
      </c>
      <c r="F93" s="19">
        <f>'[1]первичные данные'!H87</f>
        <v>112</v>
      </c>
    </row>
    <row r="94" spans="2:6" ht="45.75" x14ac:dyDescent="0.25">
      <c r="B94" s="4" t="s">
        <v>92</v>
      </c>
      <c r="C94" s="19">
        <f>'[1]первичные данные'!E88</f>
        <v>1342.3</v>
      </c>
      <c r="D94" s="19">
        <f>'[1]первичные данные'!F88</f>
        <v>1246.4000000000001</v>
      </c>
      <c r="E94" s="19">
        <f>'[1]первичные данные'!G88</f>
        <v>114.3</v>
      </c>
      <c r="F94" s="19">
        <f>'[1]первичные данные'!H88</f>
        <v>112.9</v>
      </c>
    </row>
    <row r="95" spans="2:6" ht="45.75" x14ac:dyDescent="0.25">
      <c r="B95" s="4" t="s">
        <v>93</v>
      </c>
      <c r="C95" s="19">
        <f>'[1]первичные данные'!E89</f>
        <v>1850.3</v>
      </c>
      <c r="D95" s="19">
        <f>'[1]первичные данные'!F89</f>
        <v>1799.6</v>
      </c>
      <c r="E95" s="19">
        <f>'[1]первичные данные'!G89</f>
        <v>110.8</v>
      </c>
      <c r="F95" s="19">
        <f>'[1]первичные данные'!H89</f>
        <v>110.1</v>
      </c>
    </row>
    <row r="96" spans="2:6" ht="15.75" x14ac:dyDescent="0.25">
      <c r="B96" s="3" t="s">
        <v>94</v>
      </c>
      <c r="C96" s="19">
        <f>'[1]первичные данные'!E90</f>
        <v>1813.2</v>
      </c>
      <c r="D96" s="19">
        <f>'[1]первичные данные'!F90</f>
        <v>1663.4</v>
      </c>
      <c r="E96" s="19">
        <f>'[1]первичные данные'!G90</f>
        <v>122.8</v>
      </c>
      <c r="F96" s="19">
        <f>'[1]первичные данные'!H90</f>
        <v>119.2</v>
      </c>
    </row>
    <row r="97" spans="2:6" ht="46.5" thickBot="1" x14ac:dyDescent="0.3">
      <c r="B97" s="9" t="s">
        <v>95</v>
      </c>
      <c r="C97" s="20">
        <f>'[1]первичные данные'!E91</f>
        <v>1298.3</v>
      </c>
      <c r="D97" s="20">
        <f>'[1]первичные данные'!F91</f>
        <v>1154.7</v>
      </c>
      <c r="E97" s="20">
        <f>'[1]первичные данные'!G91</f>
        <v>115</v>
      </c>
      <c r="F97" s="20">
        <f>'[1]первичные данные'!H91</f>
        <v>114.1</v>
      </c>
    </row>
    <row r="98" spans="2:6" ht="15.75" thickTop="1" x14ac:dyDescent="0.25"/>
  </sheetData>
  <mergeCells count="6">
    <mergeCell ref="B1:F1"/>
    <mergeCell ref="B2:F2"/>
    <mergeCell ref="B3:F3"/>
    <mergeCell ref="B5:B7"/>
    <mergeCell ref="C5:D5"/>
    <mergeCell ref="E5:F5"/>
  </mergeCells>
  <pageMargins left="0.70866141732283472" right="0.70866141732283472" top="0.74803149606299213" bottom="0.74803149606299213" header="0.31496062992125984" footer="0.31496062992125984"/>
  <pageSetup paperSize="9" scale="7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Гришенчук Наталья Александровна</dc:creator>
  <cp:lastModifiedBy>Гришенчук Наталья Александровна</cp:lastModifiedBy>
  <cp:lastPrinted>2024-07-19T13:44:38Z</cp:lastPrinted>
  <dcterms:created xsi:type="dcterms:W3CDTF">2024-07-19T13:30:32Z</dcterms:created>
  <dcterms:modified xsi:type="dcterms:W3CDTF">2024-08-21T06:23:47Z</dcterms:modified>
</cp:coreProperties>
</file>