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4-Stu_GradeBook/Unsolved/"/>
    </mc:Choice>
  </mc:AlternateContent>
  <xr:revisionPtr revIDLastSave="0" documentId="13_ncr:1_{AD3182C1-AA6F-BF4A-B019-6725AE8D05C7}" xr6:coauthVersionLast="46" xr6:coauthVersionMax="46" xr10:uidLastSave="{00000000-0000-0000-0000-000000000000}"/>
  <bookViews>
    <workbookView xWindow="25640" yWindow="-6340" windowWidth="22280" windowHeight="16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3" i="1"/>
  <c r="F2" i="1"/>
  <c r="I2" i="1" s="1"/>
  <c r="I8" i="1"/>
  <c r="I12" i="1"/>
  <c r="I15" i="1"/>
  <c r="I16" i="1"/>
  <c r="I24" i="1"/>
  <c r="F3" i="1"/>
  <c r="H3" i="1" s="1"/>
  <c r="F4" i="1"/>
  <c r="H4" i="1" s="1"/>
  <c r="F5" i="1"/>
  <c r="H5" i="1" s="1"/>
  <c r="F8" i="1"/>
  <c r="H8" i="1" s="1"/>
  <c r="F9" i="1"/>
  <c r="H9" i="1" s="1"/>
  <c r="F11" i="1"/>
  <c r="H11" i="1" s="1"/>
  <c r="F13" i="1"/>
  <c r="H13" i="1" s="1"/>
  <c r="F15" i="1"/>
  <c r="H15" i="1" s="1"/>
  <c r="F16" i="1"/>
  <c r="H16" i="1" s="1"/>
  <c r="F19" i="1"/>
  <c r="H19" i="1" s="1"/>
  <c r="F20" i="1"/>
  <c r="H20" i="1" s="1"/>
  <c r="F21" i="1"/>
  <c r="H21" i="1" s="1"/>
  <c r="F24" i="1"/>
  <c r="H24" i="1" s="1"/>
  <c r="F25" i="1"/>
  <c r="H25" i="1" s="1"/>
  <c r="F6" i="1"/>
  <c r="H6" i="1" s="1"/>
  <c r="F10" i="1"/>
  <c r="H10" i="1" s="1"/>
  <c r="F14" i="1"/>
  <c r="H14" i="1" s="1"/>
  <c r="F18" i="1"/>
  <c r="H18" i="1" s="1"/>
  <c r="F22" i="1"/>
  <c r="H22" i="1" s="1"/>
  <c r="F7" i="1"/>
  <c r="H7" i="1" s="1"/>
  <c r="F12" i="1"/>
  <c r="H12" i="1" s="1"/>
  <c r="F17" i="1"/>
  <c r="H17" i="1" s="1"/>
  <c r="F23" i="1"/>
  <c r="H23" i="1" s="1"/>
  <c r="I23" i="1" l="1"/>
  <c r="I19" i="1"/>
  <c r="I11" i="1"/>
  <c r="I22" i="1"/>
  <c r="I18" i="1"/>
  <c r="I14" i="1"/>
  <c r="I10" i="1"/>
  <c r="I5" i="1"/>
  <c r="I20" i="1"/>
  <c r="I6" i="1"/>
  <c r="K7" i="1"/>
  <c r="I25" i="1"/>
  <c r="I21" i="1"/>
  <c r="I17" i="1"/>
  <c r="I13" i="1"/>
  <c r="I9" i="1"/>
  <c r="I4" i="1"/>
  <c r="I7" i="1"/>
  <c r="K8" i="1"/>
  <c r="G25" i="1" s="1"/>
  <c r="H2" i="1"/>
  <c r="G20" i="1" l="1"/>
  <c r="G5" i="1"/>
  <c r="G21" i="1"/>
  <c r="G18" i="1"/>
  <c r="G4" i="1"/>
  <c r="G23" i="1"/>
  <c r="G24" i="1"/>
  <c r="G22" i="1"/>
  <c r="G9" i="1"/>
  <c r="G15" i="1"/>
  <c r="G10" i="1"/>
  <c r="G14" i="1"/>
  <c r="G2" i="1"/>
  <c r="J2" i="1" s="1"/>
  <c r="G13" i="1"/>
  <c r="G19" i="1"/>
  <c r="G3" i="1"/>
  <c r="G8" i="1"/>
  <c r="G7" i="1"/>
  <c r="G12" i="1"/>
  <c r="G11" i="1"/>
  <c r="G16" i="1"/>
  <c r="G17" i="1"/>
  <c r="G6" i="1"/>
</calcChain>
</file>

<file path=xl/sharedStrings.xml><?xml version="1.0" encoding="utf-8"?>
<sst xmlns="http://schemas.openxmlformats.org/spreadsheetml/2006/main" count="36" uniqueCount="36">
  <si>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</si>
  <si>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</si>
  <si>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</si>
  <si>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</si>
  <si>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</si>
  <si>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</si>
  <si>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</si>
  <si>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</si>
  <si>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</si>
  <si>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</si>
  <si>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</si>
  <si>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</si>
  <si>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</si>
  <si>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</si>
  <si>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</si>
  <si>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</si>
  <si>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</si>
  <si>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</si>
  <si>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</si>
  <si>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</si>
  <si>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</si>
  <si>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</si>
  <si>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</si>
  <si>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</si>
  <si>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</si>
  <si>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</si>
  <si>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</si>
  <si>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</si>
  <si>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</si>
  <si>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</si>
  <si>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</si>
  <si>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</si>
  <si>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Average grade</t>
  </si>
  <si>
    <t>Curve</t>
  </si>
  <si>
    <t>Grade with Curve</t>
  </si>
  <si>
    <t>Letter grade with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</si>
</sst>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C1" workbookViewId="0">
      <selection activeCell="K22" sqref="K2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1" width="20.6640625" customWidth="1"/>
  </cols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34</v>
      </c>
      <c r="H1" s="1" t="s">
        <v>31</v>
      </c>
      <c r="I1" s="1" t="s">
        <v>30</v>
      </c>
      <c r="J1" s="5" t="s">
        <v>35</v>
      </c>
    </row>
    <row r="2" spans="1:12" x14ac:dyDescent="0.2">
      <c r="A2" t="s">
        <v>5</v>
      </c>
      <c r="B2" s="2">
        <v>69</v>
      </c>
      <c r="C2" s="2">
        <v>85</v>
      </c>
      <c r="D2" s="2">
        <v>83</v>
      </c>
      <c r="E2" s="2">
        <v>75</v>
      </c>
      <c r="F2" s="3">
        <f>AVERAGE(B2:E2)</f>
        <v>78</v>
      </c>
      <c r="G2" s="3">
        <f>F2+$K$8</f>
        <v>98</v>
      </c>
      <c r="H2" t="str">
        <f>IF(F2&gt;=60,"Pass","Fail")</f>
        <v>Pass</v>
      </c>
      <c r="I2" t="str">
        <f>IF(F2&gt;=90,"A",IF(F2&gt;=80,"B",IF(F2&gt;=70,"C",IF(F2&gt;=60,"D",IF(F2&lt;60,"F")))))</f>
        <v>C</v>
      </c>
      <c r="J2" t="str">
        <f>IF(G2&gt;=90,"A",IF(G2&gt;=80,"B",IF(G2&gt;=70,"C",IF(G2&gt;=60,"D",IF(G2&lt;60,"F")))))</f>
        <v>A</v>
      </c>
    </row>
    <row r="3" spans="1:12" x14ac:dyDescent="0.2">
      <c r="A3" t="s">
        <v>6</v>
      </c>
      <c r="B3" s="2">
        <v>50</v>
      </c>
      <c r="C3" s="2">
        <v>64</v>
      </c>
      <c r="D3" s="2">
        <v>55</v>
      </c>
      <c r="E3" s="2">
        <v>63</v>
      </c>
      <c r="F3" s="3">
        <f t="shared" ref="F3:F25" si="0">AVERAGE(B3:E3)</f>
        <v>58</v>
      </c>
      <c r="G3" s="3">
        <f>F3+$K$8</f>
        <v>78</v>
      </c>
      <c r="H3" t="str">
        <f t="shared" ref="H3:H25" si="1">IF(F3&gt;=60,"Pass","Fail")</f>
        <v>Fail</v>
      </c>
      <c r="I3" t="str">
        <f t="shared" ref="I3:I25" si="2">IF(F3&gt;=90,"A",IF(F3&gt;=80,"B",IF(F3&gt;=70,"C",IF(F3&gt;=60,"D",IF(F3&lt;60,"F")))))</f>
        <v>F</v>
      </c>
      <c r="J3" t="str">
        <f t="shared" ref="J3:J25" si="3">IF(G3&gt;=90,"A",IF(G3&gt;=80,"B",IF(G3&gt;=70,"C",IF(G3&gt;=60,"D",IF(G3&lt;60,"F")))))</f>
        <v>C</v>
      </c>
    </row>
    <row r="4" spans="1:12" x14ac:dyDescent="0.2">
      <c r="A4" t="s">
        <v>7</v>
      </c>
      <c r="B4" s="2">
        <v>32</v>
      </c>
      <c r="C4" s="2">
        <v>51</v>
      </c>
      <c r="D4" s="2">
        <v>43</v>
      </c>
      <c r="E4" s="2">
        <v>98</v>
      </c>
      <c r="F4" s="3">
        <f t="shared" si="0"/>
        <v>56</v>
      </c>
      <c r="G4" s="3">
        <f>F4+$K$8</f>
        <v>76</v>
      </c>
      <c r="H4" t="str">
        <f t="shared" si="1"/>
        <v>Fail</v>
      </c>
      <c r="I4" t="str">
        <f t="shared" si="2"/>
        <v>F</v>
      </c>
      <c r="J4" t="str">
        <f t="shared" si="3"/>
        <v>C</v>
      </c>
    </row>
    <row r="5" spans="1:12" x14ac:dyDescent="0.2">
      <c r="A5" t="s">
        <v>8</v>
      </c>
      <c r="B5" s="2">
        <v>70</v>
      </c>
      <c r="C5" s="2">
        <v>75</v>
      </c>
      <c r="D5" s="2">
        <v>86</v>
      </c>
      <c r="E5" s="2">
        <v>55</v>
      </c>
      <c r="F5" s="3">
        <f t="shared" si="0"/>
        <v>71.5</v>
      </c>
      <c r="G5" s="3">
        <f>F5+$K$8</f>
        <v>91.5</v>
      </c>
      <c r="H5" t="str">
        <f t="shared" si="1"/>
        <v>Pass</v>
      </c>
      <c r="I5" t="str">
        <f t="shared" si="2"/>
        <v>C</v>
      </c>
      <c r="J5" t="str">
        <f t="shared" si="3"/>
        <v>A</v>
      </c>
    </row>
    <row r="6" spans="1:12" x14ac:dyDescent="0.2">
      <c r="A6" t="s">
        <v>9</v>
      </c>
      <c r="B6" s="2">
        <v>72</v>
      </c>
      <c r="C6" s="2">
        <v>59</v>
      </c>
      <c r="D6" s="2">
        <v>36</v>
      </c>
      <c r="E6" s="2">
        <v>78</v>
      </c>
      <c r="F6" s="3">
        <f t="shared" si="0"/>
        <v>61.25</v>
      </c>
      <c r="G6" s="3">
        <f>F6+$K$8</f>
        <v>81.25</v>
      </c>
      <c r="H6" t="str">
        <f t="shared" si="1"/>
        <v>Pass</v>
      </c>
      <c r="I6" t="str">
        <f t="shared" si="2"/>
        <v>D</v>
      </c>
      <c r="J6" t="str">
        <f t="shared" si="3"/>
        <v>B</v>
      </c>
    </row>
    <row r="7" spans="1:12" x14ac:dyDescent="0.2">
      <c r="A7" t="s">
        <v>10</v>
      </c>
      <c r="B7" s="2">
        <v>76</v>
      </c>
      <c r="C7" s="2">
        <v>67</v>
      </c>
      <c r="D7" s="2">
        <v>77</v>
      </c>
      <c r="E7" s="2">
        <v>84</v>
      </c>
      <c r="F7" s="3">
        <f t="shared" si="0"/>
        <v>76</v>
      </c>
      <c r="G7" s="3">
        <f>F7+$K$8</f>
        <v>96</v>
      </c>
      <c r="H7" t="str">
        <f t="shared" si="1"/>
        <v>Pass</v>
      </c>
      <c r="I7" t="str">
        <f>IF(F7&gt;=90,"A",IF(F7&gt;=80,"B",IF(F7&gt;=70,"C",IF(F7&gt;=60,"D",IF(F7&lt;60,"F")))))</f>
        <v>C</v>
      </c>
      <c r="J7" t="str">
        <f t="shared" si="3"/>
        <v>A</v>
      </c>
      <c r="K7" s="4">
        <f>+AVERAGE(F2:F25)</f>
        <v>65.8125</v>
      </c>
      <c r="L7" t="s">
        <v>32</v>
      </c>
    </row>
    <row r="8" spans="1:12" x14ac:dyDescent="0.2">
      <c r="A8" t="s">
        <v>11</v>
      </c>
      <c r="B8" s="2">
        <v>77</v>
      </c>
      <c r="C8" s="2">
        <v>64</v>
      </c>
      <c r="D8" s="2">
        <v>90</v>
      </c>
      <c r="E8" s="2">
        <v>46</v>
      </c>
      <c r="F8" s="3">
        <f t="shared" si="0"/>
        <v>69.25</v>
      </c>
      <c r="G8" s="3">
        <f>F8+$K$8</f>
        <v>89.25</v>
      </c>
      <c r="H8" t="str">
        <f t="shared" si="1"/>
        <v>Pass</v>
      </c>
      <c r="I8" t="str">
        <f t="shared" si="2"/>
        <v>D</v>
      </c>
      <c r="J8" t="str">
        <f t="shared" si="3"/>
        <v>B</v>
      </c>
      <c r="K8" s="4">
        <f>SUM(100-MAX(F2:F25))</f>
        <v>20</v>
      </c>
      <c r="L8" t="s">
        <v>33</v>
      </c>
    </row>
    <row r="9" spans="1:12" x14ac:dyDescent="0.2">
      <c r="A9" t="s">
        <v>12</v>
      </c>
      <c r="B9" s="2">
        <v>49</v>
      </c>
      <c r="C9" s="2">
        <v>85</v>
      </c>
      <c r="D9" s="2">
        <v>97</v>
      </c>
      <c r="E9" s="2">
        <v>48</v>
      </c>
      <c r="F9" s="3">
        <f t="shared" si="0"/>
        <v>69.75</v>
      </c>
      <c r="G9" s="3">
        <f>F9+$K$8</f>
        <v>89.75</v>
      </c>
      <c r="H9" t="str">
        <f t="shared" si="1"/>
        <v>Pass</v>
      </c>
      <c r="I9" t="str">
        <f t="shared" si="2"/>
        <v>D</v>
      </c>
      <c r="J9" t="str">
        <f t="shared" si="3"/>
        <v>B</v>
      </c>
    </row>
    <row r="10" spans="1:12" x14ac:dyDescent="0.2">
      <c r="A10" t="s">
        <v>13</v>
      </c>
      <c r="B10" s="2">
        <v>55</v>
      </c>
      <c r="C10" s="2">
        <v>63</v>
      </c>
      <c r="D10" s="2">
        <v>86</v>
      </c>
      <c r="E10" s="2">
        <v>68</v>
      </c>
      <c r="F10" s="3">
        <f t="shared" si="0"/>
        <v>68</v>
      </c>
      <c r="G10" s="3">
        <f>F10+$K$8</f>
        <v>88</v>
      </c>
      <c r="H10" t="str">
        <f t="shared" si="1"/>
        <v>Pass</v>
      </c>
      <c r="I10" t="str">
        <f t="shared" si="2"/>
        <v>D</v>
      </c>
      <c r="J10" t="str">
        <f t="shared" si="3"/>
        <v>B</v>
      </c>
    </row>
    <row r="11" spans="1:12" x14ac:dyDescent="0.2">
      <c r="A11" t="s">
        <v>14</v>
      </c>
      <c r="B11" s="2">
        <v>66</v>
      </c>
      <c r="C11" s="2">
        <v>62</v>
      </c>
      <c r="D11" s="2">
        <v>39</v>
      </c>
      <c r="E11" s="2">
        <v>86</v>
      </c>
      <c r="F11" s="3">
        <f t="shared" si="0"/>
        <v>63.25</v>
      </c>
      <c r="G11" s="3">
        <f>F11+$K$8</f>
        <v>83.25</v>
      </c>
      <c r="H11" t="str">
        <f t="shared" si="1"/>
        <v>Pass</v>
      </c>
      <c r="I11" t="str">
        <f t="shared" si="2"/>
        <v>D</v>
      </c>
      <c r="J11" t="str">
        <f t="shared" si="3"/>
        <v>B</v>
      </c>
    </row>
    <row r="12" spans="1:12" x14ac:dyDescent="0.2">
      <c r="A12" t="s">
        <v>15</v>
      </c>
      <c r="B12" s="2">
        <v>58</v>
      </c>
      <c r="C12" s="2">
        <v>47</v>
      </c>
      <c r="D12" s="2">
        <v>44</v>
      </c>
      <c r="E12" s="2">
        <v>84</v>
      </c>
      <c r="F12" s="3">
        <f t="shared" si="0"/>
        <v>58.25</v>
      </c>
      <c r="G12" s="3">
        <f>F12+$K$8</f>
        <v>78.25</v>
      </c>
      <c r="H12" t="str">
        <f t="shared" si="1"/>
        <v>Fail</v>
      </c>
      <c r="I12" t="str">
        <f t="shared" si="2"/>
        <v>F</v>
      </c>
      <c r="J12" t="str">
        <f t="shared" si="3"/>
        <v>C</v>
      </c>
    </row>
    <row r="13" spans="1:12" x14ac:dyDescent="0.2">
      <c r="A13" t="s">
        <v>16</v>
      </c>
      <c r="B13" s="2">
        <v>51</v>
      </c>
      <c r="C13" s="2">
        <v>98</v>
      </c>
      <c r="D13" s="2">
        <v>66</v>
      </c>
      <c r="E13" s="2">
        <v>69</v>
      </c>
      <c r="F13" s="3">
        <f t="shared" si="0"/>
        <v>71</v>
      </c>
      <c r="G13" s="3">
        <f>F13+$K$8</f>
        <v>91</v>
      </c>
      <c r="H13" t="str">
        <f t="shared" si="1"/>
        <v>Pass</v>
      </c>
      <c r="I13" t="str">
        <f t="shared" si="2"/>
        <v>C</v>
      </c>
      <c r="J13" t="str">
        <f t="shared" si="3"/>
        <v>A</v>
      </c>
    </row>
    <row r="14" spans="1:12" x14ac:dyDescent="0.2">
      <c r="A14" t="s">
        <v>17</v>
      </c>
      <c r="B14" s="2">
        <v>47</v>
      </c>
      <c r="C14" s="2">
        <v>57</v>
      </c>
      <c r="D14" s="2">
        <v>90</v>
      </c>
      <c r="E14" s="2">
        <v>65</v>
      </c>
      <c r="F14" s="3">
        <f t="shared" si="0"/>
        <v>64.75</v>
      </c>
      <c r="G14" s="3">
        <f>F14+$K$8</f>
        <v>84.75</v>
      </c>
      <c r="H14" t="str">
        <f t="shared" si="1"/>
        <v>Pass</v>
      </c>
      <c r="I14" t="str">
        <f t="shared" si="2"/>
        <v>D</v>
      </c>
      <c r="J14" t="str">
        <f t="shared" si="3"/>
        <v>B</v>
      </c>
    </row>
    <row r="15" spans="1:12" x14ac:dyDescent="0.2">
      <c r="A15" t="s">
        <v>18</v>
      </c>
      <c r="B15" s="2">
        <v>63</v>
      </c>
      <c r="C15" s="2">
        <v>36</v>
      </c>
      <c r="D15" s="2">
        <v>94</v>
      </c>
      <c r="E15" s="2">
        <v>91</v>
      </c>
      <c r="F15" s="3">
        <f t="shared" si="0"/>
        <v>71</v>
      </c>
      <c r="G15" s="3">
        <f>F15+$K$8</f>
        <v>91</v>
      </c>
      <c r="H15" t="str">
        <f t="shared" si="1"/>
        <v>Pass</v>
      </c>
      <c r="I15" t="str">
        <f t="shared" si="2"/>
        <v>C</v>
      </c>
      <c r="J15" t="str">
        <f t="shared" si="3"/>
        <v>A</v>
      </c>
    </row>
    <row r="16" spans="1:12" x14ac:dyDescent="0.2">
      <c r="A16" t="s">
        <v>19</v>
      </c>
      <c r="B16" s="2">
        <v>86</v>
      </c>
      <c r="C16" s="2">
        <v>31</v>
      </c>
      <c r="D16" s="2">
        <v>85</v>
      </c>
      <c r="E16" s="2">
        <v>53</v>
      </c>
      <c r="F16" s="3">
        <f t="shared" si="0"/>
        <v>63.75</v>
      </c>
      <c r="G16" s="3">
        <f>F16+$K$8</f>
        <v>83.75</v>
      </c>
      <c r="H16" t="str">
        <f t="shared" si="1"/>
        <v>Pass</v>
      </c>
      <c r="I16" t="str">
        <f t="shared" si="2"/>
        <v>D</v>
      </c>
      <c r="J16" t="str">
        <f t="shared" si="3"/>
        <v>B</v>
      </c>
    </row>
    <row r="17" spans="1:10" x14ac:dyDescent="0.2">
      <c r="A17" t="s">
        <v>20</v>
      </c>
      <c r="B17" s="2">
        <v>91</v>
      </c>
      <c r="C17" s="2">
        <v>32</v>
      </c>
      <c r="D17" s="2">
        <v>99</v>
      </c>
      <c r="E17" s="2">
        <v>39</v>
      </c>
      <c r="F17" s="3">
        <f t="shared" si="0"/>
        <v>65.25</v>
      </c>
      <c r="G17" s="3">
        <f>F17+$K$8</f>
        <v>85.25</v>
      </c>
      <c r="H17" t="str">
        <f t="shared" si="1"/>
        <v>Pass</v>
      </c>
      <c r="I17" t="str">
        <f t="shared" si="2"/>
        <v>D</v>
      </c>
      <c r="J17" t="str">
        <f t="shared" si="3"/>
        <v>B</v>
      </c>
    </row>
    <row r="18" spans="1:10" x14ac:dyDescent="0.2">
      <c r="A18" t="s">
        <v>21</v>
      </c>
      <c r="B18" s="2">
        <v>63</v>
      </c>
      <c r="C18" s="2">
        <v>100</v>
      </c>
      <c r="D18" s="2">
        <v>75</v>
      </c>
      <c r="E18" s="2">
        <v>56</v>
      </c>
      <c r="F18" s="3">
        <f t="shared" si="0"/>
        <v>73.5</v>
      </c>
      <c r="G18" s="3">
        <f>F18+$K$8</f>
        <v>93.5</v>
      </c>
      <c r="H18" t="str">
        <f t="shared" si="1"/>
        <v>Pass</v>
      </c>
      <c r="I18" t="str">
        <f t="shared" si="2"/>
        <v>C</v>
      </c>
      <c r="J18" t="str">
        <f t="shared" si="3"/>
        <v>A</v>
      </c>
    </row>
    <row r="19" spans="1:10" x14ac:dyDescent="0.2">
      <c r="A19" t="s">
        <v>22</v>
      </c>
      <c r="B19" s="2">
        <v>56</v>
      </c>
      <c r="C19" s="2">
        <v>90</v>
      </c>
      <c r="D19" s="2">
        <v>92</v>
      </c>
      <c r="E19" s="2">
        <v>81</v>
      </c>
      <c r="F19" s="3">
        <f t="shared" si="0"/>
        <v>79.75</v>
      </c>
      <c r="G19" s="3">
        <f>F19+$K$8</f>
        <v>99.75</v>
      </c>
      <c r="H19" t="str">
        <f t="shared" si="1"/>
        <v>Pass</v>
      </c>
      <c r="I19" t="str">
        <f t="shared" si="2"/>
        <v>C</v>
      </c>
      <c r="J19" t="str">
        <f t="shared" si="3"/>
        <v>A</v>
      </c>
    </row>
    <row r="20" spans="1:10" x14ac:dyDescent="0.2">
      <c r="A20" t="s">
        <v>23</v>
      </c>
      <c r="B20" s="2">
        <v>100</v>
      </c>
      <c r="C20" s="2">
        <v>70</v>
      </c>
      <c r="D20" s="2">
        <v>37</v>
      </c>
      <c r="E20" s="2">
        <v>56</v>
      </c>
      <c r="F20" s="3">
        <f t="shared" si="0"/>
        <v>65.75</v>
      </c>
      <c r="G20" s="3">
        <f>F20+$K$8</f>
        <v>85.75</v>
      </c>
      <c r="H20" t="str">
        <f t="shared" si="1"/>
        <v>Pass</v>
      </c>
      <c r="I20" t="str">
        <f t="shared" si="2"/>
        <v>D</v>
      </c>
      <c r="J20" t="str">
        <f t="shared" si="3"/>
        <v>B</v>
      </c>
    </row>
    <row r="21" spans="1:10" x14ac:dyDescent="0.2">
      <c r="A21" t="s">
        <v>24</v>
      </c>
      <c r="B21" s="2">
        <v>71</v>
      </c>
      <c r="C21" s="2">
        <v>49</v>
      </c>
      <c r="D21" s="2">
        <v>71</v>
      </c>
      <c r="E21" s="2">
        <v>31</v>
      </c>
      <c r="F21" s="3">
        <f t="shared" si="0"/>
        <v>55.5</v>
      </c>
      <c r="G21" s="3">
        <f>F21+$K$8</f>
        <v>75.5</v>
      </c>
      <c r="H21" t="str">
        <f t="shared" si="1"/>
        <v>Fail</v>
      </c>
      <c r="I21" t="str">
        <f t="shared" si="2"/>
        <v>F</v>
      </c>
      <c r="J21" t="str">
        <f t="shared" si="3"/>
        <v>C</v>
      </c>
    </row>
    <row r="22" spans="1:10" x14ac:dyDescent="0.2">
      <c r="A22" t="s">
        <v>25</v>
      </c>
      <c r="B22" s="2">
        <v>90</v>
      </c>
      <c r="C22" s="2">
        <v>85</v>
      </c>
      <c r="D22" s="2">
        <v>62</v>
      </c>
      <c r="E22" s="2">
        <v>55</v>
      </c>
      <c r="F22" s="3">
        <f t="shared" si="0"/>
        <v>73</v>
      </c>
      <c r="G22" s="3">
        <f>F22+$K$8</f>
        <v>93</v>
      </c>
      <c r="H22" t="str">
        <f t="shared" si="1"/>
        <v>Pass</v>
      </c>
      <c r="I22" t="str">
        <f t="shared" si="2"/>
        <v>C</v>
      </c>
      <c r="J22" t="str">
        <f t="shared" si="3"/>
        <v>A</v>
      </c>
    </row>
    <row r="23" spans="1:10" x14ac:dyDescent="0.2">
      <c r="A23" t="s">
        <v>26</v>
      </c>
      <c r="B23" s="2">
        <v>34</v>
      </c>
      <c r="C23" s="2">
        <v>33</v>
      </c>
      <c r="D23" s="2">
        <v>33</v>
      </c>
      <c r="E23" s="2">
        <v>84</v>
      </c>
      <c r="F23" s="3">
        <f t="shared" si="0"/>
        <v>46</v>
      </c>
      <c r="G23" s="3">
        <f>F23+$K$8</f>
        <v>66</v>
      </c>
      <c r="H23" t="str">
        <f t="shared" si="1"/>
        <v>Fail</v>
      </c>
      <c r="I23" t="str">
        <f t="shared" si="2"/>
        <v>F</v>
      </c>
      <c r="J23" t="str">
        <f t="shared" si="3"/>
        <v>D</v>
      </c>
    </row>
    <row r="24" spans="1:10" x14ac:dyDescent="0.2">
      <c r="A24" t="s">
        <v>27</v>
      </c>
      <c r="B24" s="2">
        <v>31</v>
      </c>
      <c r="C24" s="2">
        <v>97</v>
      </c>
      <c r="D24" s="2">
        <v>96</v>
      </c>
      <c r="E24" s="2">
        <v>96</v>
      </c>
      <c r="F24" s="3">
        <f t="shared" si="0"/>
        <v>80</v>
      </c>
      <c r="G24" s="3">
        <f>F24+$K$8</f>
        <v>100</v>
      </c>
      <c r="H24" t="str">
        <f t="shared" si="1"/>
        <v>Pass</v>
      </c>
      <c r="I24" t="str">
        <f t="shared" si="2"/>
        <v>B</v>
      </c>
      <c r="J24" t="str">
        <f t="shared" si="3"/>
        <v>A</v>
      </c>
    </row>
    <row r="25" spans="1:10" x14ac:dyDescent="0.2">
      <c r="A25" t="s">
        <v>28</v>
      </c>
      <c r="B25" s="2">
        <v>43</v>
      </c>
      <c r="C25" s="2">
        <v>35</v>
      </c>
      <c r="D25" s="2">
        <v>39</v>
      </c>
      <c r="E25" s="2">
        <v>47</v>
      </c>
      <c r="F25" s="3">
        <f t="shared" si="0"/>
        <v>41</v>
      </c>
      <c r="G25" s="3">
        <f>F25+$K$8</f>
        <v>61</v>
      </c>
      <c r="H25" t="str">
        <f t="shared" si="1"/>
        <v>Fail</v>
      </c>
      <c r="I25" t="str">
        <f t="shared" si="2"/>
        <v>F</v>
      </c>
      <c r="J25" t="str">
        <f t="shared" si="3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2017-05-10T17:29:27Z</dcterms:created>
  <dcterms:modified xsi:type="dcterms:W3CDTF">2021-02-08T18:12:05Z</dcterms:modified>
</cp:coreProperties>
</file>