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cpe\Desktop\study\research lab\lab_rotation_git\"/>
    </mc:Choice>
  </mc:AlternateContent>
  <xr:revisionPtr revIDLastSave="0" documentId="13_ncr:1_{CD8F55F7-4BA6-4CB3-B6D6-9A396208CD82}" xr6:coauthVersionLast="47" xr6:coauthVersionMax="47" xr10:uidLastSave="{00000000-0000-0000-0000-000000000000}"/>
  <bookViews>
    <workbookView xWindow="-108" yWindow="-108" windowWidth="23256" windowHeight="12456" activeTab="1" xr2:uid="{BA1C0723-1E06-4288-A975-173D219E711C}"/>
  </bookViews>
  <sheets>
    <sheet name="Sheet3" sheetId="3" r:id="rId1"/>
    <sheet name="Sheet5" sheetId="5" r:id="rId2"/>
    <sheet name="Sheet4" sheetId="4" r:id="rId3"/>
    <sheet name="Sheet1" sheetId="1" r:id="rId4"/>
  </sheets>
  <calcPr calcId="191029"/>
  <pivotCaches>
    <pivotCache cacheId="16" r:id="rId5"/>
    <pivotCache cacheId="2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5" i="4" l="1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84" i="4"/>
  <c r="B4" i="4"/>
  <c r="C4" i="4"/>
  <c r="B5" i="4"/>
  <c r="C5" i="4"/>
  <c r="B6" i="4"/>
  <c r="C6" i="4"/>
  <c r="B7" i="4"/>
  <c r="C7" i="4"/>
  <c r="B8" i="4"/>
  <c r="C8" i="4"/>
  <c r="B9" i="4"/>
  <c r="C9" i="4"/>
  <c r="B10" i="4"/>
  <c r="C10" i="4"/>
  <c r="B11" i="4"/>
  <c r="C11" i="4"/>
  <c r="B12" i="4"/>
  <c r="C12" i="4"/>
  <c r="B13" i="4"/>
  <c r="C13" i="4"/>
  <c r="B14" i="4"/>
  <c r="C14" i="4"/>
  <c r="B15" i="4"/>
  <c r="C15" i="4"/>
  <c r="B16" i="4"/>
  <c r="C16" i="4"/>
  <c r="B17" i="4"/>
  <c r="C17" i="4"/>
  <c r="B18" i="4"/>
  <c r="C18" i="4"/>
  <c r="B19" i="4"/>
  <c r="C19" i="4"/>
  <c r="B20" i="4"/>
  <c r="C20" i="4"/>
  <c r="B21" i="4"/>
  <c r="C21" i="4"/>
  <c r="B22" i="4"/>
  <c r="C22" i="4"/>
  <c r="B23" i="4"/>
  <c r="C23" i="4"/>
  <c r="B24" i="4"/>
  <c r="C24" i="4"/>
  <c r="B25" i="4"/>
  <c r="C25" i="4"/>
  <c r="B26" i="4"/>
  <c r="C26" i="4"/>
  <c r="B27" i="4"/>
  <c r="C27" i="4"/>
  <c r="B28" i="4"/>
  <c r="C28" i="4"/>
  <c r="B29" i="4"/>
  <c r="C29" i="4"/>
  <c r="B30" i="4"/>
  <c r="C30" i="4"/>
  <c r="B31" i="4"/>
  <c r="C31" i="4"/>
  <c r="B32" i="4"/>
  <c r="C32" i="4"/>
  <c r="B33" i="4"/>
  <c r="C33" i="4"/>
  <c r="B34" i="4"/>
  <c r="C34" i="4"/>
  <c r="B35" i="4"/>
  <c r="C35" i="4"/>
  <c r="B36" i="4"/>
  <c r="C36" i="4"/>
  <c r="B37" i="4"/>
  <c r="C37" i="4"/>
  <c r="B38" i="4"/>
  <c r="C38" i="4"/>
  <c r="B39" i="4"/>
  <c r="C39" i="4"/>
  <c r="B40" i="4"/>
  <c r="C40" i="4"/>
  <c r="B41" i="4"/>
  <c r="C41" i="4"/>
  <c r="B42" i="4"/>
  <c r="C42" i="4"/>
  <c r="B43" i="4"/>
  <c r="C43" i="4"/>
  <c r="B44" i="4"/>
  <c r="C44" i="4"/>
  <c r="B45" i="4"/>
  <c r="C45" i="4"/>
  <c r="B46" i="4"/>
  <c r="C46" i="4"/>
  <c r="B47" i="4"/>
  <c r="C47" i="4"/>
  <c r="B48" i="4"/>
  <c r="C48" i="4"/>
  <c r="B49" i="4"/>
  <c r="C49" i="4"/>
  <c r="B50" i="4"/>
  <c r="C50" i="4"/>
  <c r="B51" i="4"/>
  <c r="C51" i="4"/>
  <c r="B52" i="4"/>
  <c r="C52" i="4"/>
  <c r="B53" i="4"/>
  <c r="C53" i="4"/>
  <c r="B54" i="4"/>
  <c r="C54" i="4"/>
  <c r="B55" i="4"/>
  <c r="C55" i="4"/>
  <c r="B56" i="4"/>
  <c r="C56" i="4"/>
  <c r="B57" i="4"/>
  <c r="C57" i="4"/>
  <c r="B58" i="4"/>
  <c r="C58" i="4"/>
  <c r="B59" i="4"/>
  <c r="C59" i="4"/>
  <c r="B60" i="4"/>
  <c r="C60" i="4"/>
  <c r="B61" i="4"/>
  <c r="C61" i="4"/>
  <c r="B62" i="4"/>
  <c r="C62" i="4"/>
  <c r="B63" i="4"/>
  <c r="C63" i="4"/>
  <c r="B64" i="4"/>
  <c r="C64" i="4"/>
  <c r="B65" i="4"/>
  <c r="C65" i="4"/>
  <c r="B66" i="4"/>
  <c r="C66" i="4"/>
  <c r="B67" i="4"/>
  <c r="C67" i="4"/>
  <c r="B68" i="4"/>
  <c r="C68" i="4"/>
  <c r="B69" i="4"/>
  <c r="C69" i="4"/>
  <c r="B70" i="4"/>
  <c r="C70" i="4"/>
  <c r="B71" i="4"/>
  <c r="C71" i="4"/>
  <c r="B72" i="4"/>
  <c r="C72" i="4"/>
  <c r="B73" i="4"/>
  <c r="C73" i="4"/>
  <c r="B74" i="4"/>
  <c r="C74" i="4"/>
  <c r="B75" i="4"/>
  <c r="C75" i="4"/>
  <c r="B76" i="4"/>
  <c r="C76" i="4"/>
  <c r="B77" i="4"/>
  <c r="C77" i="4"/>
  <c r="B78" i="4"/>
  <c r="C78" i="4"/>
  <c r="B79" i="4"/>
  <c r="C79" i="4"/>
  <c r="B80" i="4"/>
  <c r="C80" i="4"/>
  <c r="B81" i="4"/>
  <c r="C81" i="4"/>
  <c r="B82" i="4"/>
  <c r="C82" i="4"/>
  <c r="B83" i="4"/>
  <c r="C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C3" i="4"/>
  <c r="B3" i="4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84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</calcChain>
</file>

<file path=xl/sharedStrings.xml><?xml version="1.0" encoding="utf-8"?>
<sst xmlns="http://schemas.openxmlformats.org/spreadsheetml/2006/main" count="1335" uniqueCount="561">
  <si>
    <t>_m20_val4: 0.9809976247030878</t>
  </si>
  <si>
    <t>_m10_val1</t>
  </si>
  <si>
    <t>_m20_val1</t>
  </si>
  <si>
    <t>_m30_val1</t>
  </si>
  <si>
    <t>_m40_val1</t>
  </si>
  <si>
    <t>_m50_val1</t>
  </si>
  <si>
    <t>_m60_val1</t>
  </si>
  <si>
    <t>_m70_val1</t>
  </si>
  <si>
    <t>_m80_val1</t>
  </si>
  <si>
    <t>_m90_val1</t>
  </si>
  <si>
    <t>_m10_val2</t>
  </si>
  <si>
    <t>_m20_val2</t>
  </si>
  <si>
    <t>_m30_val2</t>
  </si>
  <si>
    <t>_m40_val2</t>
  </si>
  <si>
    <t>_m50_val2</t>
  </si>
  <si>
    <t>_m60_val2</t>
  </si>
  <si>
    <t>_m70_val2</t>
  </si>
  <si>
    <t>_m80_val2</t>
  </si>
  <si>
    <t>_m90_val2</t>
  </si>
  <si>
    <t>_m10_val3</t>
  </si>
  <si>
    <t>_m20_val3</t>
  </si>
  <si>
    <t>_m30_val3</t>
  </si>
  <si>
    <t>_m40_val3</t>
  </si>
  <si>
    <t>_m50_val3</t>
  </si>
  <si>
    <t>_m60_val3</t>
  </si>
  <si>
    <t>_m70_val3</t>
  </si>
  <si>
    <t>_m80_val3</t>
  </si>
  <si>
    <t>_m90_val3</t>
  </si>
  <si>
    <t>_m10_val4</t>
  </si>
  <si>
    <t>_m20_val4</t>
  </si>
  <si>
    <t>_m30_val4</t>
  </si>
  <si>
    <t>_m40_val4</t>
  </si>
  <si>
    <t>_m50_val4</t>
  </si>
  <si>
    <t>_m60_val4</t>
  </si>
  <si>
    <t>_m70_val4</t>
  </si>
  <si>
    <t>_m80_val4</t>
  </si>
  <si>
    <t>_m90_val4</t>
  </si>
  <si>
    <t>_m10_val5</t>
  </si>
  <si>
    <t>_m20_val5</t>
  </si>
  <si>
    <t>_m30_val5</t>
  </si>
  <si>
    <t>_m40_val5</t>
  </si>
  <si>
    <t>_m50_val5</t>
  </si>
  <si>
    <t>_m60_val5</t>
  </si>
  <si>
    <t>_m70_val5</t>
  </si>
  <si>
    <t>_m80_val5</t>
  </si>
  <si>
    <t>_m90_val5</t>
  </si>
  <si>
    <t>_m10_val6</t>
  </si>
  <si>
    <t>_m20_val6</t>
  </si>
  <si>
    <t>_m30_val6</t>
  </si>
  <si>
    <t>_m40_val6</t>
  </si>
  <si>
    <t>_m50_val6</t>
  </si>
  <si>
    <t>_m60_val6</t>
  </si>
  <si>
    <t>_m70_val6</t>
  </si>
  <si>
    <t>_m80_val6</t>
  </si>
  <si>
    <t>_m90_val6</t>
  </si>
  <si>
    <t>_m10_val7</t>
  </si>
  <si>
    <t>_m20_val7</t>
  </si>
  <si>
    <t>10</t>
  </si>
  <si>
    <t>20</t>
  </si>
  <si>
    <t>30</t>
  </si>
  <si>
    <t>40</t>
  </si>
  <si>
    <t>50</t>
  </si>
  <si>
    <t>60</t>
  </si>
  <si>
    <t>70</t>
  </si>
  <si>
    <t>80</t>
  </si>
  <si>
    <t>90</t>
  </si>
  <si>
    <t>shift</t>
  </si>
  <si>
    <t>trial</t>
  </si>
  <si>
    <t>id</t>
  </si>
  <si>
    <t>Row Labels</t>
  </si>
  <si>
    <t>Grand Total</t>
  </si>
  <si>
    <t>accuracy</t>
  </si>
  <si>
    <t>Average of accuracy</t>
  </si>
  <si>
    <t>_m70_val7: 0.9778645833333333</t>
  </si>
  <si>
    <t>_m90_val10: 0.866304347826087</t>
  </si>
  <si>
    <t>_m90_val11</t>
  </si>
  <si>
    <t>_m30_val7</t>
  </si>
  <si>
    <t>_m40_val7</t>
  </si>
  <si>
    <t>_m50_val7</t>
  </si>
  <si>
    <t>_m60_val7</t>
  </si>
  <si>
    <t>_m70_val7</t>
  </si>
  <si>
    <t>_m80_val7</t>
  </si>
  <si>
    <t>_m90_val7</t>
  </si>
  <si>
    <t>_m10_val8</t>
  </si>
  <si>
    <t>_m20_val8</t>
  </si>
  <si>
    <t>_m30_val8</t>
  </si>
  <si>
    <t>_m40_val8</t>
  </si>
  <si>
    <t>_m50_val8</t>
  </si>
  <si>
    <t>_m60_val8</t>
  </si>
  <si>
    <t>_m70_val8</t>
  </si>
  <si>
    <t>_m80_val8</t>
  </si>
  <si>
    <t>_m90_val8</t>
  </si>
  <si>
    <t>_m10_val9</t>
  </si>
  <si>
    <t>_m20_val9</t>
  </si>
  <si>
    <t>_m30_val9</t>
  </si>
  <si>
    <t>_m40_val9</t>
  </si>
  <si>
    <t>_m50_val9</t>
  </si>
  <si>
    <t>_m60_val9</t>
  </si>
  <si>
    <t>_m70_val9</t>
  </si>
  <si>
    <t>_m80_val9</t>
  </si>
  <si>
    <t>_m90_val9</t>
  </si>
  <si>
    <t>_m10_val10</t>
  </si>
  <si>
    <t>_m20_val10</t>
  </si>
  <si>
    <t>_m30_val10</t>
  </si>
  <si>
    <t>_m40_val10</t>
  </si>
  <si>
    <t>_m50_val10</t>
  </si>
  <si>
    <t>_m60_val10</t>
  </si>
  <si>
    <t>_m70_val10</t>
  </si>
  <si>
    <t>_m80_val10</t>
  </si>
  <si>
    <t>_m90_val10</t>
  </si>
  <si>
    <t>_m10_val11</t>
  </si>
  <si>
    <t>_m20_val11</t>
  </si>
  <si>
    <t>_m30_val11</t>
  </si>
  <si>
    <t>_m40_val11</t>
  </si>
  <si>
    <t>_m50_val11</t>
  </si>
  <si>
    <t>_m60_val11</t>
  </si>
  <si>
    <t>_m70_val11</t>
  </si>
  <si>
    <t>_m80_val11</t>
  </si>
  <si>
    <t>_m10_val1: 0.9852315869400151</t>
  </si>
  <si>
    <t>_m20_val1: 0.9814584949573313</t>
  </si>
  <si>
    <t>_m30_val1: 0.9777557494052339</t>
  </si>
  <si>
    <t>_m40_val1: 0.974330900243309</t>
  </si>
  <si>
    <t>_m50_val1: 0.9677178423236514</t>
  </si>
  <si>
    <t>_m60_val1: 0.9595581988105353</t>
  </si>
  <si>
    <t>_m70_val1: 0.9510879025239338</t>
  </si>
  <si>
    <t>_m80_val1: 0.9407671721677074</t>
  </si>
  <si>
    <t>_m90_val1: 0.9277218664226898</t>
  </si>
  <si>
    <t>_m10_val2: 0.9500903713440683</t>
  </si>
  <si>
    <t>_m20_val2: 0.9580390178271107</t>
  </si>
  <si>
    <t>_m30_val2: 0.9646916982431966</t>
  </si>
  <si>
    <t>_m40_val2: 0.9677462054359337</t>
  </si>
  <si>
    <t>_m50_val2: 0.9663861744480637</t>
  </si>
  <si>
    <t>_m60_val2: 0.9587820274786484</t>
  </si>
  <si>
    <t>_m70_val2: 0.9491040792985131</t>
  </si>
  <si>
    <t>_m80_val2: 0.9360066588327457</t>
  </si>
  <si>
    <t>_m90_val2: 0.9225231574708014</t>
  </si>
  <si>
    <t>_m10_val3: 0.9506417366502933</t>
  </si>
  <si>
    <t>_m20_val3: 0.9592448549667801</t>
  </si>
  <si>
    <t>_m30_val3: 0.9657602387663737</t>
  </si>
  <si>
    <t>_m40_val3: 0.9692751655067051</t>
  </si>
  <si>
    <t>_m50_val3: 0.967831681446705</t>
  </si>
  <si>
    <t>_m60_val3: 0.9615041882017465</t>
  </si>
  <si>
    <t>_m70_val3: 0.9520654359349296</t>
  </si>
  <si>
    <t>_m80_val3: 0.9407240667792158</t>
  </si>
  <si>
    <t>_m90_val3: 0.9285301483336543</t>
  </si>
  <si>
    <t>_m10_val4: 0.9507137192704203</t>
  </si>
  <si>
    <t>_m20_val4: 0.9592051905920518</t>
  </si>
  <si>
    <t>_m30_val4: 0.9658091286307053</t>
  </si>
  <si>
    <t>_m40_val4: 0.9687765505522515</t>
  </si>
  <si>
    <t>_m50_val4: 0.9674064403829417</t>
  </si>
  <si>
    <t>_m60_val4: 0.961685994647636</t>
  </si>
  <si>
    <t>_m70_val4: 0.9520585544373286</t>
  </si>
  <si>
    <t>_m80_val4: 0.9407511737089203</t>
  </si>
  <si>
    <t>_m90_val4: 0.9278688524590164</t>
  </si>
  <si>
    <t>_m10_val5: 0.9493850137562712</t>
  </si>
  <si>
    <t>_m20_val5: 0.9576502732240437</t>
  </si>
  <si>
    <t>_m30_val5: 0.9642736056958807</t>
  </si>
  <si>
    <t>_m40_val5: 0.9683972911963883</t>
  </si>
  <si>
    <t>_m50_val5: 0.9680993059263214</t>
  </si>
  <si>
    <t>_m60_val5: 0.9616718379266289</t>
  </si>
  <si>
    <t>_m70_val5: 0.9515826933882751</t>
  </si>
  <si>
    <t>_m80_val5: 0.9397480284670128</t>
  </si>
  <si>
    <t>_m90_val5: 0.9258746787902746</t>
  </si>
  <si>
    <t>_m10_val6: 0.9493287491814014</t>
  </si>
  <si>
    <t>_m20_val6: 0.958696380697051</t>
  </si>
  <si>
    <t>_m30_val6: 0.9661547700754977</t>
  </si>
  <si>
    <t>_m40_val6: 0.9701564697609</t>
  </si>
  <si>
    <t>_m50_val6: 0.9694033886085075</t>
  </si>
  <si>
    <t>_m60_val6: 0.9633875739644971</t>
  </si>
  <si>
    <t>_m70_val6: 0.9533029612756264</t>
  </si>
  <si>
    <t>_m80_val6: 0.9427652106084243</t>
  </si>
  <si>
    <t>_m90_val6: 0.9308841218925421</t>
  </si>
  <si>
    <t>_m10_val7: 0.9498360655737705</t>
  </si>
  <si>
    <t>_m20_val7: 0.9575922818791947</t>
  </si>
  <si>
    <t>_m30_val7: 0.9638316151202749</t>
  </si>
  <si>
    <t>_m40_val7: 0.9659771126760563</t>
  </si>
  <si>
    <t>_m50_val7: 0.9642599277978339</t>
  </si>
  <si>
    <t>_m60_val7: 0.958287037037037</t>
  </si>
  <si>
    <t>_m70_val7: 0.9488117870722433</t>
  </si>
  <si>
    <t>_m80_val7: 0.93642578125</t>
  </si>
  <si>
    <t>_m90_val7: 0.923995983935743</t>
  </si>
  <si>
    <t>_m10_val8: 0.9505265639735931</t>
  </si>
  <si>
    <t>_m10_val12</t>
  </si>
  <si>
    <t>_m20_val12</t>
  </si>
  <si>
    <t>_m30_val12</t>
  </si>
  <si>
    <t>_m40_val12</t>
  </si>
  <si>
    <t>_m50_val12</t>
  </si>
  <si>
    <t>_m60_val12</t>
  </si>
  <si>
    <t>_m70_val12</t>
  </si>
  <si>
    <t>_m80_val12</t>
  </si>
  <si>
    <t>_m90_val12</t>
  </si>
  <si>
    <t>_m10_val13</t>
  </si>
  <si>
    <t>_m20_val13</t>
  </si>
  <si>
    <t>_m30_val13</t>
  </si>
  <si>
    <t>_m40_val13</t>
  </si>
  <si>
    <t>_m50_val13</t>
  </si>
  <si>
    <t>_m60_val13</t>
  </si>
  <si>
    <t>_m70_val13</t>
  </si>
  <si>
    <t>_m80_val13</t>
  </si>
  <si>
    <t>_m90_val13</t>
  </si>
  <si>
    <t>_m10_val14</t>
  </si>
  <si>
    <t>_m20_val14</t>
  </si>
  <si>
    <t>_m30_val14</t>
  </si>
  <si>
    <t>_m40_val14</t>
  </si>
  <si>
    <t>_m50_val14</t>
  </si>
  <si>
    <t>_m60_val14</t>
  </si>
  <si>
    <t>_m70_val14</t>
  </si>
  <si>
    <t>_m80_val14</t>
  </si>
  <si>
    <t>_m90_val14</t>
  </si>
  <si>
    <t>_m10_val15</t>
  </si>
  <si>
    <t>_m20_val15</t>
  </si>
  <si>
    <t>_m30_val15</t>
  </si>
  <si>
    <t>_m40_val15</t>
  </si>
  <si>
    <t>_m50_val15</t>
  </si>
  <si>
    <t>_m60_val15</t>
  </si>
  <si>
    <t>_m70_val15</t>
  </si>
  <si>
    <t>_m80_val15</t>
  </si>
  <si>
    <t>_m90_val15</t>
  </si>
  <si>
    <t>first step(loss)</t>
  </si>
  <si>
    <t>step()</t>
  </si>
  <si>
    <t>_m20_val8: 0.9594583735133397</t>
  </si>
  <si>
    <t>_m30_val8: 0.9660884577441631</t>
  </si>
  <si>
    <t>_m40_val8: 0.9694547290474588</t>
  </si>
  <si>
    <t>_m50_val8: 0.968459152016546</t>
  </si>
  <si>
    <t>_m60_val8: 0.9625132462027552</t>
  </si>
  <si>
    <t>_m70_val8: 0.9537305324157914</t>
  </si>
  <si>
    <t>_m80_val8: 0.9437941285767373</t>
  </si>
  <si>
    <t>_m90_val8: 0.9316100724914155</t>
  </si>
  <si>
    <t>_m10_val9: 0.9514081067882141</t>
  </si>
  <si>
    <t>_m20_val9: 0.9598117607862735</t>
  </si>
  <si>
    <t>_m30_val9: 0.966911137642845</t>
  </si>
  <si>
    <t>_m40_val9: 0.9697274156910711</t>
  </si>
  <si>
    <t>_m50_val9: 0.9666845781837722</t>
  </si>
  <si>
    <t>_m60_val9: 0.9593973911445894</t>
  </si>
  <si>
    <t>_m70_val9: 0.9501697152555157</t>
  </si>
  <si>
    <t>_m80_val9: 0.9375847375556846</t>
  </si>
  <si>
    <t>_m90_val9: 0.9238005176189529</t>
  </si>
  <si>
    <t>_m10_val10: 0.9519530034235917</t>
  </si>
  <si>
    <t>_m20_val10: 0.960229080496341</t>
  </si>
  <si>
    <t>_m30_val10: 0.9671737715587374</t>
  </si>
  <si>
    <t>_m40_val10: 0.9707375957375958</t>
  </si>
  <si>
    <t>_m50_val10: 0.97063586771224</t>
  </si>
  <si>
    <t>_m60_val10: 0.9648533007334964</t>
  </si>
  <si>
    <t>_m70_val10: 0.9560060866451844</t>
  </si>
  <si>
    <t>_m80_val10: 0.9455104663973559</t>
  </si>
  <si>
    <t>_m90_val10: 0.9315397663022993</t>
  </si>
  <si>
    <t>_m10_val11: 0.9521109010712036</t>
  </si>
  <si>
    <t>_m20_val11: 0.9603334407216495</t>
  </si>
  <si>
    <t>_m30_val11: 0.9662986156888597</t>
  </si>
  <si>
    <t>_m40_val11: 0.9704369095816465</t>
  </si>
  <si>
    <t>_m50_val11: 0.9704129232895647</t>
  </si>
  <si>
    <t>_m60_val11: 0.9640580736543909</t>
  </si>
  <si>
    <t>_m70_val11: 0.9550653594771241</t>
  </si>
  <si>
    <t>_m80_val11: 0.9439735469448585</t>
  </si>
  <si>
    <t>_m90_val11: 0.9305183626625861</t>
  </si>
  <si>
    <t>_m10_val12: 0.9522748592870545</t>
  </si>
  <si>
    <t>_m20_val12: 0.9607576726342711</t>
  </si>
  <si>
    <t>_m30_val12: 0.967053629823414</t>
  </si>
  <si>
    <t>_m40_val12: 0.9706325301204819</t>
  </si>
  <si>
    <t>_m50_val12: 0.969928032899246</t>
  </si>
  <si>
    <t>_m60_val12: 0.9631320224719101</t>
  </si>
  <si>
    <t>_m70_val12: 0.9535187185025198</t>
  </si>
  <si>
    <t>_m80_val12: 0.9428545051698671</t>
  </si>
  <si>
    <t>_m90_val12: 0.9300606520090977</t>
  </si>
  <si>
    <t>_m10_val13: 0.9505389980976537</t>
  </si>
  <si>
    <t>_m20_val13: 0.9591034370946822</t>
  </si>
  <si>
    <t>_m30_val13: 0.9659920371599204</t>
  </si>
  <si>
    <t>_m40_val13: 0.9699813179347826</t>
  </si>
  <si>
    <t>_m50_val13: 0.9696416144745998</t>
  </si>
  <si>
    <t>_m60_val13: 0.9641583452211127</t>
  </si>
  <si>
    <t>_m70_val13: 0.9547366495976591</t>
  </si>
  <si>
    <t>_m80_val13: 0.9443975225225224</t>
  </si>
  <si>
    <t>_m90_val13: 0.931283731688512</t>
  </si>
  <si>
    <t>_m10_val14: 0.9512508017960231</t>
  </si>
  <si>
    <t>_m20_val14: 0.9593585958005248</t>
  </si>
  <si>
    <t>_m30_val14: 0.9652031564808596</t>
  </si>
  <si>
    <t>_m40_val14: 0.968148211829436</t>
  </si>
  <si>
    <t>_m50_val14: 0.9670102184637068</t>
  </si>
  <si>
    <t>_m60_val14: 0.9607568641618497</t>
  </si>
  <si>
    <t>_m70_val14: 0.9513528539659007</t>
  </si>
  <si>
    <t>_m80_val14: 0.9400209284627092</t>
  </si>
  <si>
    <t>_m90_val14: 0.9279710711493354</t>
  </si>
  <si>
    <t>_m10_val15: 0.9524255186398378</t>
  </si>
  <si>
    <t>_m20_val15: 0.9603332801786</t>
  </si>
  <si>
    <t>_m30_val15: 0.9661556026749307</t>
  </si>
  <si>
    <t>_m40_val15: 0.9697462860958104</t>
  </si>
  <si>
    <t>_m50_val15: 0.9678687403862587</t>
  </si>
  <si>
    <t>_m60_val15: 0.9616529504465067</t>
  </si>
  <si>
    <t>_m70_val15: 0.9527912403518219</t>
  </si>
  <si>
    <t>_m80_val15: 0.9423218560117842</t>
  </si>
  <si>
    <t>_m90_val15: 0.9292194292194292</t>
  </si>
  <si>
    <t>step(loss)</t>
  </si>
  <si>
    <t>_m10_val1: 0.9834437086092715</t>
  </si>
  <si>
    <t>_m20_val1: 0.9769503546099291</t>
  </si>
  <si>
    <t>_m30_val1: 0.9713740458015268</t>
  </si>
  <si>
    <t>_m40_val1: 0.993801652892562</t>
  </si>
  <si>
    <t>_m50_val1: 0.9887387387387387</t>
  </si>
  <si>
    <t>_m60_val1: 0.9925742574257426</t>
  </si>
  <si>
    <t>_m70_val1: 0.9945054945054945</t>
  </si>
  <si>
    <t>_m80_val1: 0.9938271604938271</t>
  </si>
  <si>
    <t>_m90_val1: 0.9894366197183099</t>
  </si>
  <si>
    <t>_m10_val2: 0.9365384615384615</t>
  </si>
  <si>
    <t>_m20_val2: 0.947265625</t>
  </si>
  <si>
    <t>_m30_val2: 0.9579365079365079</t>
  </si>
  <si>
    <t>_m40_val2: 0.9649193548387097</t>
  </si>
  <si>
    <t>_m50_val2: 0.9717213114754099</t>
  </si>
  <si>
    <t>_m60_val2: 0.9795833333333334</t>
  </si>
  <si>
    <t>_m70_val2: 0.9877118644067797</t>
  </si>
  <si>
    <t>_m80_val2: 0.9918103448275862</t>
  </si>
  <si>
    <t>_m90_val2: 0.9925438596491228</t>
  </si>
  <si>
    <t>_m10_val3: 0.9464705882352941</t>
  </si>
  <si>
    <t>_m20_val3: 0.9512048192771084</t>
  </si>
  <si>
    <t>_m30_val3: 0.9555555555555556</t>
  </si>
  <si>
    <t>_m40_val3: 0.9613924050632912</t>
  </si>
  <si>
    <t>_m50_val3: 0.9584415584415584</t>
  </si>
  <si>
    <t>_m60_val3: 0.9506666666666667</t>
  </si>
  <si>
    <t>_m70_val3: 0.9438356164383561</t>
  </si>
  <si>
    <t>_m80_val3: 0.9295774647887324</t>
  </si>
  <si>
    <t>_m90_val3: 0.9130434782608696</t>
  </si>
  <si>
    <t>_m10_val4: 0.9675174013921114</t>
  </si>
  <si>
    <t>_m20_val4: 0.9750593824228029</t>
  </si>
  <si>
    <t>_m30_val4: 0.9799270072992701</t>
  </si>
  <si>
    <t>_m40_val4: 0.9806733167082294</t>
  </si>
  <si>
    <t>_m50_val4: 0.9744245524296675</t>
  </si>
  <si>
    <t>_m60_val4: 0.9612860892388451</t>
  </si>
  <si>
    <t>_m70_val4: 0.9481132075471698</t>
  </si>
  <si>
    <t>_m80_val4: 0.9335180055401662</t>
  </si>
  <si>
    <t>_m90_val4: 0.920940170940171</t>
  </si>
  <si>
    <t>_m10_val5: 0.9434470377019749</t>
  </si>
  <si>
    <t>_m20_val5: 0.9552102376599635</t>
  </si>
  <si>
    <t>_m30_val5: 0.9674115456238361</t>
  </si>
  <si>
    <t>_m40_val5: 0.969639468690702</t>
  </si>
  <si>
    <t>_m50_val5: 0.9772727272727273</t>
  </si>
  <si>
    <t>_m60_val5: 0.9857001972386588</t>
  </si>
  <si>
    <t>_m70_val5: 0.9889336016096579</t>
  </si>
  <si>
    <t>_m80_val5: 0.9871663244353182</t>
  </si>
  <si>
    <t>_m90_val5: 0.9779874213836478</t>
  </si>
  <si>
    <t>_m10_val6: 0.9589968152866242</t>
  </si>
  <si>
    <t>_m20_val6: 0.9619741100323624</t>
  </si>
  <si>
    <t>_m30_val6: 0.9658717105263158</t>
  </si>
  <si>
    <t>_m40_val6: 0.9686454849498328</t>
  </si>
  <si>
    <t>_m50_val6: 0.9630102040816326</t>
  </si>
  <si>
    <t>_m60_val6: 0.9467993079584776</t>
  </si>
  <si>
    <t>_m70_val6: 0.940580985915493</t>
  </si>
  <si>
    <t>_m80_val6: 0.9408602150537634</t>
  </si>
  <si>
    <t>_m90_val6: 0.9365875912408759</t>
  </si>
  <si>
    <t>_m10_val7: 0.9614779874213837</t>
  </si>
  <si>
    <t>_m20_val7: 0.9728434504792332</t>
  </si>
  <si>
    <t>_m30_val7: 0.984172077922078</t>
  </si>
  <si>
    <t>_m40_val7: 0.9962871287128712</t>
  </si>
  <si>
    <t>_m50_val7: 0.9949664429530202</t>
  </si>
  <si>
    <t>_m60_val7: 0.9867747440273038</t>
  </si>
  <si>
    <t>_m80_val7: 0.9699646643109541</t>
  </si>
  <si>
    <t>_m90_val7: 0.9613309352517985</t>
  </si>
  <si>
    <t>_m10_val8: 0.9431818181818181</t>
  </si>
  <si>
    <t>_m20_val8: 0.9464285714285714</t>
  </si>
  <si>
    <t>_m30_val8: 0.9519774011299434</t>
  </si>
  <si>
    <t>_m40_val8: 0.9578488372093024</t>
  </si>
  <si>
    <t>_m50_val8: 0.9528443113772456</t>
  </si>
  <si>
    <t>_m60_val8: 0.9359567901234569</t>
  </si>
  <si>
    <t>_m70_val8: 0.9132165605095541</t>
  </si>
  <si>
    <t>_m80_val8: 0.8865131578947368</t>
  </si>
  <si>
    <t>_m90_val8: 0.8596938775510203</t>
  </si>
  <si>
    <t>_m10_val9: 0.9565767284991569</t>
  </si>
  <si>
    <t>_m20_val9: 0.9682675814751287</t>
  </si>
  <si>
    <t>_m30_val9: 0.9729493891797557</t>
  </si>
  <si>
    <t>_m40_val9: 0.9773534635879219</t>
  </si>
  <si>
    <t>_m50_val9: 0.9819168173598554</t>
  </si>
  <si>
    <t>_m60_val9: 0.9815837937384899</t>
  </si>
  <si>
    <t>_m70_val9: 0.972795497185741</t>
  </si>
  <si>
    <t>_m80_val9: 0.9631931166347992</t>
  </si>
  <si>
    <t>_m90_val9: 0.9532163742690059</t>
  </si>
  <si>
    <t>_m10_val10: 0.942741935483871</t>
  </si>
  <si>
    <t>_m20_val10: 0.9483333333333333</t>
  </si>
  <si>
    <t>_m30_val10: 0.9405172413793104</t>
  </si>
  <si>
    <t>_m40_val10: 0.9401785714285714</t>
  </si>
  <si>
    <t>_m50_val10: 0.9388888888888889</t>
  </si>
  <si>
    <t>_m60_val10: 0.9278846153846154</t>
  </si>
  <si>
    <t>_m70_val10: 0.906</t>
  </si>
  <si>
    <t>_m80_val10: 0.8833333333333333</t>
  </si>
  <si>
    <t>_m10_val11: 0.9465206185567011</t>
  </si>
  <si>
    <t>_m20_val11: 0.9517195767195767</t>
  </si>
  <si>
    <t>_m30_val11: 0.9565217391304348</t>
  </si>
  <si>
    <t>_m40_val11: 0.9504189944134077</t>
  </si>
  <si>
    <t>_m50_val11: 0.9497126436781609</t>
  </si>
  <si>
    <t>_m60_val11: 0.9460059171597633</t>
  </si>
  <si>
    <t>_m70_val11: 0.9344512195121952</t>
  </si>
  <si>
    <t>_m80_val11: 0.9205974842767296</t>
  </si>
  <si>
    <t>_m90_val11: 0.9034090909090909</t>
  </si>
  <si>
    <t>_m10_val12: 0.950735294117647</t>
  </si>
  <si>
    <t>_m20_val12: 0.95</t>
  </si>
  <si>
    <t>_m30_val12: 0.9546874999999999</t>
  </si>
  <si>
    <t>_m40_val12: 0.9564516129032258</t>
  </si>
  <si>
    <t>_m50_val12: 0.9541666666666666</t>
  </si>
  <si>
    <t>_m60_val12: 0.9413793103448276</t>
  </si>
  <si>
    <t>_m70_val12: 0.9214285714285715</t>
  </si>
  <si>
    <t>_m80_val12: 0.9</t>
  </si>
  <si>
    <t>_m90_val12: 0.8778846153846154</t>
  </si>
  <si>
    <t>_m10_val13: 0.9608644859813084</t>
  </si>
  <si>
    <t>_m20_val13: 0.9671052631578948</t>
  </si>
  <si>
    <t>_m30_val13: 0.96875</t>
  </si>
  <si>
    <t>_m40_val13: 0.9629396984924623</t>
  </si>
  <si>
    <t>_m50_val13: 0.9555412371134021</t>
  </si>
  <si>
    <t>_m60_val13: 0.9451058201058201</t>
  </si>
  <si>
    <t>_m70_val13: 0.9341032608695653</t>
  </si>
  <si>
    <t>_m80_val13: 0.9134078212290503</t>
  </si>
  <si>
    <t>_m90_val13: 0.8908045977011495</t>
  </si>
  <si>
    <t>_m10_val14: 0.9265</t>
  </si>
  <si>
    <t>_m20_val14: 0.9403061224489796</t>
  </si>
  <si>
    <t>_m30_val14: 0.9546874999999999</t>
  </si>
  <si>
    <t>_m40_val14: 0.9691489361702128</t>
  </si>
  <si>
    <t>_m50_val14: 0.9755434782608696</t>
  </si>
  <si>
    <t>_m60_val14: 0.9694444444444443</t>
  </si>
  <si>
    <t>_m70_val14: 0.9630681818181818</t>
  </si>
  <si>
    <t>_m80_val14: 0.9563953488372092</t>
  </si>
  <si>
    <t>_m90_val14: 0.9386904761904762</t>
  </si>
  <si>
    <t>_m10_val15: 0.9546153846153845</t>
  </si>
  <si>
    <t>_m20_val15: 0.969047619047619</t>
  </si>
  <si>
    <t>_m30_val15: 0.9795081967213115</t>
  </si>
  <si>
    <t>_m40_val15: 0.9788135593220338</t>
  </si>
  <si>
    <t>_m50_val15: 0.9780701754385965</t>
  </si>
  <si>
    <t>_m60_val15: 0.9627272727272727</t>
  </si>
  <si>
    <t>_m70_val15: 0.9424528301886792</t>
  </si>
  <si>
    <t>_m80_val15: 0.9196078431372549</t>
  </si>
  <si>
    <t>_m90_val15: 0.9020408163265305</t>
  </si>
  <si>
    <t>_m10_val1: 0.9917218543046358</t>
  </si>
  <si>
    <t>_m20_val1: 0.9858156028368794</t>
  </si>
  <si>
    <t>_m30_val1: 0.9885496183206107</t>
  </si>
  <si>
    <t>_m40_val1: 0.9834710743801653</t>
  </si>
  <si>
    <t>_m50_val1: 0.9301801801801801</t>
  </si>
  <si>
    <t>_m60_val1: 0.9282178217821782</t>
  </si>
  <si>
    <t>_m70_val1: 0.9697802197802199</t>
  </si>
  <si>
    <t>_m80_val1: 0.941358024691358</t>
  </si>
  <si>
    <t>_m90_val1: 0.9330985915492959</t>
  </si>
  <si>
    <t>_m10_val2: 0.9842307692307692</t>
  </si>
  <si>
    <t>_m20_val2: 0.9800781249999999</t>
  </si>
  <si>
    <t>_m30_val2: 0.9781746031746033</t>
  </si>
  <si>
    <t>_m40_val2: 0.9709677419354839</t>
  </si>
  <si>
    <t>_m50_val2: 0.944672131147541</t>
  </si>
  <si>
    <t>_m60_val2: 0.9625</t>
  </si>
  <si>
    <t>_m70_val2: 0.9436440677966103</t>
  </si>
  <si>
    <t>_m80_val2: 0.9405172413793104</t>
  </si>
  <si>
    <t>_m90_val2: 0.9394736842105262</t>
  </si>
  <si>
    <t>_m10_val3: 0.9876470588235294</t>
  </si>
  <si>
    <t>_m20_val3: 0.9740963855421687</t>
  </si>
  <si>
    <t>_m30_val3: 0.9654320987654321</t>
  </si>
  <si>
    <t>_m40_val3: 0.9658227848101266</t>
  </si>
  <si>
    <t>_m50_val3: 0.961038961038961</t>
  </si>
  <si>
    <t>_m60_val3: 0.9339999999999999</t>
  </si>
  <si>
    <t>_m70_val3: 0.9232876712328767</t>
  </si>
  <si>
    <t>_m80_val3: 0.8915492957746478</t>
  </si>
  <si>
    <t>_m90_val3: 0.8492753623188406</t>
  </si>
  <si>
    <t>_m10_val4: 0.9837587006960558</t>
  </si>
  <si>
    <t>_m30_val4: 0.9750608272506083</t>
  </si>
  <si>
    <t>_m40_val4: 0.9638403990024937</t>
  </si>
  <si>
    <t>_m50_val4: 0.9635549872122762</t>
  </si>
  <si>
    <t>_m60_val4: 0.9501312335958005</t>
  </si>
  <si>
    <t>_m70_val4: 0.9528301886792453</t>
  </si>
  <si>
    <t>_m80_val4: 0.9376731301939059</t>
  </si>
  <si>
    <t>_m90_val4: 0.8924501424501424</t>
  </si>
  <si>
    <t>_m10_val5: 0.9932675044883303</t>
  </si>
  <si>
    <t>_m20_val5: 0.9890310786106032</t>
  </si>
  <si>
    <t>_m30_val5: 0.9846368715083799</t>
  </si>
  <si>
    <t>_m40_val5: 0.965370018975332</t>
  </si>
  <si>
    <t>_m50_val5: 0.9477756286266925</t>
  </si>
  <si>
    <t>_m60_val5: 0.9324457593688363</t>
  </si>
  <si>
    <t>_m70_val5: 0.9235412474849095</t>
  </si>
  <si>
    <t>_m80_val5: 0.9481519507186859</t>
  </si>
  <si>
    <t>_m90_val5: 0.8936058700209644</t>
  </si>
  <si>
    <t>_m10_val6: 0.991640127388535</t>
  </si>
  <si>
    <t>_m20_val6: 0.9834142394822006</t>
  </si>
  <si>
    <t>_m30_val6: 0.96875</t>
  </si>
  <si>
    <t>_m40_val6: 0.9222408026755853</t>
  </si>
  <si>
    <t>_m50_val6: 0.8962585034013606</t>
  </si>
  <si>
    <t>_m60_val6: 0.8806228373702422</t>
  </si>
  <si>
    <t>_m70_val6: 0.889524647887324</t>
  </si>
  <si>
    <t>_m80_val6: 0.8378136200716846</t>
  </si>
  <si>
    <t>_m90_val6: 0.801551094890511</t>
  </si>
  <si>
    <t>_m10_val7: 0.9956761006289309</t>
  </si>
  <si>
    <t>_m20_val7: 0.9864217252396166</t>
  </si>
  <si>
    <t>_m30_val7: 0.9886363636363636</t>
  </si>
  <si>
    <t>_m40_val7: 0.9925742574257426</t>
  </si>
  <si>
    <t>_m50_val7: 0.9958053691275167</t>
  </si>
  <si>
    <t>_m60_val7: 0.9940273037542662</t>
  </si>
  <si>
    <t>_m70_val7: 0.9913194444444444</t>
  </si>
  <si>
    <t>_m80_val7: 0.9902826855123675</t>
  </si>
  <si>
    <t>_m90_val7: 0.9491906474820144</t>
  </si>
  <si>
    <t>_m10_val8: 0.9745989304812834</t>
  </si>
  <si>
    <t>_m20_val8: 0.9622252747252746</t>
  </si>
  <si>
    <t>_m30_val8: 0.9505649717514124</t>
  </si>
  <si>
    <t>_m40_val8: 0.9411337209302325</t>
  </si>
  <si>
    <t>_m50_val8: 0.9251497005988024</t>
  </si>
  <si>
    <t>_m60_val8: 0.9066358024691358</t>
  </si>
  <si>
    <t>_m70_val8: 0.8797770700636943</t>
  </si>
  <si>
    <t>_m80_val8: 0.8708881578947368</t>
  </si>
  <si>
    <t>_m90_val8: 0.8656462585034014</t>
  </si>
  <si>
    <t>_m10_val9: 0.989460370994941</t>
  </si>
  <si>
    <t>_m20_val9: 0.9858490566037736</t>
  </si>
  <si>
    <t>_m30_val9: 0.9851657940663175</t>
  </si>
  <si>
    <t>_m40_val9: 0.9786856127886324</t>
  </si>
  <si>
    <t>_m50_val9: 0.9783001808318265</t>
  </si>
  <si>
    <t>_m60_val9: 0.9788213627992634</t>
  </si>
  <si>
    <t>_m70_val9: 0.9681050656660413</t>
  </si>
  <si>
    <t>_m80_val9: 0.9612810707456979</t>
  </si>
  <si>
    <t>_m90_val9: 0.942495126705653</t>
  </si>
  <si>
    <t>_m10_val10: 0.9870967741935484</t>
  </si>
  <si>
    <t>_m20_val10: 0.97</t>
  </si>
  <si>
    <t>_m30_val10: 0.9508620689655173</t>
  </si>
  <si>
    <t>_m40_val10: 0.9428571428571428</t>
  </si>
  <si>
    <t>_m50_val10: 0.9537037037037036</t>
  </si>
  <si>
    <t>_m60_val10: 0.9384615384615385</t>
  </si>
  <si>
    <t>_m70_val10: 0.908</t>
  </si>
  <si>
    <t>_m80_val10: 0.8729166666666667</t>
  </si>
  <si>
    <t>_m90_val10: 0.8717391304347827</t>
  </si>
  <si>
    <t>_m10_val11: 0.9742268041237114</t>
  </si>
  <si>
    <t>_m20_val11: 0.9887566137566137</t>
  </si>
  <si>
    <t>_m30_val11: 0.96875</t>
  </si>
  <si>
    <t>_m40_val11: 0.9420391061452514</t>
  </si>
  <si>
    <t>_m50_val11: 0.9202586206896551</t>
  </si>
  <si>
    <t>_m60_val11: 0.8979289940828401</t>
  </si>
  <si>
    <t>_m70_val11: 0.8871951219512195</t>
  </si>
  <si>
    <t>_m80_val11: 0.85062893081761</t>
  </si>
  <si>
    <t>_m90_val11: 0.8141233766233766</t>
  </si>
  <si>
    <t>_m10_val12: 0.9301470588235294</t>
  </si>
  <si>
    <t>_m20_val12: 0.906060606060606</t>
  </si>
  <si>
    <t>_m30_val12: 0.91796875</t>
  </si>
  <si>
    <t>_m40_val12: 0.9016129032258065</t>
  </si>
  <si>
    <t>_m50_val12: 0.8966666666666667</t>
  </si>
  <si>
    <t>_m60_val12: 0.8724137931034482</t>
  </si>
  <si>
    <t>_m70_val12: 0.8642857142857143</t>
  </si>
  <si>
    <t>_m80_val12: 0.8379629629629629</t>
  </si>
  <si>
    <t>_m90_val12: 0.7980769230769231</t>
  </si>
  <si>
    <t>_m10_val13: 0.9813084112149533</t>
  </si>
  <si>
    <t>_m20_val13: 0.9760765550239234</t>
  </si>
  <si>
    <t>_m30_val13: 0.9620098039215687</t>
  </si>
  <si>
    <t>_m40_val13: 0.9510050251256281</t>
  </si>
  <si>
    <t>_m50_val13: 0.9265463917525774</t>
  </si>
  <si>
    <t>_m60_val13: 0.9265873015873015</t>
  </si>
  <si>
    <t>_m70_val13: 0.9320652173913043</t>
  </si>
  <si>
    <t>_m80_val13: 0.9078212290502793</t>
  </si>
  <si>
    <t>_m90_val13: 0.8886494252873564</t>
  </si>
  <si>
    <t>_m10_val14: 0.9029999999999999</t>
  </si>
  <si>
    <t>_m20_val14: 0.903061224489796</t>
  </si>
  <si>
    <t>_m30_val14: 0.8552083333333333</t>
  </si>
  <si>
    <t>_m40_val14: 0.8398936170212766</t>
  </si>
  <si>
    <t>_m50_val14: 0.85</t>
  </si>
  <si>
    <t>_m60_val14: 0.8155555555555556</t>
  </si>
  <si>
    <t>_m70_val14: 0.7977272727272727</t>
  </si>
  <si>
    <t>_m80_val14: 0.7941860465116278</t>
  </si>
  <si>
    <t>_m90_val14: 0.8005952380952381</t>
  </si>
  <si>
    <t>_m10_val15: 0.98</t>
  </si>
  <si>
    <t>_m20_val15: 0.9746031746031746</t>
  </si>
  <si>
    <t>_m30_val15: 0.9549180327868853</t>
  </si>
  <si>
    <t>_m40_val15: 0.9661016949152542</t>
  </si>
  <si>
    <t>_m50_val15: 0.9657894736842105</t>
  </si>
  <si>
    <t>_m60_val15: 0.9836363636363636</t>
  </si>
  <si>
    <t>_m70_val15: 0.9688679245283018</t>
  </si>
  <si>
    <t>_m80_val15: 0.9568627450980393</t>
  </si>
  <si>
    <t>_m90_val15: 0.9438775510204082</t>
  </si>
  <si>
    <t>Average of step()</t>
  </si>
  <si>
    <t>Average of step(loss)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</si>
</sst>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Sheet3!$F$4:$F$12</c:f>
              <c:strCach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strCache>
            </c:strRef>
          </c:cat>
          <c:val>
            <c:numRef>
              <c:f>Sheet3!$G$4:$G$12</c:f>
              <c:numCache>
                <c:formatCode>General</c:formatCode>
                <c:ptCount val="9"/>
                <c:pt idx="0">
                  <c:v>0.95338766733519598</c:v>
                </c:pt>
                <c:pt idx="1">
                  <c:v>0.96089078918385507</c:v>
                </c:pt>
                <c:pt idx="2">
                  <c:v>0.96675341965808426</c:v>
                </c:pt>
                <c:pt idx="3">
                  <c:v>0.96966386103727487</c:v>
                </c:pt>
                <c:pt idx="4">
                  <c:v>0.96822053303922972</c:v>
                </c:pt>
                <c:pt idx="5">
                  <c:v>0.96176840288422938</c:v>
                </c:pt>
                <c:pt idx="6">
                  <c:v>0.95240311352497231</c:v>
                </c:pt>
                <c:pt idx="7">
                  <c:v>0.94117715376777278</c:v>
                </c:pt>
                <c:pt idx="8">
                  <c:v>0.92817014708289058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D6-4C55-A3C3-99290695E7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7868784"/>
        <c:axId val="833662208"/>
      </c:lineChart>
      <c:catAx>
        <c:axId val="907868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662208"/>
        <c:crosses val="autoZero"/>
        <c:auto val="1"/>
        <c:lblAlgn val="ctr"/>
        <c:lblOffset val="100"/>
        <c:noMultiLvlLbl val="0"/>
      </c:catAx>
      <c:valAx>
        <c:axId val="83366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868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Sheet5!$G$4:$G$12</c:f>
              <c:strCach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strCache>
            </c:strRef>
          </c:cat>
          <c:val>
            <c:numRef>
              <c:f>Sheet5!$H$4:$H$12</c:f>
              <c:numCache>
                <c:formatCode>General</c:formatCode>
                <c:ptCount val="9"/>
                <c:pt idx="0">
                  <c:v>0.95318106638622713</c:v>
                </c:pt>
                <c:pt idx="1">
                  <c:v>0.96075147569128261</c:v>
                </c:pt>
                <c:pt idx="2">
                  <c:v>0.96661021431405891</c:v>
                </c:pt>
                <c:pt idx="3">
                  <c:v>0.96956831276065469</c:v>
                </c:pt>
                <c:pt idx="4">
                  <c:v>0.96811639255733006</c:v>
                </c:pt>
                <c:pt idx="5">
                  <c:v>0.96169327014022243</c:v>
                </c:pt>
                <c:pt idx="6">
                  <c:v>0.9523589713428241</c:v>
                </c:pt>
                <c:pt idx="7">
                  <c:v>0.94117638556370264</c:v>
                </c:pt>
                <c:pt idx="8">
                  <c:v>0.92822682749642271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71-4A18-BE91-82520CFB900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Sheet5!$G$4:$G$12</c:f>
              <c:strCach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strCache>
            </c:strRef>
          </c:cat>
          <c:val>
            <c:numRef>
              <c:f>Sheet5!$I$4:$I$12</c:f>
              <c:numCache>
                <c:formatCode>General</c:formatCode>
                <c:ptCount val="9"/>
                <c:pt idx="0">
                  <c:v>0.97651869769284971</c:v>
                </c:pt>
                <c:pt idx="1">
                  <c:v>0.96976581911184745</c:v>
                </c:pt>
                <c:pt idx="2">
                  <c:v>0.95964587583206851</c:v>
                </c:pt>
                <c:pt idx="3">
                  <c:v>0.94850772681427642</c:v>
                </c:pt>
                <c:pt idx="4">
                  <c:v>0.9370466999107977</c:v>
                </c:pt>
                <c:pt idx="5">
                  <c:v>0.92679904450445094</c:v>
                </c:pt>
                <c:pt idx="6">
                  <c:v>0.91999672492794471</c:v>
                </c:pt>
                <c:pt idx="7">
                  <c:v>0.90265958387263834</c:v>
                </c:pt>
                <c:pt idx="8">
                  <c:v>0.87892322817796209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71-4A18-BE91-82520CFB90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2886528"/>
        <c:axId val="1019943488"/>
      </c:lineChart>
      <c:catAx>
        <c:axId val="922886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9943488"/>
        <c:crosses val="autoZero"/>
        <c:auto val="1"/>
        <c:lblAlgn val="ctr"/>
        <c:lblOffset val="100"/>
        <c:noMultiLvlLbl val="0"/>
      </c:catAx>
      <c:valAx>
        <c:axId val="101994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886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251460</xdr:colOff>
      <xdr:row>4</xdr:row>
      <xdr:rowOff>133350</xdr:rowOff>
    </xdr:from>
    <xdr:to>
      <xdr:col>13</xdr:col>
      <xdr:colOff>556260</xdr:colOff>
      <xdr:row>19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6F89EB-2425-7C0E-B86F-C22158ED3F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480060</xdr:colOff>
      <xdr:row>7</xdr:row>
      <xdr:rowOff>72390</xdr:rowOff>
    </xdr:from>
    <xdr:to>
      <xdr:col>13</xdr:col>
      <xdr:colOff>175260</xdr:colOff>
      <xdr:row>22</xdr:row>
      <xdr:rowOff>72390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E9CAEF-29AA-A975-8373-A7C8347A13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cper Księżak" refreshedDate="45233.49684965278" createdVersion="8" refreshedVersion="8" minRefreshableVersion="3" recordCount="117" xr:uid="{66F63B78-1B49-46CC-9C2C-B16F8229F42C}">
  <cacheSource type="worksheet">
    <worksheetSource ref="F2:I119" sheet="Sheet1"/>
  </cacheSource>
  <cacheFields count="4">
    <cacheField name="id" numFmtId="0">
      <sharedItems/>
    </cacheField>
    <cacheField name="shift" numFmtId="0">
      <sharedItems count="9">
        <s v="10"/>
        <s v="20"/>
        <s v="30"/>
        <s v="40"/>
        <s v="50"/>
        <s v="60"/>
        <s v="70"/>
        <s v="80"/>
        <s v="90"/>
      </sharedItems>
    </cacheField>
    <cacheField name="trial" numFmtId="0">
      <sharedItems count="13">
        <s v="1"/>
        <s v="2"/>
        <s v="3"/>
        <s v="4"/>
        <s v="5"/>
        <s v="6"/>
        <s v="7"/>
        <s v="8"/>
        <s v="9"/>
        <s v="10"/>
        <s v="11"/>
        <s v="12"/>
        <s v="13"/>
      </sharedItems>
    </cacheField>
    <cacheField name="accuracy" numFmtId="0">
      <sharedItems containsSemiMixedTypes="0" containsString="0" containsNumber="1" minValue="0.92252315747080105" maxValue="0.98523158694001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cper Księżak" refreshedDate="45233.656487615743" createdVersion="8" refreshedVersion="8" minRefreshableVersion="3" recordCount="135" xr:uid="{0870A7D0-D6E7-4CC9-94EA-6BE129A9EE60}">
  <cacheSource type="worksheet">
    <worksheetSource ref="A2:E137" sheet="Sheet4"/>
  </cacheSource>
  <cacheFields count="5">
    <cacheField name="id" numFmtId="0">
      <sharedItems/>
    </cacheField>
    <cacheField name="shift" numFmtId="0">
      <sharedItems count="9">
        <s v="10"/>
        <s v="20"/>
        <s v="30"/>
        <s v="40"/>
        <s v="50"/>
        <s v="60"/>
        <s v="70"/>
        <s v="80"/>
        <s v="90"/>
      </sharedItems>
    </cacheField>
    <cacheField name="trial" numFmtId="0">
      <sharedItems count="15">
        <s v="1"/>
        <s v="2"/>
        <s v="3"/>
        <s v="4"/>
        <s v="5"/>
        <s v="6"/>
        <s v="7"/>
        <s v="8"/>
        <s v="9"/>
        <s v="10"/>
        <s v="11"/>
        <s v="12"/>
        <s v="13"/>
        <s v="14"/>
        <s v="15"/>
      </sharedItems>
    </cacheField>
    <cacheField name="step()" numFmtId="0">
      <sharedItems containsSemiMixedTypes="0" containsString="0" containsNumber="1" minValue="0.92252315747080105" maxValue="0.985231586940015"/>
    </cacheField>
    <cacheField name="step(loss)" numFmtId="0">
      <sharedItems containsSemiMixedTypes="0" containsString="0" containsNumber="1" minValue="0.79418604651162705" maxValue="0.995805369127516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7">
  <r>
    <s v="_m10_val1"/>
    <x v="0"/>
    <x v="0"/>
    <n v="0.985231586940015"/>
  </r>
  <r>
    <s v="_m20_val1"/>
    <x v="1"/>
    <x v="0"/>
    <n v="0.98145849495733095"/>
  </r>
  <r>
    <s v="_m30_val1"/>
    <x v="2"/>
    <x v="0"/>
    <n v="0.97775574940523302"/>
  </r>
  <r>
    <s v="_m40_val1"/>
    <x v="3"/>
    <x v="0"/>
    <n v="0.97433090024330904"/>
  </r>
  <r>
    <s v="_m50_val1"/>
    <x v="4"/>
    <x v="0"/>
    <n v="0.96771784232365099"/>
  </r>
  <r>
    <s v="_m60_val1"/>
    <x v="5"/>
    <x v="0"/>
    <n v="0.95955819881053495"/>
  </r>
  <r>
    <s v="_m70_val1"/>
    <x v="6"/>
    <x v="0"/>
    <n v="0.95108790252393305"/>
  </r>
  <r>
    <s v="_m80_val1"/>
    <x v="7"/>
    <x v="0"/>
    <n v="0.940767172167707"/>
  </r>
  <r>
    <s v="_m90_val1"/>
    <x v="8"/>
    <x v="0"/>
    <n v="0.92772186642268895"/>
  </r>
  <r>
    <s v="_m10_val2"/>
    <x v="0"/>
    <x v="1"/>
    <n v="0.95009037134406804"/>
  </r>
  <r>
    <s v="_m20_val2"/>
    <x v="1"/>
    <x v="1"/>
    <n v="0.95803901782710998"/>
  </r>
  <r>
    <s v="_m30_val2"/>
    <x v="2"/>
    <x v="1"/>
    <n v="0.96469169824319601"/>
  </r>
  <r>
    <s v="_m40_val2"/>
    <x v="3"/>
    <x v="1"/>
    <n v="0.96774620543593304"/>
  </r>
  <r>
    <s v="_m50_val2"/>
    <x v="4"/>
    <x v="1"/>
    <n v="0.96638617444806296"/>
  </r>
  <r>
    <s v="_m60_val2"/>
    <x v="5"/>
    <x v="1"/>
    <n v="0.95878202747864805"/>
  </r>
  <r>
    <s v="_m70_val2"/>
    <x v="6"/>
    <x v="1"/>
    <n v="0.94910407929851304"/>
  </r>
  <r>
    <s v="_m80_val2"/>
    <x v="7"/>
    <x v="1"/>
    <n v="0.93600665883274503"/>
  </r>
  <r>
    <s v="_m90_val2"/>
    <x v="8"/>
    <x v="1"/>
    <n v="0.92252315747080105"/>
  </r>
  <r>
    <s v="_m10_val3"/>
    <x v="0"/>
    <x v="2"/>
    <n v="0.95064173665029295"/>
  </r>
  <r>
    <s v="_m20_val3"/>
    <x v="1"/>
    <x v="2"/>
    <n v="0.95924485496678003"/>
  </r>
  <r>
    <s v="_m30_val3"/>
    <x v="2"/>
    <x v="2"/>
    <n v="0.96576023876637296"/>
  </r>
  <r>
    <s v="_m40_val3"/>
    <x v="3"/>
    <x v="2"/>
    <n v="0.96927516550670501"/>
  </r>
  <r>
    <s v="_m50_val3"/>
    <x v="4"/>
    <x v="2"/>
    <n v="0.96783168144670495"/>
  </r>
  <r>
    <s v="_m60_val3"/>
    <x v="5"/>
    <x v="2"/>
    <n v="0.96150418820174599"/>
  </r>
  <r>
    <s v="_m70_val3"/>
    <x v="6"/>
    <x v="2"/>
    <n v="0.95206543593492898"/>
  </r>
  <r>
    <s v="_m80_val3"/>
    <x v="7"/>
    <x v="2"/>
    <n v="0.94072406677921505"/>
  </r>
  <r>
    <s v="_m90_val3"/>
    <x v="8"/>
    <x v="2"/>
    <n v="0.92853014833365399"/>
  </r>
  <r>
    <s v="_m10_val4"/>
    <x v="0"/>
    <x v="3"/>
    <n v="0.95071371927042003"/>
  </r>
  <r>
    <s v="_m20_val4"/>
    <x v="1"/>
    <x v="3"/>
    <n v="0.959205190592051"/>
  </r>
  <r>
    <s v="_m30_val4"/>
    <x v="2"/>
    <x v="3"/>
    <n v="0.965809128630705"/>
  </r>
  <r>
    <s v="_m40_val4"/>
    <x v="3"/>
    <x v="3"/>
    <n v="0.96877655055225098"/>
  </r>
  <r>
    <s v="_m50_val4"/>
    <x v="4"/>
    <x v="3"/>
    <n v="0.96740644038294099"/>
  </r>
  <r>
    <s v="_m60_val4"/>
    <x v="5"/>
    <x v="3"/>
    <n v="0.96168599464763604"/>
  </r>
  <r>
    <s v="_m70_val4"/>
    <x v="6"/>
    <x v="3"/>
    <n v="0.95205855443732801"/>
  </r>
  <r>
    <s v="_m80_val4"/>
    <x v="7"/>
    <x v="3"/>
    <n v="0.94075117370892003"/>
  </r>
  <r>
    <s v="_m90_val4"/>
    <x v="8"/>
    <x v="3"/>
    <n v="0.92786885245901596"/>
  </r>
  <r>
    <s v="_m10_val5"/>
    <x v="0"/>
    <x v="4"/>
    <n v="0.94938501375627105"/>
  </r>
  <r>
    <s v="_m20_val5"/>
    <x v="1"/>
    <x v="4"/>
    <n v="0.95765027322404295"/>
  </r>
  <r>
    <s v="_m30_val5"/>
    <x v="2"/>
    <x v="4"/>
    <n v="0.96427360569588005"/>
  </r>
  <r>
    <s v="_m40_val5"/>
    <x v="3"/>
    <x v="4"/>
    <n v="0.96839729119638795"/>
  </r>
  <r>
    <s v="_m50_val5"/>
    <x v="4"/>
    <x v="4"/>
    <n v="0.96809930592632099"/>
  </r>
  <r>
    <s v="_m60_val5"/>
    <x v="5"/>
    <x v="4"/>
    <n v="0.96167183792662803"/>
  </r>
  <r>
    <s v="_m70_val5"/>
    <x v="6"/>
    <x v="4"/>
    <n v="0.95158269338827495"/>
  </r>
  <r>
    <s v="_m80_val5"/>
    <x v="7"/>
    <x v="4"/>
    <n v="0.939748028467012"/>
  </r>
  <r>
    <s v="_m90_val5"/>
    <x v="8"/>
    <x v="4"/>
    <n v="0.92587467879027396"/>
  </r>
  <r>
    <s v="_m10_val6"/>
    <x v="0"/>
    <x v="5"/>
    <n v="0.94932874918140098"/>
  </r>
  <r>
    <s v="_m20_val6"/>
    <x v="1"/>
    <x v="5"/>
    <n v="0.95869638069705099"/>
  </r>
  <r>
    <s v="_m30_val6"/>
    <x v="2"/>
    <x v="5"/>
    <n v="0.96615477007549699"/>
  </r>
  <r>
    <s v="_m40_val6"/>
    <x v="3"/>
    <x v="5"/>
    <n v="0.97015646976089998"/>
  </r>
  <r>
    <s v="_m50_val6"/>
    <x v="4"/>
    <x v="5"/>
    <n v="0.96940338860850706"/>
  </r>
  <r>
    <s v="_m60_val6"/>
    <x v="5"/>
    <x v="5"/>
    <n v="0.96338757396449703"/>
  </r>
  <r>
    <s v="_m70_val6"/>
    <x v="6"/>
    <x v="5"/>
    <n v="0.95330296127562597"/>
  </r>
  <r>
    <s v="_m80_val6"/>
    <x v="7"/>
    <x v="5"/>
    <n v="0.942765210608424"/>
  </r>
  <r>
    <s v="_m90_val6"/>
    <x v="8"/>
    <x v="5"/>
    <n v="0.93088412189254199"/>
  </r>
  <r>
    <s v="_m10_val7"/>
    <x v="0"/>
    <x v="6"/>
    <n v="0.94983606557376998"/>
  </r>
  <r>
    <s v="_m20_val7"/>
    <x v="1"/>
    <x v="6"/>
    <n v="0.95759228187919399"/>
  </r>
  <r>
    <s v="_m30_val7"/>
    <x v="2"/>
    <x v="6"/>
    <n v="0.96383161512027404"/>
  </r>
  <r>
    <s v="_m40_val7"/>
    <x v="3"/>
    <x v="6"/>
    <n v="0.96597711267605602"/>
  </r>
  <r>
    <s v="_m50_val7"/>
    <x v="4"/>
    <x v="6"/>
    <n v="0.96425992779783298"/>
  </r>
  <r>
    <s v="_m60_val7"/>
    <x v="5"/>
    <x v="6"/>
    <n v="0.95828703703703699"/>
  </r>
  <r>
    <s v="_m70_val7"/>
    <x v="6"/>
    <x v="6"/>
    <n v="0.94881178707224301"/>
  </r>
  <r>
    <s v="_m80_val7"/>
    <x v="7"/>
    <x v="6"/>
    <n v="0.93642578124999998"/>
  </r>
  <r>
    <s v="_m90_val7"/>
    <x v="8"/>
    <x v="6"/>
    <n v="0.923995983935743"/>
  </r>
  <r>
    <s v="_m10_val8"/>
    <x v="0"/>
    <x v="7"/>
    <n v="0.95052656397359303"/>
  </r>
  <r>
    <s v="_m20_val8"/>
    <x v="1"/>
    <x v="7"/>
    <n v="0.95945837351333896"/>
  </r>
  <r>
    <s v="_m30_val8"/>
    <x v="2"/>
    <x v="7"/>
    <n v="0.96608845774416297"/>
  </r>
  <r>
    <s v="_m40_val8"/>
    <x v="3"/>
    <x v="7"/>
    <n v="0.969454729047458"/>
  </r>
  <r>
    <s v="_m50_val8"/>
    <x v="4"/>
    <x v="7"/>
    <n v="0.96845915201654598"/>
  </r>
  <r>
    <s v="_m60_val8"/>
    <x v="5"/>
    <x v="7"/>
    <n v="0.96251324620275502"/>
  </r>
  <r>
    <s v="_m70_val8"/>
    <x v="6"/>
    <x v="7"/>
    <n v="0.95373053241579098"/>
  </r>
  <r>
    <s v="_m80_val8"/>
    <x v="7"/>
    <x v="7"/>
    <n v="0.94379412857673695"/>
  </r>
  <r>
    <s v="_m90_val8"/>
    <x v="8"/>
    <x v="7"/>
    <n v="0.93161007249141503"/>
  </r>
  <r>
    <s v="_m10_val9"/>
    <x v="0"/>
    <x v="8"/>
    <n v="0.95140810678821397"/>
  </r>
  <r>
    <s v="_m20_val9"/>
    <x v="1"/>
    <x v="8"/>
    <n v="0.95981176078627295"/>
  </r>
  <r>
    <s v="_m30_val9"/>
    <x v="2"/>
    <x v="8"/>
    <n v="0.96691113764284498"/>
  </r>
  <r>
    <s v="_m40_val9"/>
    <x v="3"/>
    <x v="8"/>
    <n v="0.96972741569107102"/>
  </r>
  <r>
    <s v="_m50_val9"/>
    <x v="4"/>
    <x v="8"/>
    <n v="0.96668457818377196"/>
  </r>
  <r>
    <s v="_m60_val9"/>
    <x v="5"/>
    <x v="8"/>
    <n v="0.959397391144589"/>
  </r>
  <r>
    <s v="_m70_val9"/>
    <x v="6"/>
    <x v="8"/>
    <n v="0.95016971525551497"/>
  </r>
  <r>
    <s v="_m80_val9"/>
    <x v="7"/>
    <x v="8"/>
    <n v="0.93758473755568394"/>
  </r>
  <r>
    <s v="_m90_val9"/>
    <x v="8"/>
    <x v="8"/>
    <n v="0.92380051761895199"/>
  </r>
  <r>
    <s v="_m10_val10"/>
    <x v="0"/>
    <x v="9"/>
    <n v="0.95195300342359102"/>
  </r>
  <r>
    <s v="_m20_val10"/>
    <x v="1"/>
    <x v="9"/>
    <n v="0.96022908049634104"/>
  </r>
  <r>
    <s v="_m30_val10"/>
    <x v="2"/>
    <x v="9"/>
    <n v="0.96717377155873696"/>
  </r>
  <r>
    <s v="_m40_val10"/>
    <x v="3"/>
    <x v="9"/>
    <n v="0.97073759573759499"/>
  </r>
  <r>
    <s v="_m50_val10"/>
    <x v="4"/>
    <x v="9"/>
    <n v="0.97063586771223997"/>
  </r>
  <r>
    <s v="_m60_val10"/>
    <x v="5"/>
    <x v="9"/>
    <n v="0.96485330073349596"/>
  </r>
  <r>
    <s v="_m70_val10"/>
    <x v="6"/>
    <x v="9"/>
    <n v="0.95600608664518405"/>
  </r>
  <r>
    <s v="_m80_val10"/>
    <x v="7"/>
    <x v="9"/>
    <n v="0.94551046639735503"/>
  </r>
  <r>
    <s v="_m90_val10"/>
    <x v="8"/>
    <x v="9"/>
    <n v="0.93153976630229895"/>
  </r>
  <r>
    <s v="_m10_val11"/>
    <x v="0"/>
    <x v="10"/>
    <n v="0.952110901071203"/>
  </r>
  <r>
    <s v="_m20_val11"/>
    <x v="1"/>
    <x v="10"/>
    <n v="0.96033344072164895"/>
  </r>
  <r>
    <s v="_m30_val11"/>
    <x v="2"/>
    <x v="10"/>
    <n v="0.966298615688859"/>
  </r>
  <r>
    <s v="_m40_val11"/>
    <x v="3"/>
    <x v="10"/>
    <n v="0.97043690958164597"/>
  </r>
  <r>
    <s v="_m50_val11"/>
    <x v="4"/>
    <x v="10"/>
    <n v="0.97041292328956397"/>
  </r>
  <r>
    <s v="_m60_val11"/>
    <x v="5"/>
    <x v="10"/>
    <n v="0.96405807365439"/>
  </r>
  <r>
    <s v="_m70_val11"/>
    <x v="6"/>
    <x v="10"/>
    <n v="0.95506535947712401"/>
  </r>
  <r>
    <s v="_m80_val11"/>
    <x v="7"/>
    <x v="10"/>
    <n v="0.94397354694485802"/>
  </r>
  <r>
    <s v="_m90_val11"/>
    <x v="8"/>
    <x v="10"/>
    <n v="0.93051836266258603"/>
  </r>
  <r>
    <s v="_m10_val12"/>
    <x v="0"/>
    <x v="11"/>
    <n v="0.95227485928705402"/>
  </r>
  <r>
    <s v="_m20_val12"/>
    <x v="1"/>
    <x v="11"/>
    <n v="0.96075767263427103"/>
  </r>
  <r>
    <s v="_m30_val12"/>
    <x v="2"/>
    <x v="11"/>
    <n v="0.96705362982341403"/>
  </r>
  <r>
    <s v="_m40_val12"/>
    <x v="3"/>
    <x v="11"/>
    <n v="0.97063253012048101"/>
  </r>
  <r>
    <s v="_m50_val12"/>
    <x v="4"/>
    <x v="11"/>
    <n v="0.96992803289924601"/>
  </r>
  <r>
    <s v="_m60_val12"/>
    <x v="5"/>
    <x v="11"/>
    <n v="0.96313202247190999"/>
  </r>
  <r>
    <s v="_m70_val12"/>
    <x v="6"/>
    <x v="11"/>
    <n v="0.95351871850251901"/>
  </r>
  <r>
    <s v="_m80_val12"/>
    <x v="7"/>
    <x v="11"/>
    <n v="0.94285450516986702"/>
  </r>
  <r>
    <s v="_m90_val12"/>
    <x v="8"/>
    <x v="11"/>
    <n v="0.93006065200909704"/>
  </r>
  <r>
    <s v="_m10_val13"/>
    <x v="0"/>
    <x v="12"/>
    <n v="0.95053899809765297"/>
  </r>
  <r>
    <s v="_m20_val13"/>
    <x v="1"/>
    <x v="12"/>
    <n v="0.95910343709468204"/>
  </r>
  <r>
    <s v="_m30_val13"/>
    <x v="2"/>
    <x v="12"/>
    <n v="0.96599203715991999"/>
  </r>
  <r>
    <s v="_m40_val13"/>
    <x v="3"/>
    <x v="12"/>
    <n v="0.96998131793478204"/>
  </r>
  <r>
    <s v="_m50_val13"/>
    <x v="4"/>
    <x v="12"/>
    <n v="0.96964161447459896"/>
  </r>
  <r>
    <s v="_m60_val13"/>
    <x v="5"/>
    <x v="12"/>
    <n v="0.96415834522111199"/>
  </r>
  <r>
    <s v="_m70_val13"/>
    <x v="6"/>
    <x v="12"/>
    <n v="0.95473664959765903"/>
  </r>
  <r>
    <s v="_m80_val13"/>
    <x v="7"/>
    <x v="12"/>
    <n v="0.94439752252252196"/>
  </r>
  <r>
    <s v="_m90_val13"/>
    <x v="8"/>
    <x v="12"/>
    <n v="0.9312837316885119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">
  <r>
    <s v="_m10_val1"/>
    <x v="0"/>
    <x v="0"/>
    <n v="0.985231586940015"/>
    <n v="0.991721854304635"/>
  </r>
  <r>
    <s v="_m20_val1"/>
    <x v="1"/>
    <x v="0"/>
    <n v="0.98145849495733095"/>
    <n v="0.98581560283687897"/>
  </r>
  <r>
    <s v="_m30_val1"/>
    <x v="2"/>
    <x v="0"/>
    <n v="0.97775574940523302"/>
    <n v="0.98854961832060995"/>
  </r>
  <r>
    <s v="_m40_val1"/>
    <x v="3"/>
    <x v="0"/>
    <n v="0.97433090024330904"/>
    <n v="0.98347107438016501"/>
  </r>
  <r>
    <s v="_m50_val1"/>
    <x v="4"/>
    <x v="0"/>
    <n v="0.96771784232365099"/>
    <n v="0.93018018018018001"/>
  </r>
  <r>
    <s v="_m60_val1"/>
    <x v="5"/>
    <x v="0"/>
    <n v="0.95955819881053495"/>
    <n v="0.92821782178217804"/>
  </r>
  <r>
    <s v="_m70_val1"/>
    <x v="6"/>
    <x v="0"/>
    <n v="0.95108790252393305"/>
    <n v="0.969780219780219"/>
  </r>
  <r>
    <s v="_m80_val1"/>
    <x v="7"/>
    <x v="0"/>
    <n v="0.940767172167707"/>
    <n v="0.94135802469135799"/>
  </r>
  <r>
    <s v="_m90_val1"/>
    <x v="8"/>
    <x v="0"/>
    <n v="0.92772186642268895"/>
    <n v="0.93309859154929498"/>
  </r>
  <r>
    <s v="_m10_val2"/>
    <x v="0"/>
    <x v="1"/>
    <n v="0.95009037134406804"/>
    <n v="0.98423076923076902"/>
  </r>
  <r>
    <s v="_m20_val2"/>
    <x v="1"/>
    <x v="1"/>
    <n v="0.95803901782710998"/>
    <n v="0.98007812499999902"/>
  </r>
  <r>
    <s v="_m30_val2"/>
    <x v="2"/>
    <x v="1"/>
    <n v="0.96469169824319601"/>
    <n v="0.97817460317460303"/>
  </r>
  <r>
    <s v="_m40_val2"/>
    <x v="3"/>
    <x v="1"/>
    <n v="0.96774620543593304"/>
    <n v="0.97096774193548296"/>
  </r>
  <r>
    <s v="_m50_val2"/>
    <x v="4"/>
    <x v="1"/>
    <n v="0.96638617444806296"/>
    <n v="0.94467213114754101"/>
  </r>
  <r>
    <s v="_m60_val2"/>
    <x v="5"/>
    <x v="1"/>
    <n v="0.95878202747864805"/>
    <n v="0.96250000000000002"/>
  </r>
  <r>
    <s v="_m70_val2"/>
    <x v="6"/>
    <x v="1"/>
    <n v="0.94910407929851304"/>
    <n v="0.94364406779661003"/>
  </r>
  <r>
    <s v="_m80_val2"/>
    <x v="7"/>
    <x v="1"/>
    <n v="0.93600665883274503"/>
    <n v="0.94051724137931003"/>
  </r>
  <r>
    <s v="_m90_val2"/>
    <x v="8"/>
    <x v="1"/>
    <n v="0.92252315747080105"/>
    <n v="0.93947368421052602"/>
  </r>
  <r>
    <s v="_m10_val3"/>
    <x v="0"/>
    <x v="2"/>
    <n v="0.95064173665029295"/>
    <n v="0.98764705882352899"/>
  </r>
  <r>
    <s v="_m20_val3"/>
    <x v="1"/>
    <x v="2"/>
    <n v="0.95924485496678003"/>
    <n v="0.97409638554216804"/>
  </r>
  <r>
    <s v="_m30_val3"/>
    <x v="2"/>
    <x v="2"/>
    <n v="0.96576023876637296"/>
    <n v="0.96543209876543201"/>
  </r>
  <r>
    <s v="_m40_val3"/>
    <x v="3"/>
    <x v="2"/>
    <n v="0.96927516550670501"/>
    <n v="0.96582278481012596"/>
  </r>
  <r>
    <s v="_m50_val3"/>
    <x v="4"/>
    <x v="2"/>
    <n v="0.96783168144670495"/>
    <n v="0.96103896103896103"/>
  </r>
  <r>
    <s v="_m60_val3"/>
    <x v="5"/>
    <x v="2"/>
    <n v="0.96150418820174599"/>
    <n v="0.93399999999999905"/>
  </r>
  <r>
    <s v="_m70_val3"/>
    <x v="6"/>
    <x v="2"/>
    <n v="0.95206543593492898"/>
    <n v="0.92328767123287603"/>
  </r>
  <r>
    <s v="_m80_val3"/>
    <x v="7"/>
    <x v="2"/>
    <n v="0.94072406677921505"/>
    <n v="0.89154929577464703"/>
  </r>
  <r>
    <s v="_m90_val3"/>
    <x v="8"/>
    <x v="2"/>
    <n v="0.92853014833365399"/>
    <n v="0.84927536231884004"/>
  </r>
  <r>
    <s v="_m10_val4"/>
    <x v="0"/>
    <x v="3"/>
    <n v="0.95071371927042003"/>
    <n v="0.98375870069605498"/>
  </r>
  <r>
    <s v="_m20_val4"/>
    <x v="1"/>
    <x v="3"/>
    <n v="0.959205190592051"/>
    <n v="0.98099762470308705"/>
  </r>
  <r>
    <s v="_m30_val4"/>
    <x v="2"/>
    <x v="3"/>
    <n v="0.965809128630705"/>
    <n v="0.97506082725060805"/>
  </r>
  <r>
    <s v="_m40_val4"/>
    <x v="3"/>
    <x v="3"/>
    <n v="0.96877655055225098"/>
    <n v="0.96384039900249296"/>
  </r>
  <r>
    <s v="_m50_val4"/>
    <x v="4"/>
    <x v="3"/>
    <n v="0.96740644038294099"/>
    <n v="0.96355498721227595"/>
  </r>
  <r>
    <s v="_m60_val4"/>
    <x v="5"/>
    <x v="3"/>
    <n v="0.96168599464763604"/>
    <n v="0.95013123359579998"/>
  </r>
  <r>
    <s v="_m70_val4"/>
    <x v="6"/>
    <x v="3"/>
    <n v="0.95205855443732801"/>
    <n v="0.95283018867924496"/>
  </r>
  <r>
    <s v="_m80_val4"/>
    <x v="7"/>
    <x v="3"/>
    <n v="0.94075117370892003"/>
    <n v="0.93767313019390497"/>
  </r>
  <r>
    <s v="_m90_val4"/>
    <x v="8"/>
    <x v="3"/>
    <n v="0.92786885245901596"/>
    <n v="0.89245014245014198"/>
  </r>
  <r>
    <s v="_m10_val5"/>
    <x v="0"/>
    <x v="4"/>
    <n v="0.94938501375627105"/>
    <n v="0.99326750448833001"/>
  </r>
  <r>
    <s v="_m20_val5"/>
    <x v="1"/>
    <x v="4"/>
    <n v="0.95765027322404295"/>
    <n v="0.98903107861060302"/>
  </r>
  <r>
    <s v="_m30_val5"/>
    <x v="2"/>
    <x v="4"/>
    <n v="0.96427360569588005"/>
    <n v="0.98463687150837897"/>
  </r>
  <r>
    <s v="_m40_val5"/>
    <x v="3"/>
    <x v="4"/>
    <n v="0.96839729119638795"/>
    <n v="0.96537001897533203"/>
  </r>
  <r>
    <s v="_m50_val5"/>
    <x v="4"/>
    <x v="4"/>
    <n v="0.96809930592632099"/>
    <n v="0.94777562862669196"/>
  </r>
  <r>
    <s v="_m60_val5"/>
    <x v="5"/>
    <x v="4"/>
    <n v="0.96167183792662803"/>
    <n v="0.932445759368836"/>
  </r>
  <r>
    <s v="_m70_val5"/>
    <x v="6"/>
    <x v="4"/>
    <n v="0.95158269338827495"/>
    <n v="0.92354124748490896"/>
  </r>
  <r>
    <s v="_m80_val5"/>
    <x v="7"/>
    <x v="4"/>
    <n v="0.939748028467012"/>
    <n v="0.94815195071868497"/>
  </r>
  <r>
    <s v="_m90_val5"/>
    <x v="8"/>
    <x v="4"/>
    <n v="0.92587467879027396"/>
    <n v="0.89360587002096403"/>
  </r>
  <r>
    <s v="_m10_val6"/>
    <x v="0"/>
    <x v="5"/>
    <n v="0.94932874918140098"/>
    <n v="0.99164012738853502"/>
  </r>
  <r>
    <s v="_m20_val6"/>
    <x v="1"/>
    <x v="5"/>
    <n v="0.95869638069705099"/>
    <n v="0.98341423948219997"/>
  </r>
  <r>
    <s v="_m30_val6"/>
    <x v="2"/>
    <x v="5"/>
    <n v="0.96615477007549699"/>
    <n v="0.96875"/>
  </r>
  <r>
    <s v="_m40_val6"/>
    <x v="3"/>
    <x v="5"/>
    <n v="0.97015646976089998"/>
    <n v="0.92224080267558495"/>
  </r>
  <r>
    <s v="_m50_val6"/>
    <x v="4"/>
    <x v="5"/>
    <n v="0.96940338860850706"/>
    <n v="0.89625850340136004"/>
  </r>
  <r>
    <s v="_m60_val6"/>
    <x v="5"/>
    <x v="5"/>
    <n v="0.96338757396449703"/>
    <n v="0.88062283737024205"/>
  </r>
  <r>
    <s v="_m70_val6"/>
    <x v="6"/>
    <x v="5"/>
    <n v="0.95330296127562597"/>
    <n v="0.88952464788732399"/>
  </r>
  <r>
    <s v="_m80_val6"/>
    <x v="7"/>
    <x v="5"/>
    <n v="0.942765210608424"/>
    <n v="0.83781362007168403"/>
  </r>
  <r>
    <s v="_m90_val6"/>
    <x v="8"/>
    <x v="5"/>
    <n v="0.93088412189254199"/>
    <n v="0.80155109489051102"/>
  </r>
  <r>
    <s v="_m10_val7"/>
    <x v="0"/>
    <x v="6"/>
    <n v="0.94983606557376998"/>
    <n v="0.99567610062892997"/>
  </r>
  <r>
    <s v="_m20_val7"/>
    <x v="1"/>
    <x v="6"/>
    <n v="0.95759228187919399"/>
    <n v="0.98642172523961602"/>
  </r>
  <r>
    <s v="_m30_val7"/>
    <x v="2"/>
    <x v="6"/>
    <n v="0.96383161512027404"/>
    <n v="0.98863636363636298"/>
  </r>
  <r>
    <s v="_m40_val7"/>
    <x v="3"/>
    <x v="6"/>
    <n v="0.96597711267605602"/>
    <n v="0.99257425742574201"/>
  </r>
  <r>
    <s v="_m50_val7"/>
    <x v="4"/>
    <x v="6"/>
    <n v="0.96425992779783298"/>
    <n v="0.99580536912751605"/>
  </r>
  <r>
    <s v="_m60_val7"/>
    <x v="5"/>
    <x v="6"/>
    <n v="0.95828703703703699"/>
    <n v="0.99402730375426596"/>
  </r>
  <r>
    <s v="_m70_val7"/>
    <x v="6"/>
    <x v="6"/>
    <n v="0.94881178707224301"/>
    <n v="0.99131944444444398"/>
  </r>
  <r>
    <s v="_m80_val7"/>
    <x v="7"/>
    <x v="6"/>
    <n v="0.93642578124999998"/>
    <n v="0.99028268551236698"/>
  </r>
  <r>
    <s v="_m90_val7"/>
    <x v="8"/>
    <x v="6"/>
    <n v="0.923995983935743"/>
    <n v="0.94919064748201398"/>
  </r>
  <r>
    <s v="_m10_val8"/>
    <x v="0"/>
    <x v="7"/>
    <n v="0.95052656397359303"/>
    <n v="0.97459893048128299"/>
  </r>
  <r>
    <s v="_m20_val8"/>
    <x v="1"/>
    <x v="7"/>
    <n v="0.95945837351333896"/>
    <n v="0.96222527472527397"/>
  </r>
  <r>
    <s v="_m30_val8"/>
    <x v="2"/>
    <x v="7"/>
    <n v="0.96608845774416297"/>
    <n v="0.95056497175141197"/>
  </r>
  <r>
    <s v="_m40_val8"/>
    <x v="3"/>
    <x v="7"/>
    <n v="0.969454729047458"/>
    <n v="0.94113372093023195"/>
  </r>
  <r>
    <s v="_m50_val8"/>
    <x v="4"/>
    <x v="7"/>
    <n v="0.96845915201654598"/>
    <n v="0.92514970059880197"/>
  </r>
  <r>
    <s v="_m60_val8"/>
    <x v="5"/>
    <x v="7"/>
    <n v="0.96251324620275502"/>
    <n v="0.906635802469135"/>
  </r>
  <r>
    <s v="_m70_val8"/>
    <x v="6"/>
    <x v="7"/>
    <n v="0.95373053241579098"/>
    <n v="0.87977707006369399"/>
  </r>
  <r>
    <s v="_m80_val8"/>
    <x v="7"/>
    <x v="7"/>
    <n v="0.94379412857673695"/>
    <n v="0.87088815789473595"/>
  </r>
  <r>
    <s v="_m90_val8"/>
    <x v="8"/>
    <x v="7"/>
    <n v="0.93161007249141503"/>
    <n v="0.86564625850340104"/>
  </r>
  <r>
    <s v="_m10_val9"/>
    <x v="0"/>
    <x v="8"/>
    <n v="0.95140810678821397"/>
    <n v="0.989460370994941"/>
  </r>
  <r>
    <s v="_m20_val9"/>
    <x v="1"/>
    <x v="8"/>
    <n v="0.95981176078627295"/>
    <n v="0.98584905660377298"/>
  </r>
  <r>
    <s v="_m30_val9"/>
    <x v="2"/>
    <x v="8"/>
    <n v="0.96691113764284498"/>
    <n v="0.98516579406631699"/>
  </r>
  <r>
    <s v="_m40_val9"/>
    <x v="3"/>
    <x v="8"/>
    <n v="0.96972741569107102"/>
    <n v="0.97868561278863198"/>
  </r>
  <r>
    <s v="_m50_val9"/>
    <x v="4"/>
    <x v="8"/>
    <n v="0.96668457818377196"/>
    <n v="0.97830018083182602"/>
  </r>
  <r>
    <s v="_m60_val9"/>
    <x v="5"/>
    <x v="8"/>
    <n v="0.959397391144589"/>
    <n v="0.97882136279926302"/>
  </r>
  <r>
    <s v="_m70_val9"/>
    <x v="6"/>
    <x v="8"/>
    <n v="0.95016971525551497"/>
    <n v="0.96810506566604104"/>
  </r>
  <r>
    <s v="_m80_val9"/>
    <x v="7"/>
    <x v="8"/>
    <n v="0.93758473755568394"/>
    <n v="0.96128107074569702"/>
  </r>
  <r>
    <s v="_m90_val9"/>
    <x v="8"/>
    <x v="8"/>
    <n v="0.92380051761895199"/>
    <n v="0.94249512670565305"/>
  </r>
  <r>
    <s v="_m10_val10"/>
    <x v="0"/>
    <x v="9"/>
    <n v="0.95195300342359102"/>
    <n v="0.98709677419354802"/>
  </r>
  <r>
    <s v="_m20_val10"/>
    <x v="1"/>
    <x v="9"/>
    <n v="0.96022908049634104"/>
    <n v="0.97"/>
  </r>
  <r>
    <s v="_m30_val10"/>
    <x v="2"/>
    <x v="9"/>
    <n v="0.96717377155873696"/>
    <n v="0.95086206896551695"/>
  </r>
  <r>
    <s v="_m40_val10"/>
    <x v="3"/>
    <x v="9"/>
    <n v="0.97073759573759499"/>
    <n v="0.94285714285714195"/>
  </r>
  <r>
    <s v="_m50_val10"/>
    <x v="4"/>
    <x v="9"/>
    <n v="0.97063586771223997"/>
    <n v="0.95370370370370305"/>
  </r>
  <r>
    <s v="_m60_val10"/>
    <x v="5"/>
    <x v="9"/>
    <n v="0.96485330073349596"/>
    <n v="0.93846153846153801"/>
  </r>
  <r>
    <s v="_m70_val10"/>
    <x v="6"/>
    <x v="9"/>
    <n v="0.95600608664518405"/>
    <n v="0.90800000000000003"/>
  </r>
  <r>
    <s v="_m80_val10"/>
    <x v="7"/>
    <x v="9"/>
    <n v="0.94551046639735503"/>
    <n v="0.87291666666666601"/>
  </r>
  <r>
    <s v="_m90_val10"/>
    <x v="8"/>
    <x v="9"/>
    <n v="0.93153976630229895"/>
    <n v="0.87173913043478202"/>
  </r>
  <r>
    <s v="_m10_val11"/>
    <x v="0"/>
    <x v="10"/>
    <n v="0.952110901071203"/>
    <n v="0.97422680412371099"/>
  </r>
  <r>
    <s v="_m20_val11"/>
    <x v="1"/>
    <x v="10"/>
    <n v="0.96033344072164895"/>
    <n v="0.98875661375661295"/>
  </r>
  <r>
    <s v="_m30_val11"/>
    <x v="2"/>
    <x v="10"/>
    <n v="0.966298615688859"/>
    <n v="0.96875"/>
  </r>
  <r>
    <s v="_m40_val11"/>
    <x v="3"/>
    <x v="10"/>
    <n v="0.97043690958164597"/>
    <n v="0.94203910614525099"/>
  </r>
  <r>
    <s v="_m50_val11"/>
    <x v="4"/>
    <x v="10"/>
    <n v="0.97041292328956397"/>
    <n v="0.92025862068965503"/>
  </r>
  <r>
    <s v="_m60_val11"/>
    <x v="5"/>
    <x v="10"/>
    <n v="0.96405807365439"/>
    <n v="0.89792899408283999"/>
  </r>
  <r>
    <s v="_m70_val11"/>
    <x v="6"/>
    <x v="10"/>
    <n v="0.95506535947712401"/>
    <n v="0.88719512195121897"/>
  </r>
  <r>
    <s v="_m80_val11"/>
    <x v="7"/>
    <x v="10"/>
    <n v="0.94397354694485802"/>
    <n v="0.85062893081761004"/>
  </r>
  <r>
    <s v="_m90_val11"/>
    <x v="8"/>
    <x v="10"/>
    <n v="0.93051836266258603"/>
    <n v="0.81412337662337597"/>
  </r>
  <r>
    <s v="_m10_val12"/>
    <x v="0"/>
    <x v="11"/>
    <n v="0.95227485928705402"/>
    <n v="0.93014705882352899"/>
  </r>
  <r>
    <s v="_m20_val12"/>
    <x v="1"/>
    <x v="11"/>
    <n v="0.96075767263427103"/>
    <n v="0.90606060606060601"/>
  </r>
  <r>
    <s v="_m30_val12"/>
    <x v="2"/>
    <x v="11"/>
    <n v="0.96705362982341403"/>
    <n v="0.91796875"/>
  </r>
  <r>
    <s v="_m40_val12"/>
    <x v="3"/>
    <x v="11"/>
    <n v="0.97063253012048101"/>
    <n v="0.90161290322580601"/>
  </r>
  <r>
    <s v="_m50_val12"/>
    <x v="4"/>
    <x v="11"/>
    <n v="0.96992803289924601"/>
    <n v="0.89666666666666595"/>
  </r>
  <r>
    <s v="_m60_val12"/>
    <x v="5"/>
    <x v="11"/>
    <n v="0.96313202247190999"/>
    <n v="0.87241379310344802"/>
  </r>
  <r>
    <s v="_m70_val12"/>
    <x v="6"/>
    <x v="11"/>
    <n v="0.95351871850251901"/>
    <n v="0.86428571428571399"/>
  </r>
  <r>
    <s v="_m80_val12"/>
    <x v="7"/>
    <x v="11"/>
    <n v="0.94285450516986702"/>
    <n v="0.83796296296296202"/>
  </r>
  <r>
    <s v="_m90_val12"/>
    <x v="8"/>
    <x v="11"/>
    <n v="0.93006065200909704"/>
    <n v="0.79807692307692302"/>
  </r>
  <r>
    <s v="_m10_val13"/>
    <x v="0"/>
    <x v="12"/>
    <n v="0.95053899809765297"/>
    <n v="0.98130841121495305"/>
  </r>
  <r>
    <s v="_m20_val13"/>
    <x v="1"/>
    <x v="12"/>
    <n v="0.95910343709468204"/>
    <n v="0.97607655502392299"/>
  </r>
  <r>
    <s v="_m30_val13"/>
    <x v="2"/>
    <x v="12"/>
    <n v="0.96599203715991999"/>
    <n v="0.96200980392156799"/>
  </r>
  <r>
    <s v="_m40_val13"/>
    <x v="3"/>
    <x v="12"/>
    <n v="0.96998131793478204"/>
    <n v="0.95100502512562801"/>
  </r>
  <r>
    <s v="_m50_val13"/>
    <x v="4"/>
    <x v="12"/>
    <n v="0.96964161447459896"/>
    <n v="0.92654639175257703"/>
  </r>
  <r>
    <s v="_m60_val13"/>
    <x v="5"/>
    <x v="12"/>
    <n v="0.96415834522111199"/>
    <n v="0.92658730158730096"/>
  </r>
  <r>
    <s v="_m70_val13"/>
    <x v="6"/>
    <x v="12"/>
    <n v="0.95473664959765903"/>
    <n v="0.93206521739130399"/>
  </r>
  <r>
    <s v="_m80_val13"/>
    <x v="7"/>
    <x v="12"/>
    <n v="0.94439752252252196"/>
    <n v="0.90782122905027895"/>
  </r>
  <r>
    <s v="_m90_val13"/>
    <x v="8"/>
    <x v="12"/>
    <n v="0.93128373168851197"/>
    <n v="0.88864942528735602"/>
  </r>
  <r>
    <s v="_m10_val14"/>
    <x v="0"/>
    <x v="13"/>
    <n v="0.95125080179602295"/>
    <n v="0.90299999999999903"/>
  </r>
  <r>
    <s v="_m20_val14"/>
    <x v="1"/>
    <x v="13"/>
    <n v="0.95935859580052396"/>
    <n v="0.90306122448979598"/>
  </r>
  <r>
    <s v="_m30_val14"/>
    <x v="2"/>
    <x v="13"/>
    <n v="0.96520315648085897"/>
    <n v="0.85520833333333302"/>
  </r>
  <r>
    <s v="_m40_val14"/>
    <x v="3"/>
    <x v="13"/>
    <n v="0.968148211829436"/>
    <n v="0.83989361702127596"/>
  </r>
  <r>
    <s v="_m50_val14"/>
    <x v="4"/>
    <x v="13"/>
    <n v="0.96701021846370605"/>
    <n v="0.85"/>
  </r>
  <r>
    <s v="_m60_val14"/>
    <x v="5"/>
    <x v="13"/>
    <n v="0.96075686416184902"/>
    <n v="0.81555555555555503"/>
  </r>
  <r>
    <s v="_m70_val14"/>
    <x v="6"/>
    <x v="13"/>
    <n v="0.95135285396589997"/>
    <n v="0.79772727272727195"/>
  </r>
  <r>
    <s v="_m80_val14"/>
    <x v="7"/>
    <x v="13"/>
    <n v="0.94002092846270902"/>
    <n v="0.79418604651162705"/>
  </r>
  <r>
    <s v="_m90_val14"/>
    <x v="8"/>
    <x v="13"/>
    <n v="0.92797107114933497"/>
    <n v="0.80059523809523803"/>
  </r>
  <r>
    <s v="_m10_val15"/>
    <x v="0"/>
    <x v="14"/>
    <n v="0.95242551863983704"/>
    <n v="0.98"/>
  </r>
  <r>
    <s v="_m20_val15"/>
    <x v="1"/>
    <x v="14"/>
    <n v="0.96033328017859998"/>
    <n v="0.97460317460317403"/>
  </r>
  <r>
    <s v="_m30_val15"/>
    <x v="2"/>
    <x v="14"/>
    <n v="0.96615560267492995"/>
    <n v="0.95491803278688503"/>
  </r>
  <r>
    <s v="_m40_val15"/>
    <x v="3"/>
    <x v="14"/>
    <n v="0.96974628609581004"/>
    <n v="0.96610169491525399"/>
  </r>
  <r>
    <s v="_m50_val15"/>
    <x v="4"/>
    <x v="14"/>
    <n v="0.96786874038625803"/>
    <n v="0.96578947368420998"/>
  </r>
  <r>
    <s v="_m60_val15"/>
    <x v="5"/>
    <x v="14"/>
    <n v="0.96165295044650601"/>
    <n v="0.98363636363636298"/>
  </r>
  <r>
    <s v="_m70_val15"/>
    <x v="6"/>
    <x v="14"/>
    <n v="0.95279124035182094"/>
    <n v="0.96886792452830095"/>
  </r>
  <r>
    <s v="_m80_val15"/>
    <x v="7"/>
    <x v="14"/>
    <n v="0.94232185601178398"/>
    <n v="0.95686274509803904"/>
  </r>
  <r>
    <s v="_m90_val15"/>
    <x v="8"/>
    <x v="14"/>
    <n v="0.92921942921942902"/>
    <n v="0.9438775510204080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594412-3236-4DC6-9AFD-AFB962EEE966}" name="PivotTable4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3" firstHeaderRow="1" firstDataRow="1" firstDataCol="1"/>
  <pivotFields count="4">
    <pivotField showAll="0"/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>
      <items count="14">
        <item x="0"/>
        <item x="9"/>
        <item x="10"/>
        <item x="11"/>
        <item x="12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/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Average of accuracy" fld="3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2B299C-3540-4398-83AD-D28B6AE54BD5}" name="PivotTable5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13" firstHeaderRow="0" firstDataRow="1" firstDataCol="1"/>
  <pivotFields count="5">
    <pivotField showAll="0"/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>
      <items count="16">
        <item x="0"/>
        <item x="9"/>
        <item x="10"/>
        <item x="11"/>
        <item x="12"/>
        <item x="13"/>
        <item x="14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/>
    <pivotField dataField="1" showAll="0"/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step()" fld="3" subtotal="average" baseField="0" baseItem="0"/>
    <dataField name="Average of step(loss)" fld="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F3AA1-33AF-4AB5-B9E0-D76664D1B765}">
  <dimension ref="A3:G13"/>
  <sheetViews>
    <sheetView workbookViewId="0">
      <selection activeCell="G4" sqref="G4"/>
    </sheetView>
  </sheetViews>
  <sheetFormatPr defaultRowHeight="14.4" x14ac:dyDescent="0.3"/>
  <cols>
    <col min="1" max="1" width="12.5546875" bestFit="1" customWidth="1"/>
    <col min="2" max="2" width="18.21875" bestFit="1" customWidth="1"/>
  </cols>
  <sheetData>
    <row r="3" spans="1:7" x14ac:dyDescent="0.3">
      <c r="A3" s="3" t="s">
        <v>69</v>
      </c>
      <c r="B3" t="s">
        <v>72</v>
      </c>
      <c r="G3" t="s">
        <v>219</v>
      </c>
    </row>
    <row r="4" spans="1:7" x14ac:dyDescent="0.3">
      <c r="A4" s="4" t="s">
        <v>57</v>
      </c>
      <c r="B4" s="2">
        <v>0.95338766733519598</v>
      </c>
      <c r="F4" t="s">
        <v>57</v>
      </c>
      <c r="G4">
        <v>0.95338766733519598</v>
      </c>
    </row>
    <row r="5" spans="1:7" x14ac:dyDescent="0.3">
      <c r="A5" s="4" t="s">
        <v>58</v>
      </c>
      <c r="B5" s="2">
        <v>0.96089078918385507</v>
      </c>
      <c r="F5" t="s">
        <v>58</v>
      </c>
      <c r="G5">
        <v>0.96089078918385507</v>
      </c>
    </row>
    <row r="6" spans="1:7" x14ac:dyDescent="0.3">
      <c r="A6" s="4" t="s">
        <v>59</v>
      </c>
      <c r="B6" s="2">
        <v>0.96675341965808426</v>
      </c>
      <c r="F6" t="s">
        <v>59</v>
      </c>
      <c r="G6">
        <v>0.96675341965808426</v>
      </c>
    </row>
    <row r="7" spans="1:7" x14ac:dyDescent="0.3">
      <c r="A7" s="4" t="s">
        <v>60</v>
      </c>
      <c r="B7" s="2">
        <v>0.96966386103727487</v>
      </c>
      <c r="F7" t="s">
        <v>60</v>
      </c>
      <c r="G7">
        <v>0.96966386103727487</v>
      </c>
    </row>
    <row r="8" spans="1:7" x14ac:dyDescent="0.3">
      <c r="A8" s="4" t="s">
        <v>61</v>
      </c>
      <c r="B8" s="2">
        <v>0.96822053303922972</v>
      </c>
      <c r="F8" t="s">
        <v>61</v>
      </c>
      <c r="G8">
        <v>0.96822053303922972</v>
      </c>
    </row>
    <row r="9" spans="1:7" x14ac:dyDescent="0.3">
      <c r="A9" s="4" t="s">
        <v>62</v>
      </c>
      <c r="B9" s="2">
        <v>0.96176840288422938</v>
      </c>
      <c r="F9" t="s">
        <v>62</v>
      </c>
      <c r="G9">
        <v>0.96176840288422938</v>
      </c>
    </row>
    <row r="10" spans="1:7" x14ac:dyDescent="0.3">
      <c r="A10" s="4" t="s">
        <v>63</v>
      </c>
      <c r="B10" s="2">
        <v>0.95240311352497231</v>
      </c>
      <c r="F10" t="s">
        <v>63</v>
      </c>
      <c r="G10">
        <v>0.95240311352497231</v>
      </c>
    </row>
    <row r="11" spans="1:7" x14ac:dyDescent="0.3">
      <c r="A11" s="4" t="s">
        <v>64</v>
      </c>
      <c r="B11" s="2">
        <v>0.94117715376777278</v>
      </c>
      <c r="F11" t="s">
        <v>64</v>
      </c>
      <c r="G11">
        <v>0.94117715376777278</v>
      </c>
    </row>
    <row r="12" spans="1:7" x14ac:dyDescent="0.3">
      <c r="A12" s="4" t="s">
        <v>65</v>
      </c>
      <c r="B12" s="2">
        <v>0.92817014708289058</v>
      </c>
      <c r="F12" t="s">
        <v>65</v>
      </c>
      <c r="G12">
        <v>0.92817014708289058</v>
      </c>
    </row>
    <row r="13" spans="1:7" x14ac:dyDescent="0.3">
      <c r="A13" s="4" t="s">
        <v>70</v>
      </c>
      <c r="B13" s="2">
        <v>0.95582612083483354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E8342-5DF6-4C91-A10B-DA6AE423329C}">
  <dimension ref="A3:I13"/>
  <sheetViews>
    <sheetView tabSelected="1" workbookViewId="0">
      <selection activeCell="G3" sqref="G3"/>
    </sheetView>
  </sheetViews>
  <sheetFormatPr defaultRowHeight="14.4" x14ac:dyDescent="0.3"/>
  <cols>
    <col min="1" max="1" width="12.5546875" bestFit="1" customWidth="1"/>
    <col min="2" max="2" width="15.5546875" bestFit="1" customWidth="1"/>
    <col min="3" max="3" width="18.77734375" bestFit="1" customWidth="1"/>
  </cols>
  <sheetData>
    <row r="3" spans="1:9" x14ac:dyDescent="0.3">
      <c r="A3" s="3" t="s">
        <v>69</v>
      </c>
      <c r="B3" t="s">
        <v>559</v>
      </c>
      <c r="C3" t="s">
        <v>560</v>
      </c>
    </row>
    <row r="4" spans="1:9" x14ac:dyDescent="0.3">
      <c r="A4" s="4" t="s">
        <v>57</v>
      </c>
      <c r="B4" s="2">
        <v>0.95318106638622713</v>
      </c>
      <c r="C4" s="2">
        <v>0.97651869769284971</v>
      </c>
      <c r="G4" s="4" t="s">
        <v>57</v>
      </c>
      <c r="H4" s="2">
        <v>0.95318106638622713</v>
      </c>
      <c r="I4" s="2">
        <v>0.97651869769284971</v>
      </c>
    </row>
    <row r="5" spans="1:9" x14ac:dyDescent="0.3">
      <c r="A5" s="4" t="s">
        <v>58</v>
      </c>
      <c r="B5" s="2">
        <v>0.96075147569128261</v>
      </c>
      <c r="C5" s="2">
        <v>0.96976581911184745</v>
      </c>
      <c r="G5" s="4" t="s">
        <v>58</v>
      </c>
      <c r="H5" s="2">
        <v>0.96075147569128261</v>
      </c>
      <c r="I5" s="2">
        <v>0.96976581911184745</v>
      </c>
    </row>
    <row r="6" spans="1:9" x14ac:dyDescent="0.3">
      <c r="A6" s="4" t="s">
        <v>59</v>
      </c>
      <c r="B6" s="2">
        <v>0.96661021431405891</v>
      </c>
      <c r="C6" s="2">
        <v>0.95964587583206851</v>
      </c>
      <c r="G6" s="4" t="s">
        <v>59</v>
      </c>
      <c r="H6" s="2">
        <v>0.96661021431405891</v>
      </c>
      <c r="I6" s="2">
        <v>0.95964587583206851</v>
      </c>
    </row>
    <row r="7" spans="1:9" x14ac:dyDescent="0.3">
      <c r="A7" s="4" t="s">
        <v>60</v>
      </c>
      <c r="B7" s="2">
        <v>0.96956831276065469</v>
      </c>
      <c r="C7" s="2">
        <v>0.94850772681427642</v>
      </c>
      <c r="G7" s="4" t="s">
        <v>60</v>
      </c>
      <c r="H7" s="2">
        <v>0.96956831276065469</v>
      </c>
      <c r="I7" s="2">
        <v>0.94850772681427642</v>
      </c>
    </row>
    <row r="8" spans="1:9" x14ac:dyDescent="0.3">
      <c r="A8" s="4" t="s">
        <v>61</v>
      </c>
      <c r="B8" s="2">
        <v>0.96811639255733006</v>
      </c>
      <c r="C8" s="2">
        <v>0.9370466999107977</v>
      </c>
      <c r="G8" s="4" t="s">
        <v>61</v>
      </c>
      <c r="H8" s="2">
        <v>0.96811639255733006</v>
      </c>
      <c r="I8" s="2">
        <v>0.9370466999107977</v>
      </c>
    </row>
    <row r="9" spans="1:9" x14ac:dyDescent="0.3">
      <c r="A9" s="4" t="s">
        <v>62</v>
      </c>
      <c r="B9" s="2">
        <v>0.96169327014022243</v>
      </c>
      <c r="C9" s="2">
        <v>0.92679904450445094</v>
      </c>
      <c r="G9" s="4" t="s">
        <v>62</v>
      </c>
      <c r="H9" s="2">
        <v>0.96169327014022243</v>
      </c>
      <c r="I9" s="2">
        <v>0.92679904450445094</v>
      </c>
    </row>
    <row r="10" spans="1:9" x14ac:dyDescent="0.3">
      <c r="A10" s="4" t="s">
        <v>63</v>
      </c>
      <c r="B10" s="2">
        <v>0.9523589713428241</v>
      </c>
      <c r="C10" s="2">
        <v>0.91999672492794471</v>
      </c>
      <c r="G10" s="4" t="s">
        <v>63</v>
      </c>
      <c r="H10" s="2">
        <v>0.9523589713428241</v>
      </c>
      <c r="I10" s="2">
        <v>0.91999672492794471</v>
      </c>
    </row>
    <row r="11" spans="1:9" x14ac:dyDescent="0.3">
      <c r="A11" s="4" t="s">
        <v>64</v>
      </c>
      <c r="B11" s="2">
        <v>0.94117638556370264</v>
      </c>
      <c r="C11" s="2">
        <v>0.90265958387263834</v>
      </c>
      <c r="G11" s="4" t="s">
        <v>64</v>
      </c>
      <c r="H11" s="2">
        <v>0.94117638556370264</v>
      </c>
      <c r="I11" s="2">
        <v>0.90265958387263834</v>
      </c>
    </row>
    <row r="12" spans="1:9" x14ac:dyDescent="0.3">
      <c r="A12" s="4" t="s">
        <v>65</v>
      </c>
      <c r="B12" s="2">
        <v>0.92822682749642271</v>
      </c>
      <c r="C12" s="2">
        <v>0.87892322817796209</v>
      </c>
      <c r="G12" s="4" t="s">
        <v>65</v>
      </c>
      <c r="H12" s="2">
        <v>0.92822682749642271</v>
      </c>
      <c r="I12" s="2">
        <v>0.87892322817796209</v>
      </c>
    </row>
    <row r="13" spans="1:9" x14ac:dyDescent="0.3">
      <c r="A13" s="4" t="s">
        <v>70</v>
      </c>
      <c r="B13" s="2">
        <v>0.95574254625030275</v>
      </c>
      <c r="C13" s="2">
        <v>0.93554037787164823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E51D9-60BA-4247-B440-B1A508E18C55}">
  <dimension ref="A1:OY139"/>
  <sheetViews>
    <sheetView topLeftCell="A2" workbookViewId="0">
      <selection activeCell="A2" sqref="A2"/>
    </sheetView>
  </sheetViews>
  <sheetFormatPr defaultRowHeight="14.4" x14ac:dyDescent="0.3"/>
  <cols>
    <col min="1" max="1" width="14.109375" customWidth="1"/>
  </cols>
  <sheetData>
    <row r="1" spans="1:415" x14ac:dyDescent="0.3"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  <c r="AB1" t="s">
        <v>139</v>
      </c>
      <c r="AC1" t="s">
        <v>140</v>
      </c>
      <c r="AD1" t="s">
        <v>141</v>
      </c>
      <c r="AE1" t="s">
        <v>142</v>
      </c>
      <c r="AF1" t="s">
        <v>143</v>
      </c>
      <c r="AG1" t="s">
        <v>144</v>
      </c>
      <c r="AH1" t="s">
        <v>145</v>
      </c>
      <c r="AI1" t="s">
        <v>146</v>
      </c>
      <c r="AJ1" t="s">
        <v>147</v>
      </c>
      <c r="AK1" t="s">
        <v>148</v>
      </c>
      <c r="AL1" t="s">
        <v>149</v>
      </c>
      <c r="AM1" t="s">
        <v>150</v>
      </c>
      <c r="AN1" t="s">
        <v>151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158</v>
      </c>
      <c r="AV1" t="s">
        <v>159</v>
      </c>
      <c r="AW1" t="s">
        <v>160</v>
      </c>
      <c r="AX1" t="s">
        <v>161</v>
      </c>
      <c r="AY1" t="s">
        <v>162</v>
      </c>
      <c r="AZ1" t="s">
        <v>163</v>
      </c>
      <c r="BA1" t="s">
        <v>164</v>
      </c>
      <c r="BB1" t="s">
        <v>165</v>
      </c>
      <c r="BC1" t="s">
        <v>166</v>
      </c>
      <c r="BD1" t="s">
        <v>167</v>
      </c>
      <c r="BE1" t="s">
        <v>168</v>
      </c>
      <c r="BF1" t="s">
        <v>169</v>
      </c>
      <c r="BG1" t="s">
        <v>170</v>
      </c>
      <c r="BH1" t="s">
        <v>171</v>
      </c>
      <c r="BI1" t="s">
        <v>172</v>
      </c>
      <c r="BJ1" t="s">
        <v>173</v>
      </c>
      <c r="BK1" t="s">
        <v>174</v>
      </c>
      <c r="BL1" t="s">
        <v>175</v>
      </c>
      <c r="BM1" t="s">
        <v>176</v>
      </c>
      <c r="BN1" t="s">
        <v>177</v>
      </c>
      <c r="BO1" t="s">
        <v>178</v>
      </c>
      <c r="BP1" t="s">
        <v>179</v>
      </c>
      <c r="BQ1" t="s">
        <v>180</v>
      </c>
      <c r="BR1" t="s">
        <v>181</v>
      </c>
      <c r="BS1" t="s">
        <v>220</v>
      </c>
      <c r="BT1" t="s">
        <v>221</v>
      </c>
      <c r="BU1" t="s">
        <v>222</v>
      </c>
      <c r="BV1" t="s">
        <v>223</v>
      </c>
      <c r="BW1" t="s">
        <v>224</v>
      </c>
      <c r="BX1" t="s">
        <v>225</v>
      </c>
      <c r="BY1" t="s">
        <v>226</v>
      </c>
      <c r="BZ1" t="s">
        <v>227</v>
      </c>
      <c r="CA1" t="s">
        <v>228</v>
      </c>
      <c r="CB1" t="s">
        <v>229</v>
      </c>
      <c r="CC1" t="s">
        <v>230</v>
      </c>
      <c r="CD1" t="s">
        <v>231</v>
      </c>
      <c r="CE1" t="s">
        <v>232</v>
      </c>
      <c r="CF1" t="s">
        <v>233</v>
      </c>
      <c r="CG1" t="s">
        <v>234</v>
      </c>
      <c r="CH1" t="s">
        <v>235</v>
      </c>
      <c r="CI1" t="s">
        <v>236</v>
      </c>
      <c r="CJ1" t="s">
        <v>237</v>
      </c>
      <c r="CK1" t="s">
        <v>238</v>
      </c>
      <c r="CL1" t="s">
        <v>239</v>
      </c>
      <c r="CM1" t="s">
        <v>240</v>
      </c>
      <c r="CN1" t="s">
        <v>241</v>
      </c>
      <c r="CO1" t="s">
        <v>242</v>
      </c>
      <c r="CP1" t="s">
        <v>243</v>
      </c>
      <c r="CQ1" t="s">
        <v>244</v>
      </c>
      <c r="CR1" t="s">
        <v>245</v>
      </c>
      <c r="CS1" t="s">
        <v>246</v>
      </c>
      <c r="CT1" t="s">
        <v>247</v>
      </c>
      <c r="CU1" t="s">
        <v>248</v>
      </c>
      <c r="CV1" t="s">
        <v>249</v>
      </c>
      <c r="CW1" t="s">
        <v>250</v>
      </c>
      <c r="CX1" t="s">
        <v>251</v>
      </c>
      <c r="CY1" t="s">
        <v>252</v>
      </c>
      <c r="CZ1" t="s">
        <v>253</v>
      </c>
      <c r="DA1" t="s">
        <v>254</v>
      </c>
      <c r="DB1" t="s">
        <v>255</v>
      </c>
      <c r="DC1" t="s">
        <v>256</v>
      </c>
      <c r="DD1" t="s">
        <v>257</v>
      </c>
      <c r="DE1" t="s">
        <v>258</v>
      </c>
      <c r="DF1" t="s">
        <v>259</v>
      </c>
      <c r="DG1" t="s">
        <v>260</v>
      </c>
      <c r="DH1" t="s">
        <v>261</v>
      </c>
      <c r="DI1" t="s">
        <v>262</v>
      </c>
      <c r="DJ1" t="s">
        <v>263</v>
      </c>
      <c r="DK1" t="s">
        <v>264</v>
      </c>
      <c r="DL1" t="s">
        <v>265</v>
      </c>
      <c r="DM1" t="s">
        <v>266</v>
      </c>
      <c r="DN1" t="s">
        <v>267</v>
      </c>
      <c r="DO1" t="s">
        <v>268</v>
      </c>
      <c r="DP1" t="s">
        <v>269</v>
      </c>
      <c r="DQ1" t="s">
        <v>270</v>
      </c>
      <c r="DR1" t="s">
        <v>271</v>
      </c>
      <c r="DS1" t="s">
        <v>272</v>
      </c>
      <c r="DT1" t="s">
        <v>273</v>
      </c>
      <c r="DU1" t="s">
        <v>274</v>
      </c>
      <c r="DV1" t="s">
        <v>275</v>
      </c>
      <c r="DW1" t="s">
        <v>276</v>
      </c>
      <c r="DX1" t="s">
        <v>277</v>
      </c>
      <c r="DY1" t="s">
        <v>278</v>
      </c>
      <c r="DZ1" t="s">
        <v>279</v>
      </c>
      <c r="EA1" t="s">
        <v>280</v>
      </c>
      <c r="EB1" t="s">
        <v>281</v>
      </c>
      <c r="EC1" t="s">
        <v>282</v>
      </c>
      <c r="ED1" t="s">
        <v>283</v>
      </c>
      <c r="EE1" t="s">
        <v>284</v>
      </c>
      <c r="EF1" t="s">
        <v>285</v>
      </c>
      <c r="EG1" t="s">
        <v>286</v>
      </c>
      <c r="EH1" t="s">
        <v>287</v>
      </c>
      <c r="EI1" t="s">
        <v>288</v>
      </c>
      <c r="EJ1" t="s">
        <v>289</v>
      </c>
      <c r="EK1" t="s">
        <v>290</v>
      </c>
    </row>
    <row r="2" spans="1:415" x14ac:dyDescent="0.3">
      <c r="A2" t="s">
        <v>68</v>
      </c>
      <c r="B2" t="s">
        <v>66</v>
      </c>
      <c r="C2" t="s">
        <v>67</v>
      </c>
      <c r="D2" t="s">
        <v>219</v>
      </c>
      <c r="E2" t="s">
        <v>291</v>
      </c>
      <c r="K2" t="s">
        <v>292</v>
      </c>
      <c r="L2" t="s">
        <v>293</v>
      </c>
      <c r="M2" t="s">
        <v>294</v>
      </c>
      <c r="N2" t="s">
        <v>295</v>
      </c>
      <c r="O2" t="s">
        <v>296</v>
      </c>
      <c r="P2" t="s">
        <v>297</v>
      </c>
      <c r="Q2" t="s">
        <v>298</v>
      </c>
      <c r="R2" t="s">
        <v>299</v>
      </c>
      <c r="S2" t="s">
        <v>300</v>
      </c>
      <c r="T2" t="s">
        <v>301</v>
      </c>
      <c r="U2" t="s">
        <v>302</v>
      </c>
      <c r="V2" t="s">
        <v>303</v>
      </c>
      <c r="W2" t="s">
        <v>304</v>
      </c>
      <c r="X2" t="s">
        <v>305</v>
      </c>
      <c r="Y2" t="s">
        <v>306</v>
      </c>
      <c r="Z2" t="s">
        <v>307</v>
      </c>
      <c r="AA2" t="s">
        <v>308</v>
      </c>
      <c r="AB2" t="s">
        <v>309</v>
      </c>
      <c r="AC2" t="s">
        <v>310</v>
      </c>
      <c r="AD2" t="s">
        <v>311</v>
      </c>
      <c r="AE2" t="s">
        <v>312</v>
      </c>
      <c r="AF2" t="s">
        <v>313</v>
      </c>
      <c r="AG2" t="s">
        <v>314</v>
      </c>
      <c r="AH2" t="s">
        <v>315</v>
      </c>
      <c r="AI2" t="s">
        <v>316</v>
      </c>
      <c r="AJ2" t="s">
        <v>317</v>
      </c>
      <c r="AK2" t="s">
        <v>318</v>
      </c>
      <c r="AL2" t="s">
        <v>319</v>
      </c>
      <c r="AM2" t="s">
        <v>320</v>
      </c>
      <c r="AN2" t="s">
        <v>321</v>
      </c>
      <c r="AO2" t="s">
        <v>322</v>
      </c>
      <c r="AP2" t="s">
        <v>323</v>
      </c>
      <c r="AQ2" t="s">
        <v>324</v>
      </c>
      <c r="AR2" t="s">
        <v>325</v>
      </c>
      <c r="AS2" t="s">
        <v>326</v>
      </c>
      <c r="AT2" t="s">
        <v>327</v>
      </c>
      <c r="AU2" t="s">
        <v>328</v>
      </c>
      <c r="AV2" t="s">
        <v>329</v>
      </c>
      <c r="AW2" t="s">
        <v>330</v>
      </c>
      <c r="AX2" t="s">
        <v>331</v>
      </c>
      <c r="AY2" t="s">
        <v>332</v>
      </c>
      <c r="AZ2" t="s">
        <v>333</v>
      </c>
      <c r="BA2" t="s">
        <v>334</v>
      </c>
      <c r="BB2" t="s">
        <v>335</v>
      </c>
      <c r="BC2" t="s">
        <v>336</v>
      </c>
      <c r="BD2" t="s">
        <v>337</v>
      </c>
      <c r="BE2" t="s">
        <v>338</v>
      </c>
      <c r="BF2" t="s">
        <v>339</v>
      </c>
      <c r="BG2" t="s">
        <v>340</v>
      </c>
      <c r="BH2" t="s">
        <v>341</v>
      </c>
      <c r="BI2" t="s">
        <v>342</v>
      </c>
      <c r="BJ2" t="s">
        <v>343</v>
      </c>
      <c r="BK2" t="s">
        <v>344</v>
      </c>
      <c r="BL2" t="s">
        <v>345</v>
      </c>
      <c r="BM2" t="s">
        <v>346</v>
      </c>
      <c r="BN2" t="s">
        <v>347</v>
      </c>
      <c r="BO2" t="s">
        <v>348</v>
      </c>
      <c r="BP2" t="s">
        <v>349</v>
      </c>
      <c r="BQ2" t="s">
        <v>350</v>
      </c>
      <c r="BR2" t="s">
        <v>351</v>
      </c>
      <c r="BS2" t="s">
        <v>73</v>
      </c>
      <c r="BT2" t="s">
        <v>352</v>
      </c>
      <c r="BU2" t="s">
        <v>353</v>
      </c>
      <c r="BV2" t="s">
        <v>354</v>
      </c>
      <c r="BW2" t="s">
        <v>355</v>
      </c>
      <c r="BX2" t="s">
        <v>356</v>
      </c>
      <c r="BY2" t="s">
        <v>357</v>
      </c>
      <c r="BZ2" t="s">
        <v>358</v>
      </c>
      <c r="CA2" t="s">
        <v>359</v>
      </c>
      <c r="CB2" t="s">
        <v>360</v>
      </c>
      <c r="CC2" t="s">
        <v>361</v>
      </c>
      <c r="CD2" t="s">
        <v>362</v>
      </c>
      <c r="CE2" t="s">
        <v>363</v>
      </c>
      <c r="CF2" t="s">
        <v>364</v>
      </c>
      <c r="CG2" t="s">
        <v>365</v>
      </c>
      <c r="CH2" t="s">
        <v>366</v>
      </c>
      <c r="CI2" t="s">
        <v>367</v>
      </c>
      <c r="CJ2" t="s">
        <v>368</v>
      </c>
      <c r="CK2" t="s">
        <v>369</v>
      </c>
      <c r="CL2" t="s">
        <v>370</v>
      </c>
      <c r="CM2" t="s">
        <v>371</v>
      </c>
      <c r="CN2" t="s">
        <v>372</v>
      </c>
      <c r="CO2" t="s">
        <v>373</v>
      </c>
      <c r="CP2" t="s">
        <v>374</v>
      </c>
      <c r="CQ2" t="s">
        <v>375</v>
      </c>
      <c r="CR2" t="s">
        <v>376</v>
      </c>
      <c r="CS2" t="s">
        <v>377</v>
      </c>
      <c r="CT2" t="s">
        <v>378</v>
      </c>
      <c r="CU2" t="s">
        <v>379</v>
      </c>
      <c r="CV2" t="s">
        <v>74</v>
      </c>
      <c r="CW2" t="s">
        <v>380</v>
      </c>
      <c r="CX2" t="s">
        <v>381</v>
      </c>
      <c r="CY2" t="s">
        <v>382</v>
      </c>
      <c r="CZ2" t="s">
        <v>383</v>
      </c>
      <c r="DA2" t="s">
        <v>384</v>
      </c>
      <c r="DB2" t="s">
        <v>385</v>
      </c>
      <c r="DC2" t="s">
        <v>386</v>
      </c>
      <c r="DD2" t="s">
        <v>387</v>
      </c>
      <c r="DE2" t="s">
        <v>388</v>
      </c>
      <c r="DF2" t="s">
        <v>389</v>
      </c>
      <c r="DG2" t="s">
        <v>390</v>
      </c>
      <c r="DH2" t="s">
        <v>391</v>
      </c>
      <c r="DI2" t="s">
        <v>392</v>
      </c>
      <c r="DJ2" t="s">
        <v>393</v>
      </c>
      <c r="DK2" t="s">
        <v>394</v>
      </c>
      <c r="DL2" t="s">
        <v>395</v>
      </c>
      <c r="DM2" t="s">
        <v>396</v>
      </c>
      <c r="DN2" t="s">
        <v>397</v>
      </c>
      <c r="DO2" t="s">
        <v>398</v>
      </c>
      <c r="DP2" t="s">
        <v>399</v>
      </c>
      <c r="DQ2" t="s">
        <v>400</v>
      </c>
      <c r="DR2" t="s">
        <v>401</v>
      </c>
      <c r="DS2" t="s">
        <v>402</v>
      </c>
      <c r="DT2" t="s">
        <v>403</v>
      </c>
      <c r="DU2" t="s">
        <v>404</v>
      </c>
      <c r="DV2" t="s">
        <v>405</v>
      </c>
      <c r="DW2" t="s">
        <v>406</v>
      </c>
      <c r="DX2" t="s">
        <v>407</v>
      </c>
      <c r="DY2" t="s">
        <v>408</v>
      </c>
      <c r="DZ2" t="s">
        <v>409</v>
      </c>
      <c r="EA2" t="s">
        <v>410</v>
      </c>
      <c r="EB2" t="s">
        <v>411</v>
      </c>
      <c r="EC2" t="s">
        <v>412</v>
      </c>
      <c r="ED2" t="s">
        <v>413</v>
      </c>
      <c r="EE2" t="s">
        <v>414</v>
      </c>
      <c r="EF2" t="s">
        <v>415</v>
      </c>
      <c r="EG2" t="s">
        <v>416</v>
      </c>
      <c r="EH2" t="s">
        <v>417</v>
      </c>
      <c r="EI2" t="s">
        <v>418</v>
      </c>
      <c r="EJ2" t="s">
        <v>419</v>
      </c>
      <c r="EK2" t="s">
        <v>420</v>
      </c>
      <c r="EL2" t="s">
        <v>421</v>
      </c>
      <c r="EM2" t="s">
        <v>422</v>
      </c>
      <c r="EN2" t="s">
        <v>423</v>
      </c>
      <c r="EO2" t="s">
        <v>424</v>
      </c>
      <c r="EP2" t="s">
        <v>292</v>
      </c>
      <c r="EQ2" t="s">
        <v>293</v>
      </c>
      <c r="ER2" t="s">
        <v>294</v>
      </c>
      <c r="ES2" t="s">
        <v>295</v>
      </c>
      <c r="ET2" t="s">
        <v>296</v>
      </c>
      <c r="EU2" t="s">
        <v>297</v>
      </c>
      <c r="EV2" t="s">
        <v>298</v>
      </c>
      <c r="EW2" t="s">
        <v>299</v>
      </c>
      <c r="EX2" t="s">
        <v>300</v>
      </c>
      <c r="EY2" t="s">
        <v>301</v>
      </c>
      <c r="EZ2" t="s">
        <v>302</v>
      </c>
      <c r="FA2" t="s">
        <v>303</v>
      </c>
      <c r="FB2" t="s">
        <v>304</v>
      </c>
      <c r="FC2" t="s">
        <v>305</v>
      </c>
      <c r="FD2" t="s">
        <v>306</v>
      </c>
      <c r="FE2" t="s">
        <v>307</v>
      </c>
      <c r="FF2" t="s">
        <v>308</v>
      </c>
      <c r="FG2" t="s">
        <v>309</v>
      </c>
      <c r="FH2" t="s">
        <v>310</v>
      </c>
      <c r="FI2" t="s">
        <v>311</v>
      </c>
      <c r="FJ2" t="s">
        <v>312</v>
      </c>
      <c r="FK2" t="s">
        <v>313</v>
      </c>
      <c r="FL2" t="s">
        <v>314</v>
      </c>
      <c r="FM2" t="s">
        <v>315</v>
      </c>
      <c r="FN2" t="s">
        <v>316</v>
      </c>
      <c r="FO2" t="s">
        <v>317</v>
      </c>
      <c r="FP2" t="s">
        <v>318</v>
      </c>
      <c r="FQ2" t="s">
        <v>319</v>
      </c>
      <c r="FR2" t="s">
        <v>320</v>
      </c>
      <c r="FS2" t="s">
        <v>321</v>
      </c>
      <c r="FT2" t="s">
        <v>322</v>
      </c>
      <c r="FU2" t="s">
        <v>323</v>
      </c>
      <c r="FV2" t="s">
        <v>324</v>
      </c>
      <c r="FW2" t="s">
        <v>325</v>
      </c>
      <c r="FX2" t="s">
        <v>326</v>
      </c>
      <c r="FY2" t="s">
        <v>327</v>
      </c>
      <c r="FZ2" t="s">
        <v>328</v>
      </c>
      <c r="GA2" t="s">
        <v>329</v>
      </c>
      <c r="GB2" t="s">
        <v>330</v>
      </c>
      <c r="GC2" t="s">
        <v>331</v>
      </c>
      <c r="GD2" t="s">
        <v>332</v>
      </c>
      <c r="GE2" t="s">
        <v>333</v>
      </c>
      <c r="GF2" t="s">
        <v>334</v>
      </c>
      <c r="GG2" t="s">
        <v>335</v>
      </c>
      <c r="GH2" t="s">
        <v>336</v>
      </c>
      <c r="GI2" t="s">
        <v>337</v>
      </c>
      <c r="GJ2" t="s">
        <v>338</v>
      </c>
      <c r="GK2" t="s">
        <v>339</v>
      </c>
      <c r="GL2" t="s">
        <v>340</v>
      </c>
      <c r="GM2" t="s">
        <v>341</v>
      </c>
      <c r="GN2" t="s">
        <v>342</v>
      </c>
      <c r="GO2" t="s">
        <v>343</v>
      </c>
      <c r="GP2" t="s">
        <v>344</v>
      </c>
      <c r="GQ2" t="s">
        <v>345</v>
      </c>
      <c r="GR2" t="s">
        <v>346</v>
      </c>
      <c r="GS2" t="s">
        <v>347</v>
      </c>
      <c r="GT2" t="s">
        <v>348</v>
      </c>
      <c r="GU2" t="s">
        <v>349</v>
      </c>
      <c r="GV2" t="s">
        <v>350</v>
      </c>
      <c r="GW2" t="s">
        <v>351</v>
      </c>
      <c r="GX2" t="s">
        <v>73</v>
      </c>
      <c r="GY2" t="s">
        <v>352</v>
      </c>
      <c r="GZ2" t="s">
        <v>353</v>
      </c>
      <c r="HA2" t="s">
        <v>354</v>
      </c>
      <c r="HB2" t="s">
        <v>355</v>
      </c>
      <c r="HC2" t="s">
        <v>356</v>
      </c>
      <c r="HD2" t="s">
        <v>357</v>
      </c>
      <c r="HE2" t="s">
        <v>358</v>
      </c>
      <c r="HF2" t="s">
        <v>359</v>
      </c>
      <c r="HG2" t="s">
        <v>360</v>
      </c>
      <c r="HH2" t="s">
        <v>361</v>
      </c>
      <c r="HI2" t="s">
        <v>362</v>
      </c>
      <c r="HJ2" t="s">
        <v>363</v>
      </c>
      <c r="HK2" t="s">
        <v>364</v>
      </c>
      <c r="HL2" t="s">
        <v>365</v>
      </c>
      <c r="HM2" t="s">
        <v>366</v>
      </c>
      <c r="HN2" t="s">
        <v>367</v>
      </c>
      <c r="HO2" t="s">
        <v>368</v>
      </c>
      <c r="HP2" t="s">
        <v>369</v>
      </c>
      <c r="HQ2" t="s">
        <v>370</v>
      </c>
      <c r="HR2" t="s">
        <v>371</v>
      </c>
      <c r="HS2" t="s">
        <v>372</v>
      </c>
      <c r="HT2" t="s">
        <v>373</v>
      </c>
      <c r="HU2" t="s">
        <v>374</v>
      </c>
      <c r="HV2" t="s">
        <v>375</v>
      </c>
      <c r="HW2" t="s">
        <v>376</v>
      </c>
      <c r="HX2" t="s">
        <v>377</v>
      </c>
      <c r="HY2" t="s">
        <v>378</v>
      </c>
      <c r="HZ2" t="s">
        <v>379</v>
      </c>
      <c r="IA2" t="s">
        <v>74</v>
      </c>
      <c r="IB2" t="s">
        <v>380</v>
      </c>
      <c r="IC2" t="s">
        <v>381</v>
      </c>
      <c r="ID2" t="s">
        <v>382</v>
      </c>
      <c r="IE2" t="s">
        <v>383</v>
      </c>
      <c r="IF2" t="s">
        <v>384</v>
      </c>
      <c r="IG2" t="s">
        <v>385</v>
      </c>
      <c r="IH2" t="s">
        <v>386</v>
      </c>
      <c r="II2" t="s">
        <v>387</v>
      </c>
      <c r="IJ2" t="s">
        <v>388</v>
      </c>
      <c r="IK2" t="s">
        <v>389</v>
      </c>
      <c r="IL2" t="s">
        <v>390</v>
      </c>
      <c r="IM2" t="s">
        <v>391</v>
      </c>
      <c r="IN2" t="s">
        <v>392</v>
      </c>
      <c r="IO2" t="s">
        <v>393</v>
      </c>
      <c r="IP2" t="s">
        <v>394</v>
      </c>
      <c r="IQ2" t="s">
        <v>395</v>
      </c>
      <c r="IR2" t="s">
        <v>396</v>
      </c>
      <c r="IS2" t="s">
        <v>397</v>
      </c>
      <c r="IT2" t="s">
        <v>398</v>
      </c>
      <c r="IU2" t="s">
        <v>399</v>
      </c>
      <c r="IV2" t="s">
        <v>400</v>
      </c>
      <c r="IW2" t="s">
        <v>401</v>
      </c>
      <c r="IX2" t="s">
        <v>402</v>
      </c>
      <c r="IY2" t="s">
        <v>403</v>
      </c>
      <c r="IZ2" t="s">
        <v>404</v>
      </c>
      <c r="JA2" t="s">
        <v>405</v>
      </c>
      <c r="JB2" t="s">
        <v>406</v>
      </c>
      <c r="JC2" t="s">
        <v>407</v>
      </c>
      <c r="JD2" t="s">
        <v>408</v>
      </c>
      <c r="JE2" t="s">
        <v>409</v>
      </c>
      <c r="JF2" t="s">
        <v>410</v>
      </c>
      <c r="JG2" t="s">
        <v>411</v>
      </c>
      <c r="JH2" t="s">
        <v>412</v>
      </c>
      <c r="JI2" t="s">
        <v>413</v>
      </c>
      <c r="JJ2" t="s">
        <v>414</v>
      </c>
      <c r="JK2" t="s">
        <v>415</v>
      </c>
      <c r="JL2" t="s">
        <v>416</v>
      </c>
      <c r="JM2" t="s">
        <v>417</v>
      </c>
      <c r="JN2" t="s">
        <v>418</v>
      </c>
      <c r="JO2" t="s">
        <v>419</v>
      </c>
      <c r="JP2" t="s">
        <v>420</v>
      </c>
      <c r="JQ2" t="s">
        <v>421</v>
      </c>
      <c r="JR2" t="s">
        <v>422</v>
      </c>
      <c r="JS2" t="s">
        <v>423</v>
      </c>
      <c r="JT2" t="s">
        <v>424</v>
      </c>
      <c r="JU2" t="s">
        <v>425</v>
      </c>
      <c r="JV2" t="s">
        <v>426</v>
      </c>
      <c r="JW2" t="s">
        <v>427</v>
      </c>
      <c r="JX2" t="s">
        <v>428</v>
      </c>
      <c r="JY2" t="s">
        <v>429</v>
      </c>
      <c r="JZ2" t="s">
        <v>430</v>
      </c>
      <c r="KA2" t="s">
        <v>431</v>
      </c>
      <c r="KB2" t="s">
        <v>432</v>
      </c>
      <c r="KC2" t="s">
        <v>433</v>
      </c>
      <c r="KD2" t="s">
        <v>434</v>
      </c>
      <c r="KE2" t="s">
        <v>435</v>
      </c>
      <c r="KF2" t="s">
        <v>436</v>
      </c>
      <c r="KG2" t="s">
        <v>437</v>
      </c>
      <c r="KH2" t="s">
        <v>438</v>
      </c>
      <c r="KI2" t="s">
        <v>439</v>
      </c>
      <c r="KJ2" t="s">
        <v>440</v>
      </c>
      <c r="KK2" t="s">
        <v>441</v>
      </c>
      <c r="KL2" t="s">
        <v>442</v>
      </c>
      <c r="KM2" t="s">
        <v>443</v>
      </c>
      <c r="KN2" t="s">
        <v>444</v>
      </c>
      <c r="KO2" t="s">
        <v>445</v>
      </c>
      <c r="KP2" t="s">
        <v>446</v>
      </c>
      <c r="KQ2" t="s">
        <v>447</v>
      </c>
      <c r="KR2" t="s">
        <v>448</v>
      </c>
      <c r="KS2" t="s">
        <v>449</v>
      </c>
      <c r="KT2" t="s">
        <v>450</v>
      </c>
      <c r="KU2" t="s">
        <v>451</v>
      </c>
      <c r="KV2" t="s">
        <v>452</v>
      </c>
      <c r="KW2" t="s">
        <v>0</v>
      </c>
      <c r="KX2" t="s">
        <v>453</v>
      </c>
      <c r="KY2" t="s">
        <v>454</v>
      </c>
      <c r="KZ2" t="s">
        <v>455</v>
      </c>
      <c r="LA2" t="s">
        <v>456</v>
      </c>
      <c r="LB2" t="s">
        <v>457</v>
      </c>
      <c r="LC2" t="s">
        <v>458</v>
      </c>
      <c r="LD2" t="s">
        <v>459</v>
      </c>
      <c r="LE2" t="s">
        <v>460</v>
      </c>
      <c r="LF2" t="s">
        <v>461</v>
      </c>
      <c r="LG2" t="s">
        <v>462</v>
      </c>
      <c r="LH2" t="s">
        <v>463</v>
      </c>
      <c r="LI2" t="s">
        <v>464</v>
      </c>
      <c r="LJ2" t="s">
        <v>465</v>
      </c>
      <c r="LK2" t="s">
        <v>466</v>
      </c>
      <c r="LL2" t="s">
        <v>467</v>
      </c>
      <c r="LM2" t="s">
        <v>468</v>
      </c>
      <c r="LN2" t="s">
        <v>469</v>
      </c>
      <c r="LO2" t="s">
        <v>470</v>
      </c>
      <c r="LP2" t="s">
        <v>471</v>
      </c>
      <c r="LQ2" t="s">
        <v>472</v>
      </c>
      <c r="LR2" t="s">
        <v>473</v>
      </c>
      <c r="LS2" t="s">
        <v>474</v>
      </c>
      <c r="LT2" t="s">
        <v>475</v>
      </c>
      <c r="LU2" t="s">
        <v>476</v>
      </c>
      <c r="LV2" t="s">
        <v>477</v>
      </c>
      <c r="LW2" t="s">
        <v>478</v>
      </c>
      <c r="LX2" t="s">
        <v>479</v>
      </c>
      <c r="LY2" t="s">
        <v>480</v>
      </c>
      <c r="LZ2" t="s">
        <v>481</v>
      </c>
      <c r="MA2" t="s">
        <v>482</v>
      </c>
      <c r="MB2" t="s">
        <v>483</v>
      </c>
      <c r="MC2" t="s">
        <v>484</v>
      </c>
      <c r="MD2" t="s">
        <v>485</v>
      </c>
      <c r="ME2" t="s">
        <v>486</v>
      </c>
      <c r="MF2" t="s">
        <v>487</v>
      </c>
      <c r="MG2" t="s">
        <v>488</v>
      </c>
      <c r="MH2" t="s">
        <v>489</v>
      </c>
      <c r="MI2" t="s">
        <v>490</v>
      </c>
      <c r="MJ2" t="s">
        <v>491</v>
      </c>
      <c r="MK2" t="s">
        <v>492</v>
      </c>
      <c r="ML2" t="s">
        <v>493</v>
      </c>
      <c r="MM2" t="s">
        <v>494</v>
      </c>
      <c r="MN2" t="s">
        <v>495</v>
      </c>
      <c r="MO2" t="s">
        <v>496</v>
      </c>
      <c r="MP2" t="s">
        <v>497</v>
      </c>
      <c r="MQ2" t="s">
        <v>498</v>
      </c>
      <c r="MR2" t="s">
        <v>499</v>
      </c>
      <c r="MS2" t="s">
        <v>500</v>
      </c>
      <c r="MT2" t="s">
        <v>501</v>
      </c>
      <c r="MU2" t="s">
        <v>502</v>
      </c>
      <c r="MV2" t="s">
        <v>503</v>
      </c>
      <c r="MW2" t="s">
        <v>504</v>
      </c>
      <c r="MX2" t="s">
        <v>505</v>
      </c>
      <c r="MY2" t="s">
        <v>506</v>
      </c>
      <c r="MZ2" t="s">
        <v>507</v>
      </c>
      <c r="NA2" t="s">
        <v>508</v>
      </c>
      <c r="NB2" t="s">
        <v>509</v>
      </c>
      <c r="NC2" t="s">
        <v>510</v>
      </c>
      <c r="ND2" t="s">
        <v>511</v>
      </c>
      <c r="NE2" t="s">
        <v>512</v>
      </c>
      <c r="NF2" t="s">
        <v>513</v>
      </c>
      <c r="NG2" t="s">
        <v>514</v>
      </c>
      <c r="NH2" t="s">
        <v>515</v>
      </c>
      <c r="NI2" t="s">
        <v>516</v>
      </c>
      <c r="NJ2" t="s">
        <v>517</v>
      </c>
      <c r="NK2" t="s">
        <v>518</v>
      </c>
      <c r="NL2" t="s">
        <v>519</v>
      </c>
      <c r="NM2" t="s">
        <v>520</v>
      </c>
      <c r="NN2" t="s">
        <v>521</v>
      </c>
      <c r="NO2" t="s">
        <v>522</v>
      </c>
      <c r="NP2" t="s">
        <v>523</v>
      </c>
      <c r="NQ2" t="s">
        <v>524</v>
      </c>
      <c r="NR2" t="s">
        <v>525</v>
      </c>
      <c r="NS2" t="s">
        <v>526</v>
      </c>
      <c r="NT2" t="s">
        <v>527</v>
      </c>
      <c r="NU2" t="s">
        <v>528</v>
      </c>
      <c r="NV2" t="s">
        <v>529</v>
      </c>
      <c r="NW2" t="s">
        <v>530</v>
      </c>
      <c r="NX2" t="s">
        <v>531</v>
      </c>
      <c r="NY2" t="s">
        <v>532</v>
      </c>
      <c r="NZ2" t="s">
        <v>533</v>
      </c>
      <c r="OA2" t="s">
        <v>534</v>
      </c>
      <c r="OB2" t="s">
        <v>535</v>
      </c>
      <c r="OC2" t="s">
        <v>536</v>
      </c>
      <c r="OD2" t="s">
        <v>537</v>
      </c>
      <c r="OE2" t="s">
        <v>538</v>
      </c>
      <c r="OF2" t="s">
        <v>539</v>
      </c>
      <c r="OG2" t="s">
        <v>540</v>
      </c>
      <c r="OH2" t="s">
        <v>541</v>
      </c>
      <c r="OI2" t="s">
        <v>542</v>
      </c>
      <c r="OJ2" t="s">
        <v>543</v>
      </c>
      <c r="OK2" t="s">
        <v>544</v>
      </c>
      <c r="OL2" t="s">
        <v>545</v>
      </c>
      <c r="OM2" t="s">
        <v>546</v>
      </c>
      <c r="ON2" t="s">
        <v>547</v>
      </c>
      <c r="OO2" t="s">
        <v>548</v>
      </c>
      <c r="OP2" t="s">
        <v>549</v>
      </c>
      <c r="OQ2" t="s">
        <v>550</v>
      </c>
      <c r="OR2" t="s">
        <v>551</v>
      </c>
      <c r="OS2" t="s">
        <v>552</v>
      </c>
      <c r="OT2" t="s">
        <v>553</v>
      </c>
      <c r="OU2" t="s">
        <v>554</v>
      </c>
      <c r="OV2" t="s">
        <v>555</v>
      </c>
      <c r="OW2" t="s">
        <v>556</v>
      </c>
      <c r="OX2" t="s">
        <v>557</v>
      </c>
      <c r="OY2" t="s">
        <v>558</v>
      </c>
    </row>
    <row r="3" spans="1:415" x14ac:dyDescent="0.3">
      <c r="A3" t="s">
        <v>1</v>
      </c>
      <c r="B3" s="1" t="str">
        <f>TRIM(MID(A3, SEARCH("m", A3) + 1, SEARCH("_", A3, SEARCH("m", A3)) - SEARCH("m", A3) - 1))</f>
        <v>10</v>
      </c>
      <c r="C3" t="str">
        <f>RIGHT(A3,1)</f>
        <v>1</v>
      </c>
      <c r="D3">
        <v>0.985231586940015</v>
      </c>
      <c r="E3">
        <v>0.991721854304635</v>
      </c>
      <c r="J3" t="s">
        <v>425</v>
      </c>
      <c r="K3" t="s">
        <v>426</v>
      </c>
      <c r="L3" t="s">
        <v>427</v>
      </c>
      <c r="M3" t="s">
        <v>428</v>
      </c>
      <c r="N3" t="s">
        <v>429</v>
      </c>
      <c r="O3" t="s">
        <v>430</v>
      </c>
      <c r="P3" t="s">
        <v>431</v>
      </c>
      <c r="Q3" t="s">
        <v>432</v>
      </c>
      <c r="R3" t="s">
        <v>433</v>
      </c>
      <c r="S3" t="s">
        <v>434</v>
      </c>
      <c r="T3" t="s">
        <v>435</v>
      </c>
      <c r="U3" t="s">
        <v>436</v>
      </c>
      <c r="V3" t="s">
        <v>437</v>
      </c>
      <c r="W3" t="s">
        <v>438</v>
      </c>
      <c r="X3" t="s">
        <v>439</v>
      </c>
      <c r="Y3" t="s">
        <v>440</v>
      </c>
      <c r="Z3" t="s">
        <v>441</v>
      </c>
      <c r="AA3" t="s">
        <v>442</v>
      </c>
      <c r="AB3" t="s">
        <v>443</v>
      </c>
      <c r="AC3" t="s">
        <v>444</v>
      </c>
      <c r="AD3" t="s">
        <v>445</v>
      </c>
      <c r="AE3" t="s">
        <v>446</v>
      </c>
      <c r="AF3" t="s">
        <v>447</v>
      </c>
      <c r="AG3" t="s">
        <v>448</v>
      </c>
      <c r="AH3" t="s">
        <v>449</v>
      </c>
      <c r="AI3" t="s">
        <v>450</v>
      </c>
      <c r="AJ3" t="s">
        <v>451</v>
      </c>
      <c r="AK3" t="s">
        <v>452</v>
      </c>
      <c r="AL3" t="s">
        <v>0</v>
      </c>
      <c r="AM3" t="s">
        <v>453</v>
      </c>
      <c r="AN3" t="s">
        <v>454</v>
      </c>
      <c r="AO3" t="s">
        <v>455</v>
      </c>
      <c r="AP3" t="s">
        <v>456</v>
      </c>
      <c r="AQ3" t="s">
        <v>457</v>
      </c>
      <c r="AR3" t="s">
        <v>458</v>
      </c>
      <c r="AS3" t="s">
        <v>459</v>
      </c>
      <c r="AT3" t="s">
        <v>460</v>
      </c>
      <c r="AU3" t="s">
        <v>461</v>
      </c>
      <c r="AV3" t="s">
        <v>462</v>
      </c>
      <c r="AW3" t="s">
        <v>463</v>
      </c>
      <c r="AX3" t="s">
        <v>464</v>
      </c>
      <c r="AY3" t="s">
        <v>465</v>
      </c>
      <c r="AZ3" t="s">
        <v>466</v>
      </c>
      <c r="BA3" t="s">
        <v>467</v>
      </c>
      <c r="BB3" t="s">
        <v>468</v>
      </c>
      <c r="BC3" t="s">
        <v>469</v>
      </c>
      <c r="BD3" t="s">
        <v>470</v>
      </c>
      <c r="BE3" t="s">
        <v>471</v>
      </c>
      <c r="BF3" t="s">
        <v>472</v>
      </c>
      <c r="BG3" t="s">
        <v>473</v>
      </c>
      <c r="BH3" t="s">
        <v>474</v>
      </c>
      <c r="BI3" t="s">
        <v>475</v>
      </c>
      <c r="BJ3" t="s">
        <v>476</v>
      </c>
      <c r="BK3" t="s">
        <v>477</v>
      </c>
      <c r="BL3" t="s">
        <v>478</v>
      </c>
      <c r="BM3" t="s">
        <v>479</v>
      </c>
      <c r="BN3" t="s">
        <v>480</v>
      </c>
      <c r="BO3" t="s">
        <v>481</v>
      </c>
      <c r="BP3" t="s">
        <v>482</v>
      </c>
      <c r="BQ3" t="s">
        <v>483</v>
      </c>
      <c r="BR3" t="s">
        <v>484</v>
      </c>
      <c r="BS3" t="s">
        <v>485</v>
      </c>
      <c r="BT3" t="s">
        <v>486</v>
      </c>
      <c r="BU3" t="s">
        <v>487</v>
      </c>
      <c r="BV3" t="s">
        <v>488</v>
      </c>
      <c r="BW3" t="s">
        <v>489</v>
      </c>
      <c r="BX3" t="s">
        <v>490</v>
      </c>
      <c r="BY3" t="s">
        <v>491</v>
      </c>
      <c r="BZ3" t="s">
        <v>492</v>
      </c>
      <c r="CA3" t="s">
        <v>493</v>
      </c>
      <c r="CB3" t="s">
        <v>494</v>
      </c>
      <c r="CC3" t="s">
        <v>495</v>
      </c>
      <c r="CD3" t="s">
        <v>496</v>
      </c>
      <c r="CE3" t="s">
        <v>497</v>
      </c>
      <c r="CF3" t="s">
        <v>498</v>
      </c>
      <c r="CG3" t="s">
        <v>499</v>
      </c>
      <c r="CH3" t="s">
        <v>500</v>
      </c>
      <c r="CI3" t="s">
        <v>501</v>
      </c>
      <c r="CJ3" t="s">
        <v>502</v>
      </c>
      <c r="CK3" t="s">
        <v>503</v>
      </c>
      <c r="CL3" t="s">
        <v>504</v>
      </c>
      <c r="CM3" t="s">
        <v>505</v>
      </c>
      <c r="CN3" t="s">
        <v>506</v>
      </c>
      <c r="CO3" t="s">
        <v>507</v>
      </c>
      <c r="CP3" t="s">
        <v>508</v>
      </c>
      <c r="CQ3" t="s">
        <v>509</v>
      </c>
      <c r="CR3" t="s">
        <v>510</v>
      </c>
      <c r="CS3" t="s">
        <v>511</v>
      </c>
      <c r="CT3" t="s">
        <v>512</v>
      </c>
      <c r="CU3" t="s">
        <v>513</v>
      </c>
      <c r="CV3" t="s">
        <v>514</v>
      </c>
      <c r="CW3" t="s">
        <v>515</v>
      </c>
      <c r="CX3" t="s">
        <v>516</v>
      </c>
      <c r="CY3" t="s">
        <v>517</v>
      </c>
      <c r="CZ3" t="s">
        <v>518</v>
      </c>
      <c r="DA3" t="s">
        <v>519</v>
      </c>
      <c r="DB3" t="s">
        <v>520</v>
      </c>
      <c r="DC3" t="s">
        <v>521</v>
      </c>
      <c r="DD3" t="s">
        <v>522</v>
      </c>
      <c r="DE3" t="s">
        <v>523</v>
      </c>
      <c r="DF3" t="s">
        <v>524</v>
      </c>
      <c r="DG3" t="s">
        <v>525</v>
      </c>
      <c r="DH3" t="s">
        <v>526</v>
      </c>
      <c r="DI3" t="s">
        <v>527</v>
      </c>
      <c r="DJ3" t="s">
        <v>528</v>
      </c>
      <c r="DK3" t="s">
        <v>529</v>
      </c>
      <c r="DL3" t="s">
        <v>530</v>
      </c>
      <c r="DM3" t="s">
        <v>531</v>
      </c>
      <c r="DN3" t="s">
        <v>532</v>
      </c>
      <c r="DO3" t="s">
        <v>533</v>
      </c>
      <c r="DP3" t="s">
        <v>534</v>
      </c>
      <c r="DQ3" t="s">
        <v>535</v>
      </c>
      <c r="DR3" t="s">
        <v>536</v>
      </c>
      <c r="DS3" t="s">
        <v>537</v>
      </c>
      <c r="DT3" t="s">
        <v>538</v>
      </c>
      <c r="DU3" t="s">
        <v>539</v>
      </c>
      <c r="DV3" t="s">
        <v>540</v>
      </c>
      <c r="DW3" t="s">
        <v>541</v>
      </c>
      <c r="DX3" t="s">
        <v>542</v>
      </c>
      <c r="DY3" t="s">
        <v>543</v>
      </c>
      <c r="DZ3" t="s">
        <v>544</v>
      </c>
      <c r="EA3" t="s">
        <v>545</v>
      </c>
      <c r="EB3" t="s">
        <v>546</v>
      </c>
      <c r="EC3" t="s">
        <v>547</v>
      </c>
      <c r="ED3" t="s">
        <v>548</v>
      </c>
      <c r="EE3" t="s">
        <v>549</v>
      </c>
      <c r="EF3" t="s">
        <v>550</v>
      </c>
      <c r="EG3" t="s">
        <v>551</v>
      </c>
      <c r="EH3" t="s">
        <v>552</v>
      </c>
      <c r="EI3" t="s">
        <v>553</v>
      </c>
      <c r="EJ3" t="s">
        <v>554</v>
      </c>
      <c r="EK3" t="s">
        <v>555</v>
      </c>
      <c r="EL3" t="s">
        <v>556</v>
      </c>
      <c r="EM3" t="s">
        <v>557</v>
      </c>
      <c r="EN3" t="s">
        <v>558</v>
      </c>
    </row>
    <row r="4" spans="1:415" x14ac:dyDescent="0.3">
      <c r="A4" t="s">
        <v>2</v>
      </c>
      <c r="B4" s="1" t="str">
        <f t="shared" ref="B4:B67" si="0">TRIM(MID(A4, SEARCH("m", A4) + 1, SEARCH("_", A4, SEARCH("m", A4)) - SEARCH("m", A4) - 1))</f>
        <v>20</v>
      </c>
      <c r="C4" t="str">
        <f t="shared" ref="C4:C67" si="1">RIGHT(A4,1)</f>
        <v>1</v>
      </c>
      <c r="D4">
        <v>0.98145849495733095</v>
      </c>
      <c r="E4">
        <v>0.98581560283687897</v>
      </c>
    </row>
    <row r="5" spans="1:415" x14ac:dyDescent="0.3">
      <c r="A5" t="s">
        <v>3</v>
      </c>
      <c r="B5" s="1" t="str">
        <f t="shared" si="0"/>
        <v>30</v>
      </c>
      <c r="C5" t="str">
        <f t="shared" si="1"/>
        <v>1</v>
      </c>
      <c r="D5">
        <v>0.97775574940523302</v>
      </c>
      <c r="E5">
        <v>0.98854961832060995</v>
      </c>
      <c r="I5" t="s">
        <v>1</v>
      </c>
      <c r="J5">
        <v>0.991721854304635</v>
      </c>
    </row>
    <row r="6" spans="1:415" x14ac:dyDescent="0.3">
      <c r="A6" t="s">
        <v>4</v>
      </c>
      <c r="B6" s="1" t="str">
        <f t="shared" si="0"/>
        <v>40</v>
      </c>
      <c r="C6" t="str">
        <f t="shared" si="1"/>
        <v>1</v>
      </c>
      <c r="D6">
        <v>0.97433090024330904</v>
      </c>
      <c r="E6">
        <v>0.98347107438016501</v>
      </c>
      <c r="I6" t="s">
        <v>2</v>
      </c>
      <c r="J6">
        <v>0.98581560283687897</v>
      </c>
    </row>
    <row r="7" spans="1:415" x14ac:dyDescent="0.3">
      <c r="A7" t="s">
        <v>5</v>
      </c>
      <c r="B7" s="1" t="str">
        <f t="shared" si="0"/>
        <v>50</v>
      </c>
      <c r="C7" t="str">
        <f t="shared" si="1"/>
        <v>1</v>
      </c>
      <c r="D7">
        <v>0.96771784232365099</v>
      </c>
      <c r="E7">
        <v>0.93018018018018001</v>
      </c>
      <c r="I7" t="s">
        <v>3</v>
      </c>
      <c r="J7">
        <v>0.98854961832060995</v>
      </c>
    </row>
    <row r="8" spans="1:415" x14ac:dyDescent="0.3">
      <c r="A8" t="s">
        <v>6</v>
      </c>
      <c r="B8" s="1" t="str">
        <f t="shared" si="0"/>
        <v>60</v>
      </c>
      <c r="C8" t="str">
        <f t="shared" si="1"/>
        <v>1</v>
      </c>
      <c r="D8">
        <v>0.95955819881053495</v>
      </c>
      <c r="E8">
        <v>0.92821782178217804</v>
      </c>
      <c r="I8" t="s">
        <v>4</v>
      </c>
      <c r="J8">
        <v>0.98347107438016501</v>
      </c>
    </row>
    <row r="9" spans="1:415" x14ac:dyDescent="0.3">
      <c r="A9" t="s">
        <v>7</v>
      </c>
      <c r="B9" s="1" t="str">
        <f t="shared" si="0"/>
        <v>70</v>
      </c>
      <c r="C9" t="str">
        <f t="shared" si="1"/>
        <v>1</v>
      </c>
      <c r="D9">
        <v>0.95108790252393305</v>
      </c>
      <c r="E9">
        <v>0.969780219780219</v>
      </c>
      <c r="I9" t="s">
        <v>5</v>
      </c>
      <c r="J9">
        <v>0.93018018018018001</v>
      </c>
    </row>
    <row r="10" spans="1:415" x14ac:dyDescent="0.3">
      <c r="A10" t="s">
        <v>8</v>
      </c>
      <c r="B10" s="1" t="str">
        <f t="shared" si="0"/>
        <v>80</v>
      </c>
      <c r="C10" t="str">
        <f t="shared" si="1"/>
        <v>1</v>
      </c>
      <c r="D10">
        <v>0.940767172167707</v>
      </c>
      <c r="E10">
        <v>0.94135802469135799</v>
      </c>
      <c r="I10" t="s">
        <v>6</v>
      </c>
      <c r="J10">
        <v>0.92821782178217804</v>
      </c>
    </row>
    <row r="11" spans="1:415" x14ac:dyDescent="0.3">
      <c r="A11" t="s">
        <v>9</v>
      </c>
      <c r="B11" s="1" t="str">
        <f t="shared" si="0"/>
        <v>90</v>
      </c>
      <c r="C11" t="str">
        <f t="shared" si="1"/>
        <v>1</v>
      </c>
      <c r="D11">
        <v>0.92772186642268895</v>
      </c>
      <c r="E11">
        <v>0.93309859154929498</v>
      </c>
      <c r="I11" t="s">
        <v>7</v>
      </c>
      <c r="J11">
        <v>0.969780219780219</v>
      </c>
    </row>
    <row r="12" spans="1:415" x14ac:dyDescent="0.3">
      <c r="A12" t="s">
        <v>10</v>
      </c>
      <c r="B12" s="1" t="str">
        <f t="shared" si="0"/>
        <v>10</v>
      </c>
      <c r="C12" t="str">
        <f t="shared" si="1"/>
        <v>2</v>
      </c>
      <c r="D12">
        <v>0.95009037134406804</v>
      </c>
      <c r="E12">
        <v>0.98423076923076902</v>
      </c>
      <c r="I12" t="s">
        <v>8</v>
      </c>
      <c r="J12">
        <v>0.94135802469135799</v>
      </c>
    </row>
    <row r="13" spans="1:415" x14ac:dyDescent="0.3">
      <c r="A13" t="s">
        <v>11</v>
      </c>
      <c r="B13" s="1" t="str">
        <f t="shared" si="0"/>
        <v>20</v>
      </c>
      <c r="C13" t="str">
        <f t="shared" si="1"/>
        <v>2</v>
      </c>
      <c r="D13">
        <v>0.95803901782710998</v>
      </c>
      <c r="E13">
        <v>0.98007812499999902</v>
      </c>
      <c r="I13" t="s">
        <v>9</v>
      </c>
      <c r="J13">
        <v>0.93309859154929498</v>
      </c>
    </row>
    <row r="14" spans="1:415" x14ac:dyDescent="0.3">
      <c r="A14" t="s">
        <v>12</v>
      </c>
      <c r="B14" s="1" t="str">
        <f t="shared" si="0"/>
        <v>30</v>
      </c>
      <c r="C14" t="str">
        <f t="shared" si="1"/>
        <v>2</v>
      </c>
      <c r="D14">
        <v>0.96469169824319601</v>
      </c>
      <c r="E14">
        <v>0.97817460317460303</v>
      </c>
      <c r="I14" t="s">
        <v>10</v>
      </c>
      <c r="J14">
        <v>0.98423076923076902</v>
      </c>
    </row>
    <row r="15" spans="1:415" x14ac:dyDescent="0.3">
      <c r="A15" t="s">
        <v>13</v>
      </c>
      <c r="B15" s="1" t="str">
        <f t="shared" si="0"/>
        <v>40</v>
      </c>
      <c r="C15" t="str">
        <f t="shared" si="1"/>
        <v>2</v>
      </c>
      <c r="D15">
        <v>0.96774620543593304</v>
      </c>
      <c r="E15">
        <v>0.97096774193548296</v>
      </c>
      <c r="I15" t="s">
        <v>11</v>
      </c>
      <c r="J15">
        <v>0.98007812499999902</v>
      </c>
    </row>
    <row r="16" spans="1:415" x14ac:dyDescent="0.3">
      <c r="A16" t="s">
        <v>14</v>
      </c>
      <c r="B16" s="1" t="str">
        <f t="shared" si="0"/>
        <v>50</v>
      </c>
      <c r="C16" t="str">
        <f t="shared" si="1"/>
        <v>2</v>
      </c>
      <c r="D16">
        <v>0.96638617444806296</v>
      </c>
      <c r="E16">
        <v>0.94467213114754101</v>
      </c>
      <c r="I16" t="s">
        <v>12</v>
      </c>
      <c r="J16">
        <v>0.97817460317460303</v>
      </c>
    </row>
    <row r="17" spans="1:10" x14ac:dyDescent="0.3">
      <c r="A17" t="s">
        <v>15</v>
      </c>
      <c r="B17" s="1" t="str">
        <f t="shared" si="0"/>
        <v>60</v>
      </c>
      <c r="C17" t="str">
        <f t="shared" si="1"/>
        <v>2</v>
      </c>
      <c r="D17">
        <v>0.95878202747864805</v>
      </c>
      <c r="E17">
        <v>0.96250000000000002</v>
      </c>
      <c r="I17" t="s">
        <v>13</v>
      </c>
      <c r="J17">
        <v>0.97096774193548296</v>
      </c>
    </row>
    <row r="18" spans="1:10" x14ac:dyDescent="0.3">
      <c r="A18" t="s">
        <v>16</v>
      </c>
      <c r="B18" s="1" t="str">
        <f t="shared" si="0"/>
        <v>70</v>
      </c>
      <c r="C18" t="str">
        <f t="shared" si="1"/>
        <v>2</v>
      </c>
      <c r="D18">
        <v>0.94910407929851304</v>
      </c>
      <c r="E18">
        <v>0.94364406779661003</v>
      </c>
      <c r="I18" t="s">
        <v>14</v>
      </c>
      <c r="J18">
        <v>0.94467213114754101</v>
      </c>
    </row>
    <row r="19" spans="1:10" x14ac:dyDescent="0.3">
      <c r="A19" t="s">
        <v>17</v>
      </c>
      <c r="B19" s="1" t="str">
        <f t="shared" si="0"/>
        <v>80</v>
      </c>
      <c r="C19" t="str">
        <f t="shared" si="1"/>
        <v>2</v>
      </c>
      <c r="D19">
        <v>0.93600665883274503</v>
      </c>
      <c r="E19">
        <v>0.94051724137931003</v>
      </c>
      <c r="I19" t="s">
        <v>15</v>
      </c>
      <c r="J19">
        <v>0.96250000000000002</v>
      </c>
    </row>
    <row r="20" spans="1:10" x14ac:dyDescent="0.3">
      <c r="A20" t="s">
        <v>18</v>
      </c>
      <c r="B20" s="1" t="str">
        <f t="shared" si="0"/>
        <v>90</v>
      </c>
      <c r="C20" t="str">
        <f t="shared" si="1"/>
        <v>2</v>
      </c>
      <c r="D20">
        <v>0.92252315747080105</v>
      </c>
      <c r="E20">
        <v>0.93947368421052602</v>
      </c>
      <c r="I20" t="s">
        <v>16</v>
      </c>
      <c r="J20">
        <v>0.94364406779661003</v>
      </c>
    </row>
    <row r="21" spans="1:10" x14ac:dyDescent="0.3">
      <c r="A21" t="s">
        <v>19</v>
      </c>
      <c r="B21" s="1" t="str">
        <f t="shared" si="0"/>
        <v>10</v>
      </c>
      <c r="C21" t="str">
        <f t="shared" si="1"/>
        <v>3</v>
      </c>
      <c r="D21">
        <v>0.95064173665029295</v>
      </c>
      <c r="E21">
        <v>0.98764705882352899</v>
      </c>
      <c r="I21" t="s">
        <v>17</v>
      </c>
      <c r="J21">
        <v>0.94051724137931003</v>
      </c>
    </row>
    <row r="22" spans="1:10" x14ac:dyDescent="0.3">
      <c r="A22" t="s">
        <v>20</v>
      </c>
      <c r="B22" s="1" t="str">
        <f t="shared" si="0"/>
        <v>20</v>
      </c>
      <c r="C22" t="str">
        <f t="shared" si="1"/>
        <v>3</v>
      </c>
      <c r="D22">
        <v>0.95924485496678003</v>
      </c>
      <c r="E22">
        <v>0.97409638554216804</v>
      </c>
      <c r="I22" t="s">
        <v>18</v>
      </c>
      <c r="J22">
        <v>0.93947368421052602</v>
      </c>
    </row>
    <row r="23" spans="1:10" x14ac:dyDescent="0.3">
      <c r="A23" t="s">
        <v>21</v>
      </c>
      <c r="B23" s="1" t="str">
        <f t="shared" si="0"/>
        <v>30</v>
      </c>
      <c r="C23" t="str">
        <f t="shared" si="1"/>
        <v>3</v>
      </c>
      <c r="D23">
        <v>0.96576023876637296</v>
      </c>
      <c r="E23">
        <v>0.96543209876543201</v>
      </c>
      <c r="I23" t="s">
        <v>19</v>
      </c>
      <c r="J23">
        <v>0.98764705882352899</v>
      </c>
    </row>
    <row r="24" spans="1:10" x14ac:dyDescent="0.3">
      <c r="A24" t="s">
        <v>22</v>
      </c>
      <c r="B24" s="1" t="str">
        <f t="shared" si="0"/>
        <v>40</v>
      </c>
      <c r="C24" t="str">
        <f t="shared" si="1"/>
        <v>3</v>
      </c>
      <c r="D24">
        <v>0.96927516550670501</v>
      </c>
      <c r="E24">
        <v>0.96582278481012596</v>
      </c>
      <c r="I24" t="s">
        <v>20</v>
      </c>
      <c r="J24">
        <v>0.97409638554216804</v>
      </c>
    </row>
    <row r="25" spans="1:10" x14ac:dyDescent="0.3">
      <c r="A25" t="s">
        <v>23</v>
      </c>
      <c r="B25" s="1" t="str">
        <f t="shared" si="0"/>
        <v>50</v>
      </c>
      <c r="C25" t="str">
        <f t="shared" si="1"/>
        <v>3</v>
      </c>
      <c r="D25">
        <v>0.96783168144670495</v>
      </c>
      <c r="E25">
        <v>0.96103896103896103</v>
      </c>
      <c r="I25" t="s">
        <v>21</v>
      </c>
      <c r="J25">
        <v>0.96543209876543201</v>
      </c>
    </row>
    <row r="26" spans="1:10" x14ac:dyDescent="0.3">
      <c r="A26" t="s">
        <v>24</v>
      </c>
      <c r="B26" s="1" t="str">
        <f t="shared" si="0"/>
        <v>60</v>
      </c>
      <c r="C26" t="str">
        <f t="shared" si="1"/>
        <v>3</v>
      </c>
      <c r="D26">
        <v>0.96150418820174599</v>
      </c>
      <c r="E26">
        <v>0.93399999999999905</v>
      </c>
      <c r="I26" t="s">
        <v>22</v>
      </c>
      <c r="J26">
        <v>0.96582278481012596</v>
      </c>
    </row>
    <row r="27" spans="1:10" x14ac:dyDescent="0.3">
      <c r="A27" t="s">
        <v>25</v>
      </c>
      <c r="B27" s="1" t="str">
        <f t="shared" si="0"/>
        <v>70</v>
      </c>
      <c r="C27" t="str">
        <f t="shared" si="1"/>
        <v>3</v>
      </c>
      <c r="D27">
        <v>0.95206543593492898</v>
      </c>
      <c r="E27">
        <v>0.92328767123287603</v>
      </c>
      <c r="I27" t="s">
        <v>23</v>
      </c>
      <c r="J27">
        <v>0.96103896103896103</v>
      </c>
    </row>
    <row r="28" spans="1:10" x14ac:dyDescent="0.3">
      <c r="A28" t="s">
        <v>26</v>
      </c>
      <c r="B28" s="1" t="str">
        <f t="shared" si="0"/>
        <v>80</v>
      </c>
      <c r="C28" t="str">
        <f t="shared" si="1"/>
        <v>3</v>
      </c>
      <c r="D28">
        <v>0.94072406677921505</v>
      </c>
      <c r="E28">
        <v>0.89154929577464703</v>
      </c>
      <c r="I28" t="s">
        <v>24</v>
      </c>
      <c r="J28">
        <v>0.93399999999999905</v>
      </c>
    </row>
    <row r="29" spans="1:10" x14ac:dyDescent="0.3">
      <c r="A29" t="s">
        <v>27</v>
      </c>
      <c r="B29" s="1" t="str">
        <f t="shared" si="0"/>
        <v>90</v>
      </c>
      <c r="C29" t="str">
        <f t="shared" si="1"/>
        <v>3</v>
      </c>
      <c r="D29">
        <v>0.92853014833365399</v>
      </c>
      <c r="E29">
        <v>0.84927536231884004</v>
      </c>
      <c r="I29" t="s">
        <v>25</v>
      </c>
      <c r="J29">
        <v>0.92328767123287603</v>
      </c>
    </row>
    <row r="30" spans="1:10" x14ac:dyDescent="0.3">
      <c r="A30" t="s">
        <v>28</v>
      </c>
      <c r="B30" s="1" t="str">
        <f t="shared" si="0"/>
        <v>10</v>
      </c>
      <c r="C30" t="str">
        <f t="shared" si="1"/>
        <v>4</v>
      </c>
      <c r="D30">
        <v>0.95071371927042003</v>
      </c>
      <c r="E30">
        <v>0.98375870069605498</v>
      </c>
      <c r="I30" t="s">
        <v>26</v>
      </c>
      <c r="J30">
        <v>0.89154929577464703</v>
      </c>
    </row>
    <row r="31" spans="1:10" x14ac:dyDescent="0.3">
      <c r="A31" t="s">
        <v>29</v>
      </c>
      <c r="B31" s="1" t="str">
        <f t="shared" si="0"/>
        <v>20</v>
      </c>
      <c r="C31" t="str">
        <f t="shared" si="1"/>
        <v>4</v>
      </c>
      <c r="D31">
        <v>0.959205190592051</v>
      </c>
      <c r="E31">
        <v>0.98099762470308705</v>
      </c>
      <c r="I31" t="s">
        <v>27</v>
      </c>
      <c r="J31">
        <v>0.84927536231884004</v>
      </c>
    </row>
    <row r="32" spans="1:10" x14ac:dyDescent="0.3">
      <c r="A32" t="s">
        <v>30</v>
      </c>
      <c r="B32" s="1" t="str">
        <f t="shared" si="0"/>
        <v>30</v>
      </c>
      <c r="C32" t="str">
        <f t="shared" si="1"/>
        <v>4</v>
      </c>
      <c r="D32">
        <v>0.965809128630705</v>
      </c>
      <c r="E32">
        <v>0.97506082725060805</v>
      </c>
      <c r="I32" t="s">
        <v>28</v>
      </c>
      <c r="J32">
        <v>0.98375870069605498</v>
      </c>
    </row>
    <row r="33" spans="1:10" x14ac:dyDescent="0.3">
      <c r="A33" t="s">
        <v>31</v>
      </c>
      <c r="B33" s="1" t="str">
        <f t="shared" si="0"/>
        <v>40</v>
      </c>
      <c r="C33" t="str">
        <f t="shared" si="1"/>
        <v>4</v>
      </c>
      <c r="D33">
        <v>0.96877655055225098</v>
      </c>
      <c r="E33">
        <v>0.96384039900249296</v>
      </c>
      <c r="I33" t="s">
        <v>29</v>
      </c>
      <c r="J33">
        <v>0.98099762470308705</v>
      </c>
    </row>
    <row r="34" spans="1:10" x14ac:dyDescent="0.3">
      <c r="A34" t="s">
        <v>32</v>
      </c>
      <c r="B34" s="1" t="str">
        <f t="shared" si="0"/>
        <v>50</v>
      </c>
      <c r="C34" t="str">
        <f t="shared" si="1"/>
        <v>4</v>
      </c>
      <c r="D34">
        <v>0.96740644038294099</v>
      </c>
      <c r="E34">
        <v>0.96355498721227595</v>
      </c>
      <c r="I34" t="s">
        <v>30</v>
      </c>
      <c r="J34">
        <v>0.97506082725060805</v>
      </c>
    </row>
    <row r="35" spans="1:10" x14ac:dyDescent="0.3">
      <c r="A35" t="s">
        <v>33</v>
      </c>
      <c r="B35" s="1" t="str">
        <f t="shared" si="0"/>
        <v>60</v>
      </c>
      <c r="C35" t="str">
        <f t="shared" si="1"/>
        <v>4</v>
      </c>
      <c r="D35">
        <v>0.96168599464763604</v>
      </c>
      <c r="E35">
        <v>0.95013123359579998</v>
      </c>
      <c r="I35" t="s">
        <v>31</v>
      </c>
      <c r="J35">
        <v>0.96384039900249296</v>
      </c>
    </row>
    <row r="36" spans="1:10" x14ac:dyDescent="0.3">
      <c r="A36" t="s">
        <v>34</v>
      </c>
      <c r="B36" s="1" t="str">
        <f t="shared" si="0"/>
        <v>70</v>
      </c>
      <c r="C36" t="str">
        <f t="shared" si="1"/>
        <v>4</v>
      </c>
      <c r="D36">
        <v>0.95205855443732801</v>
      </c>
      <c r="E36">
        <v>0.95283018867924496</v>
      </c>
      <c r="I36" t="s">
        <v>32</v>
      </c>
      <c r="J36">
        <v>0.96355498721227595</v>
      </c>
    </row>
    <row r="37" spans="1:10" x14ac:dyDescent="0.3">
      <c r="A37" t="s">
        <v>35</v>
      </c>
      <c r="B37" s="1" t="str">
        <f t="shared" si="0"/>
        <v>80</v>
      </c>
      <c r="C37" t="str">
        <f t="shared" si="1"/>
        <v>4</v>
      </c>
      <c r="D37">
        <v>0.94075117370892003</v>
      </c>
      <c r="E37">
        <v>0.93767313019390497</v>
      </c>
      <c r="I37" t="s">
        <v>33</v>
      </c>
      <c r="J37">
        <v>0.95013123359579998</v>
      </c>
    </row>
    <row r="38" spans="1:10" x14ac:dyDescent="0.3">
      <c r="A38" t="s">
        <v>36</v>
      </c>
      <c r="B38" s="1" t="str">
        <f t="shared" si="0"/>
        <v>90</v>
      </c>
      <c r="C38" t="str">
        <f t="shared" si="1"/>
        <v>4</v>
      </c>
      <c r="D38">
        <v>0.92786885245901596</v>
      </c>
      <c r="E38">
        <v>0.89245014245014198</v>
      </c>
      <c r="I38" t="s">
        <v>34</v>
      </c>
      <c r="J38">
        <v>0.95283018867924496</v>
      </c>
    </row>
    <row r="39" spans="1:10" x14ac:dyDescent="0.3">
      <c r="A39" t="s">
        <v>37</v>
      </c>
      <c r="B39" s="1" t="str">
        <f t="shared" si="0"/>
        <v>10</v>
      </c>
      <c r="C39" t="str">
        <f t="shared" si="1"/>
        <v>5</v>
      </c>
      <c r="D39">
        <v>0.94938501375627105</v>
      </c>
      <c r="E39">
        <v>0.99326750448833001</v>
      </c>
      <c r="I39" t="s">
        <v>35</v>
      </c>
      <c r="J39">
        <v>0.93767313019390497</v>
      </c>
    </row>
    <row r="40" spans="1:10" x14ac:dyDescent="0.3">
      <c r="A40" t="s">
        <v>38</v>
      </c>
      <c r="B40" s="1" t="str">
        <f t="shared" si="0"/>
        <v>20</v>
      </c>
      <c r="C40" t="str">
        <f t="shared" si="1"/>
        <v>5</v>
      </c>
      <c r="D40">
        <v>0.95765027322404295</v>
      </c>
      <c r="E40">
        <v>0.98903107861060302</v>
      </c>
      <c r="I40" t="s">
        <v>36</v>
      </c>
      <c r="J40">
        <v>0.89245014245014198</v>
      </c>
    </row>
    <row r="41" spans="1:10" x14ac:dyDescent="0.3">
      <c r="A41" t="s">
        <v>39</v>
      </c>
      <c r="B41" s="1" t="str">
        <f t="shared" si="0"/>
        <v>30</v>
      </c>
      <c r="C41" t="str">
        <f t="shared" si="1"/>
        <v>5</v>
      </c>
      <c r="D41">
        <v>0.96427360569588005</v>
      </c>
      <c r="E41">
        <v>0.98463687150837897</v>
      </c>
      <c r="I41" t="s">
        <v>37</v>
      </c>
      <c r="J41">
        <v>0.99326750448833001</v>
      </c>
    </row>
    <row r="42" spans="1:10" x14ac:dyDescent="0.3">
      <c r="A42" t="s">
        <v>40</v>
      </c>
      <c r="B42" s="1" t="str">
        <f t="shared" si="0"/>
        <v>40</v>
      </c>
      <c r="C42" t="str">
        <f t="shared" si="1"/>
        <v>5</v>
      </c>
      <c r="D42">
        <v>0.96839729119638795</v>
      </c>
      <c r="E42">
        <v>0.96537001897533203</v>
      </c>
      <c r="I42" t="s">
        <v>38</v>
      </c>
      <c r="J42">
        <v>0.98903107861060302</v>
      </c>
    </row>
    <row r="43" spans="1:10" x14ac:dyDescent="0.3">
      <c r="A43" t="s">
        <v>41</v>
      </c>
      <c r="B43" s="1" t="str">
        <f t="shared" si="0"/>
        <v>50</v>
      </c>
      <c r="C43" t="str">
        <f t="shared" si="1"/>
        <v>5</v>
      </c>
      <c r="D43">
        <v>0.96809930592632099</v>
      </c>
      <c r="E43">
        <v>0.94777562862669196</v>
      </c>
      <c r="I43" t="s">
        <v>39</v>
      </c>
      <c r="J43">
        <v>0.98463687150837897</v>
      </c>
    </row>
    <row r="44" spans="1:10" x14ac:dyDescent="0.3">
      <c r="A44" t="s">
        <v>42</v>
      </c>
      <c r="B44" s="1" t="str">
        <f t="shared" si="0"/>
        <v>60</v>
      </c>
      <c r="C44" t="str">
        <f t="shared" si="1"/>
        <v>5</v>
      </c>
      <c r="D44">
        <v>0.96167183792662803</v>
      </c>
      <c r="E44">
        <v>0.932445759368836</v>
      </c>
      <c r="I44" t="s">
        <v>40</v>
      </c>
      <c r="J44">
        <v>0.96537001897533203</v>
      </c>
    </row>
    <row r="45" spans="1:10" x14ac:dyDescent="0.3">
      <c r="A45" t="s">
        <v>43</v>
      </c>
      <c r="B45" s="1" t="str">
        <f t="shared" si="0"/>
        <v>70</v>
      </c>
      <c r="C45" t="str">
        <f t="shared" si="1"/>
        <v>5</v>
      </c>
      <c r="D45">
        <v>0.95158269338827495</v>
      </c>
      <c r="E45">
        <v>0.92354124748490896</v>
      </c>
      <c r="I45" t="s">
        <v>41</v>
      </c>
      <c r="J45">
        <v>0.94777562862669196</v>
      </c>
    </row>
    <row r="46" spans="1:10" x14ac:dyDescent="0.3">
      <c r="A46" t="s">
        <v>44</v>
      </c>
      <c r="B46" s="1" t="str">
        <f t="shared" si="0"/>
        <v>80</v>
      </c>
      <c r="C46" t="str">
        <f t="shared" si="1"/>
        <v>5</v>
      </c>
      <c r="D46">
        <v>0.939748028467012</v>
      </c>
      <c r="E46">
        <v>0.94815195071868497</v>
      </c>
      <c r="I46" t="s">
        <v>42</v>
      </c>
      <c r="J46">
        <v>0.932445759368836</v>
      </c>
    </row>
    <row r="47" spans="1:10" x14ac:dyDescent="0.3">
      <c r="A47" t="s">
        <v>45</v>
      </c>
      <c r="B47" s="1" t="str">
        <f t="shared" si="0"/>
        <v>90</v>
      </c>
      <c r="C47" t="str">
        <f t="shared" si="1"/>
        <v>5</v>
      </c>
      <c r="D47">
        <v>0.92587467879027396</v>
      </c>
      <c r="E47">
        <v>0.89360587002096403</v>
      </c>
      <c r="I47" t="s">
        <v>43</v>
      </c>
      <c r="J47">
        <v>0.92354124748490896</v>
      </c>
    </row>
    <row r="48" spans="1:10" x14ac:dyDescent="0.3">
      <c r="A48" t="s">
        <v>46</v>
      </c>
      <c r="B48" s="1" t="str">
        <f t="shared" si="0"/>
        <v>10</v>
      </c>
      <c r="C48" t="str">
        <f t="shared" si="1"/>
        <v>6</v>
      </c>
      <c r="D48">
        <v>0.94932874918140098</v>
      </c>
      <c r="E48">
        <v>0.99164012738853502</v>
      </c>
      <c r="I48" t="s">
        <v>44</v>
      </c>
      <c r="J48">
        <v>0.94815195071868497</v>
      </c>
    </row>
    <row r="49" spans="1:10" x14ac:dyDescent="0.3">
      <c r="A49" t="s">
        <v>47</v>
      </c>
      <c r="B49" s="1" t="str">
        <f t="shared" si="0"/>
        <v>20</v>
      </c>
      <c r="C49" t="str">
        <f t="shared" si="1"/>
        <v>6</v>
      </c>
      <c r="D49">
        <v>0.95869638069705099</v>
      </c>
      <c r="E49">
        <v>0.98341423948219997</v>
      </c>
      <c r="I49" t="s">
        <v>45</v>
      </c>
      <c r="J49">
        <v>0.89360587002096403</v>
      </c>
    </row>
    <row r="50" spans="1:10" x14ac:dyDescent="0.3">
      <c r="A50" t="s">
        <v>48</v>
      </c>
      <c r="B50" s="1" t="str">
        <f t="shared" si="0"/>
        <v>30</v>
      </c>
      <c r="C50" t="str">
        <f t="shared" si="1"/>
        <v>6</v>
      </c>
      <c r="D50">
        <v>0.96615477007549699</v>
      </c>
      <c r="E50">
        <v>0.96875</v>
      </c>
      <c r="I50" t="s">
        <v>46</v>
      </c>
      <c r="J50">
        <v>0.99164012738853502</v>
      </c>
    </row>
    <row r="51" spans="1:10" x14ac:dyDescent="0.3">
      <c r="A51" t="s">
        <v>49</v>
      </c>
      <c r="B51" s="1" t="str">
        <f t="shared" si="0"/>
        <v>40</v>
      </c>
      <c r="C51" t="str">
        <f t="shared" si="1"/>
        <v>6</v>
      </c>
      <c r="D51">
        <v>0.97015646976089998</v>
      </c>
      <c r="E51">
        <v>0.92224080267558495</v>
      </c>
      <c r="I51" t="s">
        <v>47</v>
      </c>
      <c r="J51">
        <v>0.98341423948219997</v>
      </c>
    </row>
    <row r="52" spans="1:10" x14ac:dyDescent="0.3">
      <c r="A52" t="s">
        <v>50</v>
      </c>
      <c r="B52" s="1" t="str">
        <f t="shared" si="0"/>
        <v>50</v>
      </c>
      <c r="C52" t="str">
        <f t="shared" si="1"/>
        <v>6</v>
      </c>
      <c r="D52">
        <v>0.96940338860850706</v>
      </c>
      <c r="E52">
        <v>0.89625850340136004</v>
      </c>
      <c r="I52" t="s">
        <v>48</v>
      </c>
      <c r="J52">
        <v>0.96875</v>
      </c>
    </row>
    <row r="53" spans="1:10" x14ac:dyDescent="0.3">
      <c r="A53" t="s">
        <v>51</v>
      </c>
      <c r="B53" s="1" t="str">
        <f t="shared" si="0"/>
        <v>60</v>
      </c>
      <c r="C53" t="str">
        <f t="shared" si="1"/>
        <v>6</v>
      </c>
      <c r="D53">
        <v>0.96338757396449703</v>
      </c>
      <c r="E53">
        <v>0.88062283737024205</v>
      </c>
      <c r="I53" t="s">
        <v>49</v>
      </c>
      <c r="J53">
        <v>0.92224080267558495</v>
      </c>
    </row>
    <row r="54" spans="1:10" x14ac:dyDescent="0.3">
      <c r="A54" t="s">
        <v>52</v>
      </c>
      <c r="B54" s="1" t="str">
        <f t="shared" si="0"/>
        <v>70</v>
      </c>
      <c r="C54" t="str">
        <f t="shared" si="1"/>
        <v>6</v>
      </c>
      <c r="D54">
        <v>0.95330296127562597</v>
      </c>
      <c r="E54">
        <v>0.88952464788732399</v>
      </c>
      <c r="I54" t="s">
        <v>50</v>
      </c>
      <c r="J54">
        <v>0.89625850340136004</v>
      </c>
    </row>
    <row r="55" spans="1:10" x14ac:dyDescent="0.3">
      <c r="A55" t="s">
        <v>53</v>
      </c>
      <c r="B55" s="1" t="str">
        <f t="shared" si="0"/>
        <v>80</v>
      </c>
      <c r="C55" t="str">
        <f t="shared" si="1"/>
        <v>6</v>
      </c>
      <c r="D55">
        <v>0.942765210608424</v>
      </c>
      <c r="E55">
        <v>0.83781362007168403</v>
      </c>
      <c r="I55" t="s">
        <v>51</v>
      </c>
      <c r="J55">
        <v>0.88062283737024205</v>
      </c>
    </row>
    <row r="56" spans="1:10" x14ac:dyDescent="0.3">
      <c r="A56" t="s">
        <v>54</v>
      </c>
      <c r="B56" s="1" t="str">
        <f t="shared" si="0"/>
        <v>90</v>
      </c>
      <c r="C56" t="str">
        <f t="shared" si="1"/>
        <v>6</v>
      </c>
      <c r="D56">
        <v>0.93088412189254199</v>
      </c>
      <c r="E56">
        <v>0.80155109489051102</v>
      </c>
      <c r="I56" t="s">
        <v>52</v>
      </c>
      <c r="J56">
        <v>0.88952464788732399</v>
      </c>
    </row>
    <row r="57" spans="1:10" x14ac:dyDescent="0.3">
      <c r="A57" t="s">
        <v>55</v>
      </c>
      <c r="B57" s="1" t="str">
        <f t="shared" si="0"/>
        <v>10</v>
      </c>
      <c r="C57" t="str">
        <f t="shared" si="1"/>
        <v>7</v>
      </c>
      <c r="D57">
        <v>0.94983606557376998</v>
      </c>
      <c r="E57">
        <v>0.99567610062892997</v>
      </c>
      <c r="I57" t="s">
        <v>53</v>
      </c>
      <c r="J57">
        <v>0.83781362007168403</v>
      </c>
    </row>
    <row r="58" spans="1:10" x14ac:dyDescent="0.3">
      <c r="A58" t="s">
        <v>56</v>
      </c>
      <c r="B58" s="1" t="str">
        <f t="shared" si="0"/>
        <v>20</v>
      </c>
      <c r="C58" t="str">
        <f t="shared" si="1"/>
        <v>7</v>
      </c>
      <c r="D58">
        <v>0.95759228187919399</v>
      </c>
      <c r="E58">
        <v>0.98642172523961602</v>
      </c>
      <c r="I58" t="s">
        <v>54</v>
      </c>
      <c r="J58">
        <v>0.80155109489051102</v>
      </c>
    </row>
    <row r="59" spans="1:10" x14ac:dyDescent="0.3">
      <c r="A59" t="s">
        <v>76</v>
      </c>
      <c r="B59" s="1" t="str">
        <f t="shared" si="0"/>
        <v>30</v>
      </c>
      <c r="C59" t="str">
        <f t="shared" si="1"/>
        <v>7</v>
      </c>
      <c r="D59">
        <v>0.96383161512027404</v>
      </c>
      <c r="E59">
        <v>0.98863636363636298</v>
      </c>
      <c r="I59" t="s">
        <v>55</v>
      </c>
      <c r="J59">
        <v>0.99567610062892997</v>
      </c>
    </row>
    <row r="60" spans="1:10" x14ac:dyDescent="0.3">
      <c r="A60" t="s">
        <v>77</v>
      </c>
      <c r="B60" s="1" t="str">
        <f t="shared" si="0"/>
        <v>40</v>
      </c>
      <c r="C60" t="str">
        <f t="shared" si="1"/>
        <v>7</v>
      </c>
      <c r="D60">
        <v>0.96597711267605602</v>
      </c>
      <c r="E60">
        <v>0.99257425742574201</v>
      </c>
      <c r="I60" t="s">
        <v>56</v>
      </c>
      <c r="J60">
        <v>0.98642172523961602</v>
      </c>
    </row>
    <row r="61" spans="1:10" x14ac:dyDescent="0.3">
      <c r="A61" t="s">
        <v>78</v>
      </c>
      <c r="B61" s="1" t="str">
        <f t="shared" si="0"/>
        <v>50</v>
      </c>
      <c r="C61" t="str">
        <f t="shared" si="1"/>
        <v>7</v>
      </c>
      <c r="D61">
        <v>0.96425992779783298</v>
      </c>
      <c r="E61">
        <v>0.99580536912751605</v>
      </c>
      <c r="I61" t="s">
        <v>76</v>
      </c>
      <c r="J61">
        <v>0.98863636363636298</v>
      </c>
    </row>
    <row r="62" spans="1:10" x14ac:dyDescent="0.3">
      <c r="A62" t="s">
        <v>79</v>
      </c>
      <c r="B62" s="1" t="str">
        <f t="shared" si="0"/>
        <v>60</v>
      </c>
      <c r="C62" t="str">
        <f t="shared" si="1"/>
        <v>7</v>
      </c>
      <c r="D62">
        <v>0.95828703703703699</v>
      </c>
      <c r="E62">
        <v>0.99402730375426596</v>
      </c>
      <c r="I62" t="s">
        <v>77</v>
      </c>
      <c r="J62">
        <v>0.99257425742574201</v>
      </c>
    </row>
    <row r="63" spans="1:10" x14ac:dyDescent="0.3">
      <c r="A63" t="s">
        <v>80</v>
      </c>
      <c r="B63" s="1" t="str">
        <f t="shared" si="0"/>
        <v>70</v>
      </c>
      <c r="C63" t="str">
        <f t="shared" si="1"/>
        <v>7</v>
      </c>
      <c r="D63">
        <v>0.94881178707224301</v>
      </c>
      <c r="E63">
        <v>0.99131944444444398</v>
      </c>
      <c r="I63" t="s">
        <v>78</v>
      </c>
      <c r="J63">
        <v>0.99580536912751605</v>
      </c>
    </row>
    <row r="64" spans="1:10" x14ac:dyDescent="0.3">
      <c r="A64" t="s">
        <v>81</v>
      </c>
      <c r="B64" s="1" t="str">
        <f t="shared" si="0"/>
        <v>80</v>
      </c>
      <c r="C64" t="str">
        <f t="shared" si="1"/>
        <v>7</v>
      </c>
      <c r="D64">
        <v>0.93642578124999998</v>
      </c>
      <c r="E64">
        <v>0.99028268551236698</v>
      </c>
      <c r="I64" t="s">
        <v>79</v>
      </c>
      <c r="J64">
        <v>0.99402730375426596</v>
      </c>
    </row>
    <row r="65" spans="1:10" x14ac:dyDescent="0.3">
      <c r="A65" t="s">
        <v>82</v>
      </c>
      <c r="B65" s="1" t="str">
        <f t="shared" si="0"/>
        <v>90</v>
      </c>
      <c r="C65" t="str">
        <f t="shared" si="1"/>
        <v>7</v>
      </c>
      <c r="D65">
        <v>0.923995983935743</v>
      </c>
      <c r="E65">
        <v>0.94919064748201398</v>
      </c>
      <c r="I65" t="s">
        <v>80</v>
      </c>
      <c r="J65">
        <v>0.99131944444444398</v>
      </c>
    </row>
    <row r="66" spans="1:10" x14ac:dyDescent="0.3">
      <c r="A66" t="s">
        <v>83</v>
      </c>
      <c r="B66" s="1" t="str">
        <f t="shared" si="0"/>
        <v>10</v>
      </c>
      <c r="C66" t="str">
        <f t="shared" si="1"/>
        <v>8</v>
      </c>
      <c r="D66">
        <v>0.95052656397359303</v>
      </c>
      <c r="E66">
        <v>0.97459893048128299</v>
      </c>
      <c r="I66" t="s">
        <v>81</v>
      </c>
      <c r="J66">
        <v>0.99028268551236698</v>
      </c>
    </row>
    <row r="67" spans="1:10" x14ac:dyDescent="0.3">
      <c r="A67" t="s">
        <v>84</v>
      </c>
      <c r="B67" s="1" t="str">
        <f t="shared" si="0"/>
        <v>20</v>
      </c>
      <c r="C67" t="str">
        <f t="shared" si="1"/>
        <v>8</v>
      </c>
      <c r="D67">
        <v>0.95945837351333896</v>
      </c>
      <c r="E67">
        <v>0.96222527472527397</v>
      </c>
      <c r="I67" t="s">
        <v>82</v>
      </c>
      <c r="J67">
        <v>0.94919064748201398</v>
      </c>
    </row>
    <row r="68" spans="1:10" x14ac:dyDescent="0.3">
      <c r="A68" t="s">
        <v>85</v>
      </c>
      <c r="B68" s="1" t="str">
        <f t="shared" ref="B68:B131" si="2">TRIM(MID(A68, SEARCH("m", A68) + 1, SEARCH("_", A68, SEARCH("m", A68)) - SEARCH("m", A68) - 1))</f>
        <v>30</v>
      </c>
      <c r="C68" t="str">
        <f t="shared" ref="C68:C131" si="3">RIGHT(A68,1)</f>
        <v>8</v>
      </c>
      <c r="D68">
        <v>0.96608845774416297</v>
      </c>
      <c r="E68">
        <v>0.95056497175141197</v>
      </c>
      <c r="I68" t="s">
        <v>83</v>
      </c>
      <c r="J68">
        <v>0.97459893048128299</v>
      </c>
    </row>
    <row r="69" spans="1:10" x14ac:dyDescent="0.3">
      <c r="A69" t="s">
        <v>86</v>
      </c>
      <c r="B69" s="1" t="str">
        <f t="shared" si="2"/>
        <v>40</v>
      </c>
      <c r="C69" t="str">
        <f t="shared" si="3"/>
        <v>8</v>
      </c>
      <c r="D69">
        <v>0.969454729047458</v>
      </c>
      <c r="E69">
        <v>0.94113372093023195</v>
      </c>
      <c r="I69" t="s">
        <v>84</v>
      </c>
      <c r="J69">
        <v>0.96222527472527397</v>
      </c>
    </row>
    <row r="70" spans="1:10" x14ac:dyDescent="0.3">
      <c r="A70" t="s">
        <v>87</v>
      </c>
      <c r="B70" s="1" t="str">
        <f t="shared" si="2"/>
        <v>50</v>
      </c>
      <c r="C70" t="str">
        <f t="shared" si="3"/>
        <v>8</v>
      </c>
      <c r="D70">
        <v>0.96845915201654598</v>
      </c>
      <c r="E70">
        <v>0.92514970059880197</v>
      </c>
      <c r="I70" t="s">
        <v>85</v>
      </c>
      <c r="J70">
        <v>0.95056497175141197</v>
      </c>
    </row>
    <row r="71" spans="1:10" x14ac:dyDescent="0.3">
      <c r="A71" t="s">
        <v>88</v>
      </c>
      <c r="B71" s="1" t="str">
        <f t="shared" si="2"/>
        <v>60</v>
      </c>
      <c r="C71" t="str">
        <f t="shared" si="3"/>
        <v>8</v>
      </c>
      <c r="D71">
        <v>0.96251324620275502</v>
      </c>
      <c r="E71">
        <v>0.906635802469135</v>
      </c>
      <c r="I71" t="s">
        <v>86</v>
      </c>
      <c r="J71">
        <v>0.94113372093023195</v>
      </c>
    </row>
    <row r="72" spans="1:10" x14ac:dyDescent="0.3">
      <c r="A72" t="s">
        <v>89</v>
      </c>
      <c r="B72" s="1" t="str">
        <f t="shared" si="2"/>
        <v>70</v>
      </c>
      <c r="C72" t="str">
        <f t="shared" si="3"/>
        <v>8</v>
      </c>
      <c r="D72">
        <v>0.95373053241579098</v>
      </c>
      <c r="E72">
        <v>0.87977707006369399</v>
      </c>
      <c r="I72" t="s">
        <v>87</v>
      </c>
      <c r="J72">
        <v>0.92514970059880197</v>
      </c>
    </row>
    <row r="73" spans="1:10" x14ac:dyDescent="0.3">
      <c r="A73" t="s">
        <v>90</v>
      </c>
      <c r="B73" s="1" t="str">
        <f t="shared" si="2"/>
        <v>80</v>
      </c>
      <c r="C73" t="str">
        <f t="shared" si="3"/>
        <v>8</v>
      </c>
      <c r="D73">
        <v>0.94379412857673695</v>
      </c>
      <c r="E73">
        <v>0.87088815789473595</v>
      </c>
      <c r="I73" t="s">
        <v>88</v>
      </c>
      <c r="J73">
        <v>0.906635802469135</v>
      </c>
    </row>
    <row r="74" spans="1:10" x14ac:dyDescent="0.3">
      <c r="A74" t="s">
        <v>91</v>
      </c>
      <c r="B74" s="1" t="str">
        <f t="shared" si="2"/>
        <v>90</v>
      </c>
      <c r="C74" t="str">
        <f t="shared" si="3"/>
        <v>8</v>
      </c>
      <c r="D74">
        <v>0.93161007249141503</v>
      </c>
      <c r="E74">
        <v>0.86564625850340104</v>
      </c>
      <c r="I74" t="s">
        <v>89</v>
      </c>
      <c r="J74">
        <v>0.87977707006369399</v>
      </c>
    </row>
    <row r="75" spans="1:10" x14ac:dyDescent="0.3">
      <c r="A75" t="s">
        <v>92</v>
      </c>
      <c r="B75" s="1" t="str">
        <f t="shared" si="2"/>
        <v>10</v>
      </c>
      <c r="C75" t="str">
        <f t="shared" si="3"/>
        <v>9</v>
      </c>
      <c r="D75">
        <v>0.95140810678821397</v>
      </c>
      <c r="E75">
        <v>0.989460370994941</v>
      </c>
      <c r="I75" t="s">
        <v>90</v>
      </c>
      <c r="J75">
        <v>0.87088815789473595</v>
      </c>
    </row>
    <row r="76" spans="1:10" x14ac:dyDescent="0.3">
      <c r="A76" t="s">
        <v>93</v>
      </c>
      <c r="B76" s="1" t="str">
        <f t="shared" si="2"/>
        <v>20</v>
      </c>
      <c r="C76" t="str">
        <f t="shared" si="3"/>
        <v>9</v>
      </c>
      <c r="D76">
        <v>0.95981176078627295</v>
      </c>
      <c r="E76">
        <v>0.98584905660377298</v>
      </c>
      <c r="I76" t="s">
        <v>91</v>
      </c>
      <c r="J76">
        <v>0.86564625850340104</v>
      </c>
    </row>
    <row r="77" spans="1:10" x14ac:dyDescent="0.3">
      <c r="A77" t="s">
        <v>94</v>
      </c>
      <c r="B77" s="1" t="str">
        <f t="shared" si="2"/>
        <v>30</v>
      </c>
      <c r="C77" t="str">
        <f t="shared" si="3"/>
        <v>9</v>
      </c>
      <c r="D77">
        <v>0.96691113764284498</v>
      </c>
      <c r="E77">
        <v>0.98516579406631699</v>
      </c>
      <c r="I77" t="s">
        <v>92</v>
      </c>
      <c r="J77">
        <v>0.989460370994941</v>
      </c>
    </row>
    <row r="78" spans="1:10" x14ac:dyDescent="0.3">
      <c r="A78" t="s">
        <v>95</v>
      </c>
      <c r="B78" s="1" t="str">
        <f t="shared" si="2"/>
        <v>40</v>
      </c>
      <c r="C78" t="str">
        <f t="shared" si="3"/>
        <v>9</v>
      </c>
      <c r="D78">
        <v>0.96972741569107102</v>
      </c>
      <c r="E78">
        <v>0.97868561278863198</v>
      </c>
      <c r="I78" t="s">
        <v>93</v>
      </c>
      <c r="J78">
        <v>0.98584905660377298</v>
      </c>
    </row>
    <row r="79" spans="1:10" x14ac:dyDescent="0.3">
      <c r="A79" t="s">
        <v>96</v>
      </c>
      <c r="B79" s="1" t="str">
        <f t="shared" si="2"/>
        <v>50</v>
      </c>
      <c r="C79" t="str">
        <f t="shared" si="3"/>
        <v>9</v>
      </c>
      <c r="D79">
        <v>0.96668457818377196</v>
      </c>
      <c r="E79">
        <v>0.97830018083182602</v>
      </c>
      <c r="I79" t="s">
        <v>94</v>
      </c>
      <c r="J79">
        <v>0.98516579406631699</v>
      </c>
    </row>
    <row r="80" spans="1:10" x14ac:dyDescent="0.3">
      <c r="A80" t="s">
        <v>97</v>
      </c>
      <c r="B80" s="1" t="str">
        <f t="shared" si="2"/>
        <v>60</v>
      </c>
      <c r="C80" t="str">
        <f t="shared" si="3"/>
        <v>9</v>
      </c>
      <c r="D80">
        <v>0.959397391144589</v>
      </c>
      <c r="E80">
        <v>0.97882136279926302</v>
      </c>
      <c r="I80" t="s">
        <v>95</v>
      </c>
      <c r="J80">
        <v>0.97868561278863198</v>
      </c>
    </row>
    <row r="81" spans="1:10" x14ac:dyDescent="0.3">
      <c r="A81" t="s">
        <v>98</v>
      </c>
      <c r="B81" s="1" t="str">
        <f t="shared" si="2"/>
        <v>70</v>
      </c>
      <c r="C81" t="str">
        <f t="shared" si="3"/>
        <v>9</v>
      </c>
      <c r="D81">
        <v>0.95016971525551497</v>
      </c>
      <c r="E81">
        <v>0.96810506566604104</v>
      </c>
      <c r="I81" t="s">
        <v>96</v>
      </c>
      <c r="J81">
        <v>0.97830018083182602</v>
      </c>
    </row>
    <row r="82" spans="1:10" x14ac:dyDescent="0.3">
      <c r="A82" t="s">
        <v>99</v>
      </c>
      <c r="B82" s="1" t="str">
        <f t="shared" si="2"/>
        <v>80</v>
      </c>
      <c r="C82" t="str">
        <f t="shared" si="3"/>
        <v>9</v>
      </c>
      <c r="D82">
        <v>0.93758473755568394</v>
      </c>
      <c r="E82">
        <v>0.96128107074569702</v>
      </c>
      <c r="I82" t="s">
        <v>97</v>
      </c>
      <c r="J82">
        <v>0.97882136279926302</v>
      </c>
    </row>
    <row r="83" spans="1:10" x14ac:dyDescent="0.3">
      <c r="A83" t="s">
        <v>100</v>
      </c>
      <c r="B83" s="1" t="str">
        <f t="shared" si="2"/>
        <v>90</v>
      </c>
      <c r="C83" t="str">
        <f t="shared" si="3"/>
        <v>9</v>
      </c>
      <c r="D83">
        <v>0.92380051761895199</v>
      </c>
      <c r="E83">
        <v>0.94249512670565305</v>
      </c>
      <c r="I83" t="s">
        <v>98</v>
      </c>
      <c r="J83">
        <v>0.96810506566604104</v>
      </c>
    </row>
    <row r="84" spans="1:10" x14ac:dyDescent="0.3">
      <c r="A84" t="s">
        <v>101</v>
      </c>
      <c r="B84" s="1" t="str">
        <f t="shared" si="2"/>
        <v>10</v>
      </c>
      <c r="C84" t="str">
        <f>RIGHT(A84,2)</f>
        <v>10</v>
      </c>
      <c r="D84">
        <v>0.95195300342359102</v>
      </c>
      <c r="E84">
        <v>0.98709677419354802</v>
      </c>
      <c r="I84" t="s">
        <v>99</v>
      </c>
      <c r="J84">
        <v>0.96128107074569702</v>
      </c>
    </row>
    <row r="85" spans="1:10" x14ac:dyDescent="0.3">
      <c r="A85" t="s">
        <v>102</v>
      </c>
      <c r="B85" s="1" t="str">
        <f t="shared" si="2"/>
        <v>20</v>
      </c>
      <c r="C85" t="str">
        <f t="shared" ref="C85:C137" si="4">RIGHT(A85,2)</f>
        <v>10</v>
      </c>
      <c r="D85">
        <v>0.96022908049634104</v>
      </c>
      <c r="E85">
        <v>0.97</v>
      </c>
      <c r="I85" t="s">
        <v>100</v>
      </c>
      <c r="J85">
        <v>0.94249512670565305</v>
      </c>
    </row>
    <row r="86" spans="1:10" x14ac:dyDescent="0.3">
      <c r="A86" t="s">
        <v>103</v>
      </c>
      <c r="B86" s="1" t="str">
        <f t="shared" si="2"/>
        <v>30</v>
      </c>
      <c r="C86" t="str">
        <f t="shared" si="4"/>
        <v>10</v>
      </c>
      <c r="D86">
        <v>0.96717377155873696</v>
      </c>
      <c r="E86">
        <v>0.95086206896551695</v>
      </c>
      <c r="I86" t="s">
        <v>101</v>
      </c>
      <c r="J86">
        <v>0.98709677419354802</v>
      </c>
    </row>
    <row r="87" spans="1:10" x14ac:dyDescent="0.3">
      <c r="A87" t="s">
        <v>104</v>
      </c>
      <c r="B87" s="1" t="str">
        <f t="shared" si="2"/>
        <v>40</v>
      </c>
      <c r="C87" t="str">
        <f t="shared" si="4"/>
        <v>10</v>
      </c>
      <c r="D87">
        <v>0.97073759573759499</v>
      </c>
      <c r="E87">
        <v>0.94285714285714195</v>
      </c>
      <c r="I87" t="s">
        <v>102</v>
      </c>
      <c r="J87">
        <v>0.97</v>
      </c>
    </row>
    <row r="88" spans="1:10" x14ac:dyDescent="0.3">
      <c r="A88" t="s">
        <v>105</v>
      </c>
      <c r="B88" s="1" t="str">
        <f t="shared" si="2"/>
        <v>50</v>
      </c>
      <c r="C88" t="str">
        <f t="shared" si="4"/>
        <v>10</v>
      </c>
      <c r="D88">
        <v>0.97063586771223997</v>
      </c>
      <c r="E88">
        <v>0.95370370370370305</v>
      </c>
      <c r="I88" t="s">
        <v>103</v>
      </c>
      <c r="J88">
        <v>0.95086206896551695</v>
      </c>
    </row>
    <row r="89" spans="1:10" x14ac:dyDescent="0.3">
      <c r="A89" t="s">
        <v>106</v>
      </c>
      <c r="B89" s="1" t="str">
        <f t="shared" si="2"/>
        <v>60</v>
      </c>
      <c r="C89" t="str">
        <f t="shared" si="4"/>
        <v>10</v>
      </c>
      <c r="D89">
        <v>0.96485330073349596</v>
      </c>
      <c r="E89">
        <v>0.93846153846153801</v>
      </c>
      <c r="I89" t="s">
        <v>104</v>
      </c>
      <c r="J89">
        <v>0.94285714285714195</v>
      </c>
    </row>
    <row r="90" spans="1:10" x14ac:dyDescent="0.3">
      <c r="A90" t="s">
        <v>107</v>
      </c>
      <c r="B90" s="1" t="str">
        <f t="shared" si="2"/>
        <v>70</v>
      </c>
      <c r="C90" t="str">
        <f t="shared" si="4"/>
        <v>10</v>
      </c>
      <c r="D90">
        <v>0.95600608664518405</v>
      </c>
      <c r="E90">
        <v>0.90800000000000003</v>
      </c>
      <c r="I90" t="s">
        <v>105</v>
      </c>
      <c r="J90">
        <v>0.95370370370370305</v>
      </c>
    </row>
    <row r="91" spans="1:10" x14ac:dyDescent="0.3">
      <c r="A91" t="s">
        <v>108</v>
      </c>
      <c r="B91" s="1" t="str">
        <f t="shared" si="2"/>
        <v>80</v>
      </c>
      <c r="C91" t="str">
        <f t="shared" si="4"/>
        <v>10</v>
      </c>
      <c r="D91">
        <v>0.94551046639735503</v>
      </c>
      <c r="E91">
        <v>0.87291666666666601</v>
      </c>
      <c r="I91" t="s">
        <v>106</v>
      </c>
      <c r="J91">
        <v>0.93846153846153801</v>
      </c>
    </row>
    <row r="92" spans="1:10" x14ac:dyDescent="0.3">
      <c r="A92" t="s">
        <v>109</v>
      </c>
      <c r="B92" s="1" t="str">
        <f t="shared" si="2"/>
        <v>90</v>
      </c>
      <c r="C92" t="str">
        <f t="shared" si="4"/>
        <v>10</v>
      </c>
      <c r="D92">
        <v>0.93153976630229895</v>
      </c>
      <c r="E92">
        <v>0.87173913043478202</v>
      </c>
      <c r="I92" t="s">
        <v>107</v>
      </c>
      <c r="J92">
        <v>0.90800000000000003</v>
      </c>
    </row>
    <row r="93" spans="1:10" x14ac:dyDescent="0.3">
      <c r="A93" t="s">
        <v>110</v>
      </c>
      <c r="B93" s="1" t="str">
        <f t="shared" si="2"/>
        <v>10</v>
      </c>
      <c r="C93" t="str">
        <f t="shared" si="4"/>
        <v>11</v>
      </c>
      <c r="D93">
        <v>0.952110901071203</v>
      </c>
      <c r="E93">
        <v>0.97422680412371099</v>
      </c>
      <c r="I93" t="s">
        <v>108</v>
      </c>
      <c r="J93">
        <v>0.87291666666666601</v>
      </c>
    </row>
    <row r="94" spans="1:10" x14ac:dyDescent="0.3">
      <c r="A94" t="s">
        <v>111</v>
      </c>
      <c r="B94" s="1" t="str">
        <f t="shared" si="2"/>
        <v>20</v>
      </c>
      <c r="C94" t="str">
        <f t="shared" si="4"/>
        <v>11</v>
      </c>
      <c r="D94">
        <v>0.96033344072164895</v>
      </c>
      <c r="E94">
        <v>0.98875661375661295</v>
      </c>
      <c r="I94" t="s">
        <v>109</v>
      </c>
      <c r="J94">
        <v>0.87173913043478202</v>
      </c>
    </row>
    <row r="95" spans="1:10" x14ac:dyDescent="0.3">
      <c r="A95" t="s">
        <v>112</v>
      </c>
      <c r="B95" s="1" t="str">
        <f t="shared" si="2"/>
        <v>30</v>
      </c>
      <c r="C95" t="str">
        <f t="shared" si="4"/>
        <v>11</v>
      </c>
      <c r="D95">
        <v>0.966298615688859</v>
      </c>
      <c r="E95">
        <v>0.96875</v>
      </c>
      <c r="I95" t="s">
        <v>110</v>
      </c>
      <c r="J95">
        <v>0.97422680412371099</v>
      </c>
    </row>
    <row r="96" spans="1:10" x14ac:dyDescent="0.3">
      <c r="A96" t="s">
        <v>113</v>
      </c>
      <c r="B96" s="1" t="str">
        <f t="shared" si="2"/>
        <v>40</v>
      </c>
      <c r="C96" t="str">
        <f t="shared" si="4"/>
        <v>11</v>
      </c>
      <c r="D96">
        <v>0.97043690958164597</v>
      </c>
      <c r="E96">
        <v>0.94203910614525099</v>
      </c>
      <c r="I96" t="s">
        <v>111</v>
      </c>
      <c r="J96">
        <v>0.98875661375661295</v>
      </c>
    </row>
    <row r="97" spans="1:10" x14ac:dyDescent="0.3">
      <c r="A97" t="s">
        <v>114</v>
      </c>
      <c r="B97" s="1" t="str">
        <f t="shared" si="2"/>
        <v>50</v>
      </c>
      <c r="C97" t="str">
        <f t="shared" si="4"/>
        <v>11</v>
      </c>
      <c r="D97">
        <v>0.97041292328956397</v>
      </c>
      <c r="E97">
        <v>0.92025862068965503</v>
      </c>
      <c r="I97" t="s">
        <v>112</v>
      </c>
      <c r="J97">
        <v>0.96875</v>
      </c>
    </row>
    <row r="98" spans="1:10" x14ac:dyDescent="0.3">
      <c r="A98" t="s">
        <v>115</v>
      </c>
      <c r="B98" s="1" t="str">
        <f t="shared" si="2"/>
        <v>60</v>
      </c>
      <c r="C98" t="str">
        <f t="shared" si="4"/>
        <v>11</v>
      </c>
      <c r="D98">
        <v>0.96405807365439</v>
      </c>
      <c r="E98">
        <v>0.89792899408283999</v>
      </c>
      <c r="I98" t="s">
        <v>113</v>
      </c>
      <c r="J98">
        <v>0.94203910614525099</v>
      </c>
    </row>
    <row r="99" spans="1:10" x14ac:dyDescent="0.3">
      <c r="A99" t="s">
        <v>116</v>
      </c>
      <c r="B99" s="1" t="str">
        <f t="shared" si="2"/>
        <v>70</v>
      </c>
      <c r="C99" t="str">
        <f t="shared" si="4"/>
        <v>11</v>
      </c>
      <c r="D99">
        <v>0.95506535947712401</v>
      </c>
      <c r="E99">
        <v>0.88719512195121897</v>
      </c>
      <c r="I99" t="s">
        <v>114</v>
      </c>
      <c r="J99">
        <v>0.92025862068965503</v>
      </c>
    </row>
    <row r="100" spans="1:10" x14ac:dyDescent="0.3">
      <c r="A100" t="s">
        <v>117</v>
      </c>
      <c r="B100" s="1" t="str">
        <f t="shared" si="2"/>
        <v>80</v>
      </c>
      <c r="C100" t="str">
        <f t="shared" si="4"/>
        <v>11</v>
      </c>
      <c r="D100">
        <v>0.94397354694485802</v>
      </c>
      <c r="E100">
        <v>0.85062893081761004</v>
      </c>
      <c r="I100" t="s">
        <v>115</v>
      </c>
      <c r="J100">
        <v>0.89792899408283999</v>
      </c>
    </row>
    <row r="101" spans="1:10" x14ac:dyDescent="0.3">
      <c r="A101" t="s">
        <v>75</v>
      </c>
      <c r="B101" s="1" t="str">
        <f t="shared" si="2"/>
        <v>90</v>
      </c>
      <c r="C101" t="str">
        <f t="shared" si="4"/>
        <v>11</v>
      </c>
      <c r="D101">
        <v>0.93051836266258603</v>
      </c>
      <c r="E101">
        <v>0.81412337662337597</v>
      </c>
      <c r="I101" t="s">
        <v>116</v>
      </c>
      <c r="J101">
        <v>0.88719512195121897</v>
      </c>
    </row>
    <row r="102" spans="1:10" x14ac:dyDescent="0.3">
      <c r="A102" t="s">
        <v>182</v>
      </c>
      <c r="B102" s="1" t="str">
        <f t="shared" si="2"/>
        <v>10</v>
      </c>
      <c r="C102" t="str">
        <f t="shared" si="4"/>
        <v>12</v>
      </c>
      <c r="D102">
        <v>0.95227485928705402</v>
      </c>
      <c r="E102">
        <v>0.93014705882352899</v>
      </c>
      <c r="I102" t="s">
        <v>117</v>
      </c>
      <c r="J102">
        <v>0.85062893081761004</v>
      </c>
    </row>
    <row r="103" spans="1:10" x14ac:dyDescent="0.3">
      <c r="A103" t="s">
        <v>183</v>
      </c>
      <c r="B103" s="1" t="str">
        <f t="shared" si="2"/>
        <v>20</v>
      </c>
      <c r="C103" t="str">
        <f t="shared" si="4"/>
        <v>12</v>
      </c>
      <c r="D103">
        <v>0.96075767263427103</v>
      </c>
      <c r="E103">
        <v>0.90606060606060601</v>
      </c>
      <c r="I103" t="s">
        <v>75</v>
      </c>
      <c r="J103">
        <v>0.81412337662337597</v>
      </c>
    </row>
    <row r="104" spans="1:10" x14ac:dyDescent="0.3">
      <c r="A104" t="s">
        <v>184</v>
      </c>
      <c r="B104" s="1" t="str">
        <f t="shared" si="2"/>
        <v>30</v>
      </c>
      <c r="C104" t="str">
        <f t="shared" si="4"/>
        <v>12</v>
      </c>
      <c r="D104">
        <v>0.96705362982341403</v>
      </c>
      <c r="E104">
        <v>0.91796875</v>
      </c>
      <c r="I104" t="s">
        <v>182</v>
      </c>
      <c r="J104">
        <v>0.93014705882352899</v>
      </c>
    </row>
    <row r="105" spans="1:10" x14ac:dyDescent="0.3">
      <c r="A105" t="s">
        <v>185</v>
      </c>
      <c r="B105" s="1" t="str">
        <f t="shared" si="2"/>
        <v>40</v>
      </c>
      <c r="C105" t="str">
        <f t="shared" si="4"/>
        <v>12</v>
      </c>
      <c r="D105">
        <v>0.97063253012048101</v>
      </c>
      <c r="E105">
        <v>0.90161290322580601</v>
      </c>
      <c r="I105" t="s">
        <v>183</v>
      </c>
      <c r="J105">
        <v>0.90606060606060601</v>
      </c>
    </row>
    <row r="106" spans="1:10" x14ac:dyDescent="0.3">
      <c r="A106" t="s">
        <v>186</v>
      </c>
      <c r="B106" s="1" t="str">
        <f t="shared" si="2"/>
        <v>50</v>
      </c>
      <c r="C106" t="str">
        <f t="shared" si="4"/>
        <v>12</v>
      </c>
      <c r="D106">
        <v>0.96992803289924601</v>
      </c>
      <c r="E106">
        <v>0.89666666666666595</v>
      </c>
      <c r="I106" t="s">
        <v>184</v>
      </c>
      <c r="J106">
        <v>0.91796875</v>
      </c>
    </row>
    <row r="107" spans="1:10" x14ac:dyDescent="0.3">
      <c r="A107" t="s">
        <v>187</v>
      </c>
      <c r="B107" s="1" t="str">
        <f t="shared" si="2"/>
        <v>60</v>
      </c>
      <c r="C107" t="str">
        <f t="shared" si="4"/>
        <v>12</v>
      </c>
      <c r="D107">
        <v>0.96313202247190999</v>
      </c>
      <c r="E107">
        <v>0.87241379310344802</v>
      </c>
      <c r="I107" t="s">
        <v>185</v>
      </c>
      <c r="J107">
        <v>0.90161290322580601</v>
      </c>
    </row>
    <row r="108" spans="1:10" x14ac:dyDescent="0.3">
      <c r="A108" t="s">
        <v>188</v>
      </c>
      <c r="B108" s="1" t="str">
        <f t="shared" si="2"/>
        <v>70</v>
      </c>
      <c r="C108" t="str">
        <f t="shared" si="4"/>
        <v>12</v>
      </c>
      <c r="D108">
        <v>0.95351871850251901</v>
      </c>
      <c r="E108">
        <v>0.86428571428571399</v>
      </c>
      <c r="I108" t="s">
        <v>186</v>
      </c>
      <c r="J108">
        <v>0.89666666666666595</v>
      </c>
    </row>
    <row r="109" spans="1:10" x14ac:dyDescent="0.3">
      <c r="A109" t="s">
        <v>189</v>
      </c>
      <c r="B109" s="1" t="str">
        <f t="shared" si="2"/>
        <v>80</v>
      </c>
      <c r="C109" t="str">
        <f t="shared" si="4"/>
        <v>12</v>
      </c>
      <c r="D109">
        <v>0.94285450516986702</v>
      </c>
      <c r="E109">
        <v>0.83796296296296202</v>
      </c>
      <c r="I109" t="s">
        <v>187</v>
      </c>
      <c r="J109">
        <v>0.87241379310344802</v>
      </c>
    </row>
    <row r="110" spans="1:10" x14ac:dyDescent="0.3">
      <c r="A110" t="s">
        <v>190</v>
      </c>
      <c r="B110" s="1" t="str">
        <f t="shared" si="2"/>
        <v>90</v>
      </c>
      <c r="C110" t="str">
        <f t="shared" si="4"/>
        <v>12</v>
      </c>
      <c r="D110">
        <v>0.93006065200909704</v>
      </c>
      <c r="E110">
        <v>0.79807692307692302</v>
      </c>
      <c r="I110" t="s">
        <v>188</v>
      </c>
      <c r="J110">
        <v>0.86428571428571399</v>
      </c>
    </row>
    <row r="111" spans="1:10" x14ac:dyDescent="0.3">
      <c r="A111" t="s">
        <v>191</v>
      </c>
      <c r="B111" s="1" t="str">
        <f t="shared" si="2"/>
        <v>10</v>
      </c>
      <c r="C111" t="str">
        <f t="shared" si="4"/>
        <v>13</v>
      </c>
      <c r="D111">
        <v>0.95053899809765297</v>
      </c>
      <c r="E111">
        <v>0.98130841121495305</v>
      </c>
      <c r="I111" t="s">
        <v>189</v>
      </c>
      <c r="J111">
        <v>0.83796296296296202</v>
      </c>
    </row>
    <row r="112" spans="1:10" x14ac:dyDescent="0.3">
      <c r="A112" t="s">
        <v>192</v>
      </c>
      <c r="B112" s="1" t="str">
        <f t="shared" si="2"/>
        <v>20</v>
      </c>
      <c r="C112" t="str">
        <f t="shared" si="4"/>
        <v>13</v>
      </c>
      <c r="D112">
        <v>0.95910343709468204</v>
      </c>
      <c r="E112">
        <v>0.97607655502392299</v>
      </c>
      <c r="I112" t="s">
        <v>190</v>
      </c>
      <c r="J112">
        <v>0.79807692307692302</v>
      </c>
    </row>
    <row r="113" spans="1:10" x14ac:dyDescent="0.3">
      <c r="A113" t="s">
        <v>193</v>
      </c>
      <c r="B113" s="1" t="str">
        <f t="shared" si="2"/>
        <v>30</v>
      </c>
      <c r="C113" t="str">
        <f t="shared" si="4"/>
        <v>13</v>
      </c>
      <c r="D113">
        <v>0.96599203715991999</v>
      </c>
      <c r="E113">
        <v>0.96200980392156799</v>
      </c>
      <c r="I113" t="s">
        <v>191</v>
      </c>
      <c r="J113">
        <v>0.98130841121495305</v>
      </c>
    </row>
    <row r="114" spans="1:10" x14ac:dyDescent="0.3">
      <c r="A114" t="s">
        <v>194</v>
      </c>
      <c r="B114" s="1" t="str">
        <f t="shared" si="2"/>
        <v>40</v>
      </c>
      <c r="C114" t="str">
        <f t="shared" si="4"/>
        <v>13</v>
      </c>
      <c r="D114">
        <v>0.96998131793478204</v>
      </c>
      <c r="E114">
        <v>0.95100502512562801</v>
      </c>
      <c r="I114" t="s">
        <v>192</v>
      </c>
      <c r="J114">
        <v>0.97607655502392299</v>
      </c>
    </row>
    <row r="115" spans="1:10" x14ac:dyDescent="0.3">
      <c r="A115" t="s">
        <v>195</v>
      </c>
      <c r="B115" s="1" t="str">
        <f t="shared" si="2"/>
        <v>50</v>
      </c>
      <c r="C115" t="str">
        <f t="shared" si="4"/>
        <v>13</v>
      </c>
      <c r="D115">
        <v>0.96964161447459896</v>
      </c>
      <c r="E115">
        <v>0.92654639175257703</v>
      </c>
      <c r="I115" t="s">
        <v>193</v>
      </c>
      <c r="J115">
        <v>0.96200980392156799</v>
      </c>
    </row>
    <row r="116" spans="1:10" x14ac:dyDescent="0.3">
      <c r="A116" t="s">
        <v>196</v>
      </c>
      <c r="B116" s="1" t="str">
        <f t="shared" si="2"/>
        <v>60</v>
      </c>
      <c r="C116" t="str">
        <f t="shared" si="4"/>
        <v>13</v>
      </c>
      <c r="D116">
        <v>0.96415834522111199</v>
      </c>
      <c r="E116">
        <v>0.92658730158730096</v>
      </c>
      <c r="I116" t="s">
        <v>194</v>
      </c>
      <c r="J116">
        <v>0.95100502512562801</v>
      </c>
    </row>
    <row r="117" spans="1:10" x14ac:dyDescent="0.3">
      <c r="A117" t="s">
        <v>197</v>
      </c>
      <c r="B117" s="1" t="str">
        <f t="shared" si="2"/>
        <v>70</v>
      </c>
      <c r="C117" t="str">
        <f t="shared" si="4"/>
        <v>13</v>
      </c>
      <c r="D117">
        <v>0.95473664959765903</v>
      </c>
      <c r="E117">
        <v>0.93206521739130399</v>
      </c>
      <c r="I117" t="s">
        <v>195</v>
      </c>
      <c r="J117">
        <v>0.92654639175257703</v>
      </c>
    </row>
    <row r="118" spans="1:10" x14ac:dyDescent="0.3">
      <c r="A118" t="s">
        <v>198</v>
      </c>
      <c r="B118" s="1" t="str">
        <f t="shared" si="2"/>
        <v>80</v>
      </c>
      <c r="C118" t="str">
        <f t="shared" si="4"/>
        <v>13</v>
      </c>
      <c r="D118">
        <v>0.94439752252252196</v>
      </c>
      <c r="E118">
        <v>0.90782122905027895</v>
      </c>
      <c r="I118" t="s">
        <v>196</v>
      </c>
      <c r="J118">
        <v>0.92658730158730096</v>
      </c>
    </row>
    <row r="119" spans="1:10" x14ac:dyDescent="0.3">
      <c r="A119" t="s">
        <v>199</v>
      </c>
      <c r="B119" s="1" t="str">
        <f t="shared" si="2"/>
        <v>90</v>
      </c>
      <c r="C119" t="str">
        <f t="shared" si="4"/>
        <v>13</v>
      </c>
      <c r="D119">
        <v>0.93128373168851197</v>
      </c>
      <c r="E119">
        <v>0.88864942528735602</v>
      </c>
      <c r="I119" t="s">
        <v>197</v>
      </c>
      <c r="J119">
        <v>0.93206521739130399</v>
      </c>
    </row>
    <row r="120" spans="1:10" x14ac:dyDescent="0.3">
      <c r="A120" t="s">
        <v>200</v>
      </c>
      <c r="B120" s="1" t="str">
        <f t="shared" si="2"/>
        <v>10</v>
      </c>
      <c r="C120" t="str">
        <f t="shared" si="4"/>
        <v>14</v>
      </c>
      <c r="D120">
        <v>0.95125080179602295</v>
      </c>
      <c r="E120">
        <v>0.90299999999999903</v>
      </c>
      <c r="I120" t="s">
        <v>198</v>
      </c>
      <c r="J120">
        <v>0.90782122905027895</v>
      </c>
    </row>
    <row r="121" spans="1:10" x14ac:dyDescent="0.3">
      <c r="A121" t="s">
        <v>201</v>
      </c>
      <c r="B121" s="1" t="str">
        <f t="shared" si="2"/>
        <v>20</v>
      </c>
      <c r="C121" t="str">
        <f t="shared" si="4"/>
        <v>14</v>
      </c>
      <c r="D121">
        <v>0.95935859580052396</v>
      </c>
      <c r="E121">
        <v>0.90306122448979598</v>
      </c>
      <c r="I121" t="s">
        <v>199</v>
      </c>
      <c r="J121">
        <v>0.88864942528735602</v>
      </c>
    </row>
    <row r="122" spans="1:10" x14ac:dyDescent="0.3">
      <c r="A122" t="s">
        <v>202</v>
      </c>
      <c r="B122" s="1" t="str">
        <f t="shared" si="2"/>
        <v>30</v>
      </c>
      <c r="C122" t="str">
        <f t="shared" si="4"/>
        <v>14</v>
      </c>
      <c r="D122">
        <v>0.96520315648085897</v>
      </c>
      <c r="E122">
        <v>0.85520833333333302</v>
      </c>
      <c r="I122" t="s">
        <v>200</v>
      </c>
      <c r="J122">
        <v>0.90299999999999903</v>
      </c>
    </row>
    <row r="123" spans="1:10" x14ac:dyDescent="0.3">
      <c r="A123" t="s">
        <v>203</v>
      </c>
      <c r="B123" s="1" t="str">
        <f t="shared" si="2"/>
        <v>40</v>
      </c>
      <c r="C123" t="str">
        <f t="shared" si="4"/>
        <v>14</v>
      </c>
      <c r="D123">
        <v>0.968148211829436</v>
      </c>
      <c r="E123">
        <v>0.83989361702127596</v>
      </c>
      <c r="I123" t="s">
        <v>201</v>
      </c>
      <c r="J123">
        <v>0.90306122448979598</v>
      </c>
    </row>
    <row r="124" spans="1:10" x14ac:dyDescent="0.3">
      <c r="A124" t="s">
        <v>204</v>
      </c>
      <c r="B124" s="1" t="str">
        <f t="shared" si="2"/>
        <v>50</v>
      </c>
      <c r="C124" t="str">
        <f t="shared" si="4"/>
        <v>14</v>
      </c>
      <c r="D124">
        <v>0.96701021846370605</v>
      </c>
      <c r="E124">
        <v>0.85</v>
      </c>
      <c r="I124" t="s">
        <v>202</v>
      </c>
      <c r="J124">
        <v>0.85520833333333302</v>
      </c>
    </row>
    <row r="125" spans="1:10" x14ac:dyDescent="0.3">
      <c r="A125" t="s">
        <v>205</v>
      </c>
      <c r="B125" s="1" t="str">
        <f t="shared" si="2"/>
        <v>60</v>
      </c>
      <c r="C125" t="str">
        <f t="shared" si="4"/>
        <v>14</v>
      </c>
      <c r="D125">
        <v>0.96075686416184902</v>
      </c>
      <c r="E125">
        <v>0.81555555555555503</v>
      </c>
      <c r="I125" t="s">
        <v>203</v>
      </c>
      <c r="J125">
        <v>0.83989361702127596</v>
      </c>
    </row>
    <row r="126" spans="1:10" x14ac:dyDescent="0.3">
      <c r="A126" t="s">
        <v>206</v>
      </c>
      <c r="B126" s="1" t="str">
        <f t="shared" si="2"/>
        <v>70</v>
      </c>
      <c r="C126" t="str">
        <f t="shared" si="4"/>
        <v>14</v>
      </c>
      <c r="D126">
        <v>0.95135285396589997</v>
      </c>
      <c r="E126">
        <v>0.79772727272727195</v>
      </c>
      <c r="I126" t="s">
        <v>204</v>
      </c>
      <c r="J126">
        <v>0.85</v>
      </c>
    </row>
    <row r="127" spans="1:10" x14ac:dyDescent="0.3">
      <c r="A127" t="s">
        <v>207</v>
      </c>
      <c r="B127" s="1" t="str">
        <f t="shared" si="2"/>
        <v>80</v>
      </c>
      <c r="C127" t="str">
        <f t="shared" si="4"/>
        <v>14</v>
      </c>
      <c r="D127">
        <v>0.94002092846270902</v>
      </c>
      <c r="E127">
        <v>0.79418604651162705</v>
      </c>
      <c r="I127" t="s">
        <v>205</v>
      </c>
      <c r="J127">
        <v>0.81555555555555503</v>
      </c>
    </row>
    <row r="128" spans="1:10" x14ac:dyDescent="0.3">
      <c r="A128" t="s">
        <v>208</v>
      </c>
      <c r="B128" s="1" t="str">
        <f t="shared" si="2"/>
        <v>90</v>
      </c>
      <c r="C128" t="str">
        <f t="shared" si="4"/>
        <v>14</v>
      </c>
      <c r="D128">
        <v>0.92797107114933497</v>
      </c>
      <c r="E128">
        <v>0.80059523809523803</v>
      </c>
      <c r="I128" t="s">
        <v>206</v>
      </c>
      <c r="J128">
        <v>0.79772727272727195</v>
      </c>
    </row>
    <row r="129" spans="1:10" x14ac:dyDescent="0.3">
      <c r="A129" t="s">
        <v>209</v>
      </c>
      <c r="B129" s="1" t="str">
        <f t="shared" si="2"/>
        <v>10</v>
      </c>
      <c r="C129" t="str">
        <f t="shared" si="4"/>
        <v>15</v>
      </c>
      <c r="D129">
        <v>0.95242551863983704</v>
      </c>
      <c r="E129">
        <v>0.98</v>
      </c>
      <c r="I129" t="s">
        <v>207</v>
      </c>
      <c r="J129">
        <v>0.79418604651162705</v>
      </c>
    </row>
    <row r="130" spans="1:10" x14ac:dyDescent="0.3">
      <c r="A130" t="s">
        <v>210</v>
      </c>
      <c r="B130" s="1" t="str">
        <f t="shared" si="2"/>
        <v>20</v>
      </c>
      <c r="C130" t="str">
        <f t="shared" si="4"/>
        <v>15</v>
      </c>
      <c r="D130">
        <v>0.96033328017859998</v>
      </c>
      <c r="E130">
        <v>0.97460317460317403</v>
      </c>
      <c r="I130" t="s">
        <v>208</v>
      </c>
      <c r="J130">
        <v>0.80059523809523803</v>
      </c>
    </row>
    <row r="131" spans="1:10" x14ac:dyDescent="0.3">
      <c r="A131" t="s">
        <v>211</v>
      </c>
      <c r="B131" s="1" t="str">
        <f t="shared" si="2"/>
        <v>30</v>
      </c>
      <c r="C131" t="str">
        <f t="shared" si="4"/>
        <v>15</v>
      </c>
      <c r="D131">
        <v>0.96615560267492995</v>
      </c>
      <c r="E131">
        <v>0.95491803278688503</v>
      </c>
      <c r="I131" t="s">
        <v>209</v>
      </c>
      <c r="J131">
        <v>0.98</v>
      </c>
    </row>
    <row r="132" spans="1:10" x14ac:dyDescent="0.3">
      <c r="A132" t="s">
        <v>212</v>
      </c>
      <c r="B132" s="1" t="str">
        <f t="shared" ref="B132:B137" si="5">TRIM(MID(A132, SEARCH("m", A132) + 1, SEARCH("_", A132, SEARCH("m", A132)) - SEARCH("m", A132) - 1))</f>
        <v>40</v>
      </c>
      <c r="C132" t="str">
        <f t="shared" si="4"/>
        <v>15</v>
      </c>
      <c r="D132">
        <v>0.96974628609581004</v>
      </c>
      <c r="E132">
        <v>0.96610169491525399</v>
      </c>
      <c r="I132" t="s">
        <v>210</v>
      </c>
      <c r="J132">
        <v>0.97460317460317403</v>
      </c>
    </row>
    <row r="133" spans="1:10" x14ac:dyDescent="0.3">
      <c r="A133" t="s">
        <v>213</v>
      </c>
      <c r="B133" s="1" t="str">
        <f t="shared" si="5"/>
        <v>50</v>
      </c>
      <c r="C133" t="str">
        <f t="shared" si="4"/>
        <v>15</v>
      </c>
      <c r="D133">
        <v>0.96786874038625803</v>
      </c>
      <c r="E133">
        <v>0.96578947368420998</v>
      </c>
      <c r="I133" t="s">
        <v>211</v>
      </c>
      <c r="J133">
        <v>0.95491803278688503</v>
      </c>
    </row>
    <row r="134" spans="1:10" x14ac:dyDescent="0.3">
      <c r="A134" t="s">
        <v>214</v>
      </c>
      <c r="B134" s="1" t="str">
        <f t="shared" si="5"/>
        <v>60</v>
      </c>
      <c r="C134" t="str">
        <f t="shared" si="4"/>
        <v>15</v>
      </c>
      <c r="D134">
        <v>0.96165295044650601</v>
      </c>
      <c r="E134">
        <v>0.98363636363636298</v>
      </c>
      <c r="I134" t="s">
        <v>212</v>
      </c>
      <c r="J134">
        <v>0.96610169491525399</v>
      </c>
    </row>
    <row r="135" spans="1:10" x14ac:dyDescent="0.3">
      <c r="A135" t="s">
        <v>215</v>
      </c>
      <c r="B135" s="1" t="str">
        <f t="shared" si="5"/>
        <v>70</v>
      </c>
      <c r="C135" t="str">
        <f t="shared" si="4"/>
        <v>15</v>
      </c>
      <c r="D135">
        <v>0.95279124035182094</v>
      </c>
      <c r="E135">
        <v>0.96886792452830095</v>
      </c>
      <c r="I135" t="s">
        <v>213</v>
      </c>
      <c r="J135">
        <v>0.96578947368420998</v>
      </c>
    </row>
    <row r="136" spans="1:10" x14ac:dyDescent="0.3">
      <c r="A136" t="s">
        <v>216</v>
      </c>
      <c r="B136" s="1" t="str">
        <f t="shared" si="5"/>
        <v>80</v>
      </c>
      <c r="C136" t="str">
        <f t="shared" si="4"/>
        <v>15</v>
      </c>
      <c r="D136">
        <v>0.94232185601178398</v>
      </c>
      <c r="E136">
        <v>0.95686274509803904</v>
      </c>
      <c r="I136" t="s">
        <v>214</v>
      </c>
      <c r="J136">
        <v>0.98363636363636298</v>
      </c>
    </row>
    <row r="137" spans="1:10" x14ac:dyDescent="0.3">
      <c r="A137" t="s">
        <v>217</v>
      </c>
      <c r="B137" s="1" t="str">
        <f t="shared" si="5"/>
        <v>90</v>
      </c>
      <c r="C137" t="str">
        <f t="shared" si="4"/>
        <v>15</v>
      </c>
      <c r="D137">
        <v>0.92921942921942902</v>
      </c>
      <c r="E137">
        <v>0.94387755102040805</v>
      </c>
      <c r="I137" t="s">
        <v>215</v>
      </c>
      <c r="J137">
        <v>0.96886792452830095</v>
      </c>
    </row>
    <row r="138" spans="1:10" x14ac:dyDescent="0.3">
      <c r="I138" t="s">
        <v>216</v>
      </c>
      <c r="J138">
        <v>0.95686274509803904</v>
      </c>
    </row>
    <row r="139" spans="1:10" x14ac:dyDescent="0.3">
      <c r="I139" t="s">
        <v>217</v>
      </c>
      <c r="J139">
        <v>0.94387755102040805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3E56-D1AA-45EE-8112-CDEB5483ECFE}">
  <dimension ref="A1:DW119"/>
  <sheetViews>
    <sheetView workbookViewId="0">
      <selection activeCell="B3" sqref="B3:C3"/>
    </sheetView>
  </sheetViews>
  <sheetFormatPr defaultRowHeight="14.4" x14ac:dyDescent="0.3"/>
  <cols>
    <col min="1" max="2" width="19.6640625" customWidth="1"/>
    <col min="6" max="7" width="18.21875" bestFit="1" customWidth="1"/>
  </cols>
  <sheetData>
    <row r="1" spans="1:127" x14ac:dyDescent="0.3">
      <c r="A1" t="s">
        <v>218</v>
      </c>
      <c r="F1" t="s">
        <v>219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156</v>
      </c>
      <c r="AX1" t="s">
        <v>157</v>
      </c>
      <c r="AY1" t="s">
        <v>158</v>
      </c>
      <c r="AZ1" t="s">
        <v>159</v>
      </c>
      <c r="BA1" t="s">
        <v>160</v>
      </c>
      <c r="BB1" t="s">
        <v>161</v>
      </c>
      <c r="BC1" t="s">
        <v>162</v>
      </c>
      <c r="BD1" t="s">
        <v>163</v>
      </c>
      <c r="BE1" t="s">
        <v>164</v>
      </c>
      <c r="BF1" t="s">
        <v>165</v>
      </c>
      <c r="BG1" t="s">
        <v>166</v>
      </c>
      <c r="BH1" t="s">
        <v>167</v>
      </c>
      <c r="BI1" t="s">
        <v>168</v>
      </c>
      <c r="BJ1" t="s">
        <v>169</v>
      </c>
      <c r="BK1" t="s">
        <v>170</v>
      </c>
      <c r="BL1" t="s">
        <v>171</v>
      </c>
      <c r="BM1" t="s">
        <v>172</v>
      </c>
      <c r="BN1" t="s">
        <v>173</v>
      </c>
      <c r="BO1" t="s">
        <v>174</v>
      </c>
      <c r="BP1" t="s">
        <v>175</v>
      </c>
      <c r="BQ1" t="s">
        <v>176</v>
      </c>
      <c r="BR1" t="s">
        <v>177</v>
      </c>
      <c r="BS1" t="s">
        <v>178</v>
      </c>
      <c r="BT1" t="s">
        <v>179</v>
      </c>
      <c r="BU1" t="s">
        <v>180</v>
      </c>
      <c r="BV1" t="s">
        <v>181</v>
      </c>
      <c r="BW1" t="s">
        <v>220</v>
      </c>
      <c r="BX1" t="s">
        <v>221</v>
      </c>
      <c r="BY1" t="s">
        <v>222</v>
      </c>
      <c r="BZ1" t="s">
        <v>223</v>
      </c>
      <c r="CA1" t="s">
        <v>224</v>
      </c>
      <c r="CB1" t="s">
        <v>225</v>
      </c>
      <c r="CC1" t="s">
        <v>226</v>
      </c>
      <c r="CD1" t="s">
        <v>227</v>
      </c>
      <c r="CE1" t="s">
        <v>228</v>
      </c>
      <c r="CF1" t="s">
        <v>229</v>
      </c>
      <c r="CG1" t="s">
        <v>230</v>
      </c>
      <c r="CH1" t="s">
        <v>231</v>
      </c>
      <c r="CI1" t="s">
        <v>232</v>
      </c>
      <c r="CJ1" t="s">
        <v>233</v>
      </c>
      <c r="CK1" t="s">
        <v>234</v>
      </c>
      <c r="CL1" t="s">
        <v>235</v>
      </c>
      <c r="CM1" t="s">
        <v>236</v>
      </c>
      <c r="CN1" t="s">
        <v>237</v>
      </c>
      <c r="CO1" t="s">
        <v>238</v>
      </c>
      <c r="CP1" t="s">
        <v>239</v>
      </c>
      <c r="CQ1" t="s">
        <v>240</v>
      </c>
      <c r="CR1" t="s">
        <v>241</v>
      </c>
      <c r="CS1" t="s">
        <v>242</v>
      </c>
      <c r="CT1" t="s">
        <v>243</v>
      </c>
      <c r="CU1" t="s">
        <v>244</v>
      </c>
      <c r="CV1" t="s">
        <v>245</v>
      </c>
      <c r="CW1" t="s">
        <v>246</v>
      </c>
      <c r="CX1" t="s">
        <v>247</v>
      </c>
      <c r="CY1" t="s">
        <v>248</v>
      </c>
      <c r="CZ1" t="s">
        <v>249</v>
      </c>
      <c r="DA1" t="s">
        <v>250</v>
      </c>
      <c r="DB1" t="s">
        <v>251</v>
      </c>
      <c r="DC1" t="s">
        <v>252</v>
      </c>
      <c r="DD1" t="s">
        <v>253</v>
      </c>
      <c r="DE1" t="s">
        <v>254</v>
      </c>
      <c r="DF1" t="s">
        <v>255</v>
      </c>
      <c r="DG1" t="s">
        <v>256</v>
      </c>
      <c r="DH1" t="s">
        <v>257</v>
      </c>
      <c r="DI1" t="s">
        <v>258</v>
      </c>
      <c r="DJ1" t="s">
        <v>259</v>
      </c>
      <c r="DK1" t="s">
        <v>260</v>
      </c>
      <c r="DL1" t="s">
        <v>261</v>
      </c>
      <c r="DM1" t="s">
        <v>262</v>
      </c>
      <c r="DN1" t="s">
        <v>263</v>
      </c>
      <c r="DO1" t="s">
        <v>264</v>
      </c>
      <c r="DP1" t="s">
        <v>265</v>
      </c>
      <c r="DQ1" t="s">
        <v>266</v>
      </c>
      <c r="DR1" t="s">
        <v>267</v>
      </c>
      <c r="DS1" t="s">
        <v>268</v>
      </c>
      <c r="DT1" t="s">
        <v>269</v>
      </c>
      <c r="DU1" t="s">
        <v>270</v>
      </c>
      <c r="DV1" t="s">
        <v>271</v>
      </c>
      <c r="DW1" t="s">
        <v>272</v>
      </c>
    </row>
    <row r="2" spans="1:127" x14ac:dyDescent="0.3">
      <c r="A2" t="s">
        <v>68</v>
      </c>
      <c r="B2" t="s">
        <v>66</v>
      </c>
      <c r="C2" t="s">
        <v>67</v>
      </c>
      <c r="D2" t="s">
        <v>71</v>
      </c>
      <c r="F2" t="s">
        <v>68</v>
      </c>
      <c r="G2" t="s">
        <v>66</v>
      </c>
      <c r="H2" t="s">
        <v>67</v>
      </c>
      <c r="I2" t="s">
        <v>71</v>
      </c>
    </row>
    <row r="3" spans="1:127" x14ac:dyDescent="0.3">
      <c r="A3" t="s">
        <v>1</v>
      </c>
      <c r="B3" s="1" t="str">
        <f>TRIM(MID(A3, SEARCH("m", A3) + 1, SEARCH("_", A3, SEARCH("m", A3)) - SEARCH("m", A3) - 1))</f>
        <v>10</v>
      </c>
      <c r="C3" t="str">
        <f>RIGHT(A3,1)</f>
        <v>1</v>
      </c>
      <c r="D3">
        <v>0.97682119205298001</v>
      </c>
      <c r="F3" t="s">
        <v>1</v>
      </c>
      <c r="G3" s="1" t="str">
        <f>TRIM(MID(F3, SEARCH("m", F3) + 1, SEARCH("_", F3, SEARCH("m", F3)) - SEARCH("m", F3) - 1))</f>
        <v>10</v>
      </c>
      <c r="H3" t="str">
        <f>RIGHT(F3,1)</f>
        <v>1</v>
      </c>
      <c r="I3">
        <v>0.985231586940015</v>
      </c>
    </row>
    <row r="4" spans="1:127" x14ac:dyDescent="0.3">
      <c r="A4" t="s">
        <v>2</v>
      </c>
      <c r="B4" s="1" t="str">
        <f t="shared" ref="B4:B67" si="0">TRIM(MID(A4, SEARCH("m", A4) + 1, SEARCH("_", A4, SEARCH("m", A4)) - SEARCH("m", A4) - 1))</f>
        <v>20</v>
      </c>
      <c r="C4" t="str">
        <f t="shared" ref="C4:C67" si="1">RIGHT(A4,1)</f>
        <v>1</v>
      </c>
      <c r="D4">
        <v>0.969858156028368</v>
      </c>
      <c r="F4" t="s">
        <v>2</v>
      </c>
      <c r="G4" s="1" t="str">
        <f t="shared" ref="G4:G67" si="2">TRIM(MID(F4, SEARCH("m", F4) + 1, SEARCH("_", F4, SEARCH("m", F4)) - SEARCH("m", F4) - 1))</f>
        <v>20</v>
      </c>
      <c r="H4" t="str">
        <f t="shared" ref="H4:H67" si="3">RIGHT(F4,1)</f>
        <v>1</v>
      </c>
      <c r="I4" s="1">
        <v>0.98145849495733095</v>
      </c>
    </row>
    <row r="5" spans="1:127" x14ac:dyDescent="0.3">
      <c r="A5" t="s">
        <v>3</v>
      </c>
      <c r="B5" s="1" t="str">
        <f t="shared" si="0"/>
        <v>30</v>
      </c>
      <c r="C5" t="str">
        <f t="shared" si="1"/>
        <v>1</v>
      </c>
      <c r="D5">
        <v>0.98282442748091603</v>
      </c>
      <c r="F5" t="s">
        <v>3</v>
      </c>
      <c r="G5" s="1" t="str">
        <f t="shared" si="2"/>
        <v>30</v>
      </c>
      <c r="H5" t="str">
        <f t="shared" si="3"/>
        <v>1</v>
      </c>
      <c r="I5" s="1">
        <v>0.97775574940523302</v>
      </c>
    </row>
    <row r="6" spans="1:127" x14ac:dyDescent="0.3">
      <c r="A6" t="s">
        <v>4</v>
      </c>
      <c r="B6" s="1" t="str">
        <f t="shared" si="0"/>
        <v>40</v>
      </c>
      <c r="C6" t="str">
        <f t="shared" si="1"/>
        <v>1</v>
      </c>
      <c r="D6">
        <v>1</v>
      </c>
      <c r="F6" t="s">
        <v>4</v>
      </c>
      <c r="G6" s="1" t="str">
        <f t="shared" si="2"/>
        <v>40</v>
      </c>
      <c r="H6" t="str">
        <f t="shared" si="3"/>
        <v>1</v>
      </c>
      <c r="I6" s="1">
        <v>0.97433090024330904</v>
      </c>
    </row>
    <row r="7" spans="1:127" x14ac:dyDescent="0.3">
      <c r="A7" t="s">
        <v>5</v>
      </c>
      <c r="B7" s="1" t="str">
        <f t="shared" si="0"/>
        <v>50</v>
      </c>
      <c r="C7" t="str">
        <f t="shared" si="1"/>
        <v>1</v>
      </c>
      <c r="D7">
        <v>0.963963963963964</v>
      </c>
      <c r="F7" t="s">
        <v>5</v>
      </c>
      <c r="G7" s="1" t="str">
        <f t="shared" si="2"/>
        <v>50</v>
      </c>
      <c r="H7" t="str">
        <f t="shared" si="3"/>
        <v>1</v>
      </c>
      <c r="I7" s="1">
        <v>0.96771784232365099</v>
      </c>
    </row>
    <row r="8" spans="1:127" x14ac:dyDescent="0.3">
      <c r="A8" t="s">
        <v>6</v>
      </c>
      <c r="B8" s="1" t="str">
        <f t="shared" si="0"/>
        <v>60</v>
      </c>
      <c r="C8" t="str">
        <f t="shared" si="1"/>
        <v>1</v>
      </c>
      <c r="D8">
        <v>0.89851485148514798</v>
      </c>
      <c r="F8" t="s">
        <v>6</v>
      </c>
      <c r="G8" s="1" t="str">
        <f t="shared" si="2"/>
        <v>60</v>
      </c>
      <c r="H8" t="str">
        <f t="shared" si="3"/>
        <v>1</v>
      </c>
      <c r="I8" s="1">
        <v>0.95955819881053495</v>
      </c>
    </row>
    <row r="9" spans="1:127" x14ac:dyDescent="0.3">
      <c r="A9" t="s">
        <v>7</v>
      </c>
      <c r="B9" s="1" t="str">
        <f t="shared" si="0"/>
        <v>70</v>
      </c>
      <c r="C9" t="str">
        <f t="shared" si="1"/>
        <v>1</v>
      </c>
      <c r="D9">
        <v>0.92307692307692302</v>
      </c>
      <c r="F9" t="s">
        <v>7</v>
      </c>
      <c r="G9" s="1" t="str">
        <f t="shared" si="2"/>
        <v>70</v>
      </c>
      <c r="H9" t="str">
        <f t="shared" si="3"/>
        <v>1</v>
      </c>
      <c r="I9" s="1">
        <v>0.95108790252393305</v>
      </c>
    </row>
    <row r="10" spans="1:127" x14ac:dyDescent="0.3">
      <c r="A10" t="s">
        <v>8</v>
      </c>
      <c r="B10" s="1" t="str">
        <f t="shared" si="0"/>
        <v>80</v>
      </c>
      <c r="C10" t="str">
        <f t="shared" si="1"/>
        <v>1</v>
      </c>
      <c r="D10">
        <v>0.86419753086419704</v>
      </c>
      <c r="F10" t="s">
        <v>8</v>
      </c>
      <c r="G10" s="1" t="str">
        <f t="shared" si="2"/>
        <v>80</v>
      </c>
      <c r="H10" t="str">
        <f t="shared" si="3"/>
        <v>1</v>
      </c>
      <c r="I10" s="1">
        <v>0.940767172167707</v>
      </c>
    </row>
    <row r="11" spans="1:127" x14ac:dyDescent="0.3">
      <c r="A11" t="s">
        <v>9</v>
      </c>
      <c r="B11" s="1" t="str">
        <f t="shared" si="0"/>
        <v>90</v>
      </c>
      <c r="C11" t="str">
        <f t="shared" si="1"/>
        <v>1</v>
      </c>
      <c r="D11">
        <v>0.926056338028169</v>
      </c>
      <c r="F11" t="s">
        <v>9</v>
      </c>
      <c r="G11" s="1" t="str">
        <f t="shared" si="2"/>
        <v>90</v>
      </c>
      <c r="H11" t="str">
        <f t="shared" si="3"/>
        <v>1</v>
      </c>
      <c r="I11" s="1">
        <v>0.92772186642268895</v>
      </c>
    </row>
    <row r="12" spans="1:127" x14ac:dyDescent="0.3">
      <c r="A12" t="s">
        <v>10</v>
      </c>
      <c r="B12" s="1" t="str">
        <f t="shared" si="0"/>
        <v>10</v>
      </c>
      <c r="C12" t="str">
        <f t="shared" si="1"/>
        <v>2</v>
      </c>
      <c r="D12">
        <v>0.98346153846153805</v>
      </c>
      <c r="F12" t="s">
        <v>10</v>
      </c>
      <c r="G12" s="1" t="str">
        <f t="shared" si="2"/>
        <v>10</v>
      </c>
      <c r="H12" t="str">
        <f t="shared" si="3"/>
        <v>2</v>
      </c>
      <c r="I12" s="1">
        <v>0.95009037134406804</v>
      </c>
    </row>
    <row r="13" spans="1:127" x14ac:dyDescent="0.3">
      <c r="A13" t="s">
        <v>11</v>
      </c>
      <c r="B13" s="1" t="str">
        <f t="shared" si="0"/>
        <v>20</v>
      </c>
      <c r="C13" t="str">
        <f t="shared" si="1"/>
        <v>2</v>
      </c>
      <c r="D13">
        <v>0.98124999999999996</v>
      </c>
      <c r="F13" t="s">
        <v>11</v>
      </c>
      <c r="G13" s="1" t="str">
        <f t="shared" si="2"/>
        <v>20</v>
      </c>
      <c r="H13" t="str">
        <f t="shared" si="3"/>
        <v>2</v>
      </c>
      <c r="I13" s="1">
        <v>0.95803901782710998</v>
      </c>
    </row>
    <row r="14" spans="1:127" x14ac:dyDescent="0.3">
      <c r="A14" t="s">
        <v>12</v>
      </c>
      <c r="B14" s="1" t="str">
        <f t="shared" si="0"/>
        <v>30</v>
      </c>
      <c r="C14" t="str">
        <f t="shared" si="1"/>
        <v>2</v>
      </c>
      <c r="D14">
        <v>0.97460317460317403</v>
      </c>
      <c r="F14" t="s">
        <v>12</v>
      </c>
      <c r="G14" s="1" t="str">
        <f t="shared" si="2"/>
        <v>30</v>
      </c>
      <c r="H14" t="str">
        <f t="shared" si="3"/>
        <v>2</v>
      </c>
      <c r="I14" s="1">
        <v>0.96469169824319601</v>
      </c>
    </row>
    <row r="15" spans="1:127" x14ac:dyDescent="0.3">
      <c r="A15" t="s">
        <v>13</v>
      </c>
      <c r="B15" s="1" t="str">
        <f t="shared" si="0"/>
        <v>40</v>
      </c>
      <c r="C15" t="str">
        <f t="shared" si="1"/>
        <v>2</v>
      </c>
      <c r="D15">
        <v>0.97741935483870901</v>
      </c>
      <c r="F15" t="s">
        <v>13</v>
      </c>
      <c r="G15" s="1" t="str">
        <f t="shared" si="2"/>
        <v>40</v>
      </c>
      <c r="H15" t="str">
        <f t="shared" si="3"/>
        <v>2</v>
      </c>
      <c r="I15" s="1">
        <v>0.96774620543593304</v>
      </c>
    </row>
    <row r="16" spans="1:127" x14ac:dyDescent="0.3">
      <c r="A16" t="s">
        <v>14</v>
      </c>
      <c r="B16" s="1" t="str">
        <f t="shared" si="0"/>
        <v>50</v>
      </c>
      <c r="C16" t="str">
        <f t="shared" si="1"/>
        <v>2</v>
      </c>
      <c r="D16">
        <v>0.97868852459016398</v>
      </c>
      <c r="F16" t="s">
        <v>14</v>
      </c>
      <c r="G16" s="1" t="str">
        <f t="shared" si="2"/>
        <v>50</v>
      </c>
      <c r="H16" t="str">
        <f t="shared" si="3"/>
        <v>2</v>
      </c>
      <c r="I16" s="1">
        <v>0.96638617444806296</v>
      </c>
    </row>
    <row r="17" spans="1:9" x14ac:dyDescent="0.3">
      <c r="A17" t="s">
        <v>15</v>
      </c>
      <c r="B17" s="1" t="str">
        <f t="shared" si="0"/>
        <v>60</v>
      </c>
      <c r="C17" t="str">
        <f t="shared" si="1"/>
        <v>2</v>
      </c>
      <c r="D17">
        <v>0.96624999999999905</v>
      </c>
      <c r="F17" t="s">
        <v>15</v>
      </c>
      <c r="G17" s="1" t="str">
        <f t="shared" si="2"/>
        <v>60</v>
      </c>
      <c r="H17" t="str">
        <f t="shared" si="3"/>
        <v>2</v>
      </c>
      <c r="I17" s="1">
        <v>0.95878202747864805</v>
      </c>
    </row>
    <row r="18" spans="1:9" x14ac:dyDescent="0.3">
      <c r="A18" t="s">
        <v>16</v>
      </c>
      <c r="B18" s="1" t="str">
        <f t="shared" si="0"/>
        <v>70</v>
      </c>
      <c r="C18" t="str">
        <f t="shared" si="1"/>
        <v>2</v>
      </c>
      <c r="D18">
        <v>0.95974576271186396</v>
      </c>
      <c r="F18" t="s">
        <v>16</v>
      </c>
      <c r="G18" s="1" t="str">
        <f t="shared" si="2"/>
        <v>70</v>
      </c>
      <c r="H18" t="str">
        <f t="shared" si="3"/>
        <v>2</v>
      </c>
      <c r="I18" s="1">
        <v>0.94910407929851304</v>
      </c>
    </row>
    <row r="19" spans="1:9" x14ac:dyDescent="0.3">
      <c r="A19" t="s">
        <v>17</v>
      </c>
      <c r="B19" s="1" t="str">
        <f t="shared" si="0"/>
        <v>80</v>
      </c>
      <c r="C19" t="str">
        <f t="shared" si="1"/>
        <v>2</v>
      </c>
      <c r="D19">
        <v>0.94784482758620603</v>
      </c>
      <c r="F19" t="s">
        <v>17</v>
      </c>
      <c r="G19" s="1" t="str">
        <f t="shared" si="2"/>
        <v>80</v>
      </c>
      <c r="H19" t="str">
        <f t="shared" si="3"/>
        <v>2</v>
      </c>
      <c r="I19" s="1">
        <v>0.93600665883274503</v>
      </c>
    </row>
    <row r="20" spans="1:9" x14ac:dyDescent="0.3">
      <c r="A20" t="s">
        <v>18</v>
      </c>
      <c r="B20" s="1" t="str">
        <f t="shared" si="0"/>
        <v>90</v>
      </c>
      <c r="C20" t="str">
        <f t="shared" si="1"/>
        <v>2</v>
      </c>
      <c r="D20">
        <v>0.923684210526315</v>
      </c>
      <c r="F20" t="s">
        <v>18</v>
      </c>
      <c r="G20" s="1" t="str">
        <f t="shared" si="2"/>
        <v>90</v>
      </c>
      <c r="H20" t="str">
        <f t="shared" si="3"/>
        <v>2</v>
      </c>
      <c r="I20" s="1">
        <v>0.92252315747080105</v>
      </c>
    </row>
    <row r="21" spans="1:9" x14ac:dyDescent="0.3">
      <c r="A21" t="s">
        <v>19</v>
      </c>
      <c r="B21" s="1" t="str">
        <f t="shared" si="0"/>
        <v>10</v>
      </c>
      <c r="C21" t="str">
        <f t="shared" si="1"/>
        <v>3</v>
      </c>
      <c r="D21">
        <v>0.98588235294117599</v>
      </c>
      <c r="F21" t="s">
        <v>19</v>
      </c>
      <c r="G21" s="1" t="str">
        <f t="shared" si="2"/>
        <v>10</v>
      </c>
      <c r="H21" t="str">
        <f t="shared" si="3"/>
        <v>3</v>
      </c>
      <c r="I21" s="1">
        <v>0.95064173665029295</v>
      </c>
    </row>
    <row r="22" spans="1:9" x14ac:dyDescent="0.3">
      <c r="A22" t="s">
        <v>20</v>
      </c>
      <c r="B22" s="1" t="str">
        <f t="shared" si="0"/>
        <v>20</v>
      </c>
      <c r="C22" t="str">
        <f t="shared" si="1"/>
        <v>3</v>
      </c>
      <c r="D22">
        <v>0.98674698795180704</v>
      </c>
      <c r="F22" t="s">
        <v>20</v>
      </c>
      <c r="G22" s="1" t="str">
        <f t="shared" si="2"/>
        <v>20</v>
      </c>
      <c r="H22" t="str">
        <f t="shared" si="3"/>
        <v>3</v>
      </c>
      <c r="I22" s="1">
        <v>0.95924485496678003</v>
      </c>
    </row>
    <row r="23" spans="1:9" x14ac:dyDescent="0.3">
      <c r="A23" t="s">
        <v>21</v>
      </c>
      <c r="B23" s="1" t="str">
        <f t="shared" si="0"/>
        <v>30</v>
      </c>
      <c r="C23" t="str">
        <f t="shared" si="1"/>
        <v>3</v>
      </c>
      <c r="D23">
        <v>0.969135802469135</v>
      </c>
      <c r="F23" t="s">
        <v>21</v>
      </c>
      <c r="G23" s="1" t="str">
        <f t="shared" si="2"/>
        <v>30</v>
      </c>
      <c r="H23" t="str">
        <f t="shared" si="3"/>
        <v>3</v>
      </c>
      <c r="I23" s="1">
        <v>0.96576023876637296</v>
      </c>
    </row>
    <row r="24" spans="1:9" x14ac:dyDescent="0.3">
      <c r="A24" t="s">
        <v>22</v>
      </c>
      <c r="B24" s="1" t="str">
        <f t="shared" si="0"/>
        <v>40</v>
      </c>
      <c r="C24" t="str">
        <f t="shared" si="1"/>
        <v>3</v>
      </c>
      <c r="D24">
        <v>0.94810126582278398</v>
      </c>
      <c r="F24" t="s">
        <v>22</v>
      </c>
      <c r="G24" s="1" t="str">
        <f t="shared" si="2"/>
        <v>40</v>
      </c>
      <c r="H24" t="str">
        <f t="shared" si="3"/>
        <v>3</v>
      </c>
      <c r="I24" s="1">
        <v>0.96927516550670501</v>
      </c>
    </row>
    <row r="25" spans="1:9" x14ac:dyDescent="0.3">
      <c r="A25" t="s">
        <v>23</v>
      </c>
      <c r="B25" s="1" t="str">
        <f t="shared" si="0"/>
        <v>50</v>
      </c>
      <c r="C25" t="str">
        <f t="shared" si="1"/>
        <v>3</v>
      </c>
      <c r="D25">
        <v>0.93701298701298696</v>
      </c>
      <c r="F25" t="s">
        <v>23</v>
      </c>
      <c r="G25" s="1" t="str">
        <f t="shared" si="2"/>
        <v>50</v>
      </c>
      <c r="H25" t="str">
        <f t="shared" si="3"/>
        <v>3</v>
      </c>
      <c r="I25" s="1">
        <v>0.96783168144670495</v>
      </c>
    </row>
    <row r="26" spans="1:9" x14ac:dyDescent="0.3">
      <c r="A26" t="s">
        <v>24</v>
      </c>
      <c r="B26" s="1" t="str">
        <f t="shared" si="0"/>
        <v>60</v>
      </c>
      <c r="C26" t="str">
        <f t="shared" si="1"/>
        <v>3</v>
      </c>
      <c r="D26">
        <v>0.94933333333333303</v>
      </c>
      <c r="F26" t="s">
        <v>24</v>
      </c>
      <c r="G26" s="1" t="str">
        <f t="shared" si="2"/>
        <v>60</v>
      </c>
      <c r="H26" t="str">
        <f t="shared" si="3"/>
        <v>3</v>
      </c>
      <c r="I26" s="1">
        <v>0.96150418820174599</v>
      </c>
    </row>
    <row r="27" spans="1:9" x14ac:dyDescent="0.3">
      <c r="A27" t="s">
        <v>25</v>
      </c>
      <c r="B27" s="1" t="str">
        <f t="shared" si="0"/>
        <v>70</v>
      </c>
      <c r="C27" t="str">
        <f t="shared" si="1"/>
        <v>3</v>
      </c>
      <c r="D27">
        <v>0.95205479452054798</v>
      </c>
      <c r="F27" t="s">
        <v>25</v>
      </c>
      <c r="G27" s="1" t="str">
        <f t="shared" si="2"/>
        <v>70</v>
      </c>
      <c r="H27" t="str">
        <f t="shared" si="3"/>
        <v>3</v>
      </c>
      <c r="I27" s="1">
        <v>0.95206543593492898</v>
      </c>
    </row>
    <row r="28" spans="1:9" x14ac:dyDescent="0.3">
      <c r="A28" t="s">
        <v>26</v>
      </c>
      <c r="B28" s="1" t="str">
        <f t="shared" si="0"/>
        <v>80</v>
      </c>
      <c r="C28" t="str">
        <f t="shared" si="1"/>
        <v>3</v>
      </c>
      <c r="D28">
        <v>0.90422535211267596</v>
      </c>
      <c r="F28" t="s">
        <v>26</v>
      </c>
      <c r="G28" s="1" t="str">
        <f t="shared" si="2"/>
        <v>80</v>
      </c>
      <c r="H28" t="str">
        <f t="shared" si="3"/>
        <v>3</v>
      </c>
      <c r="I28" s="1">
        <v>0.94072406677921505</v>
      </c>
    </row>
    <row r="29" spans="1:9" x14ac:dyDescent="0.3">
      <c r="A29" t="s">
        <v>27</v>
      </c>
      <c r="B29" s="1" t="str">
        <f t="shared" si="0"/>
        <v>90</v>
      </c>
      <c r="C29" t="str">
        <f t="shared" si="1"/>
        <v>3</v>
      </c>
      <c r="D29">
        <v>0.87246376811594195</v>
      </c>
      <c r="F29" t="s">
        <v>27</v>
      </c>
      <c r="G29" s="1" t="str">
        <f t="shared" si="2"/>
        <v>90</v>
      </c>
      <c r="H29" t="str">
        <f t="shared" si="3"/>
        <v>3</v>
      </c>
      <c r="I29" s="1">
        <v>0.92853014833365399</v>
      </c>
    </row>
    <row r="30" spans="1:9" x14ac:dyDescent="0.3">
      <c r="A30" t="s">
        <v>28</v>
      </c>
      <c r="B30" s="1" t="str">
        <f t="shared" si="0"/>
        <v>10</v>
      </c>
      <c r="C30" t="str">
        <f t="shared" si="1"/>
        <v>4</v>
      </c>
      <c r="D30">
        <v>0.98839907192575405</v>
      </c>
      <c r="F30" t="s">
        <v>28</v>
      </c>
      <c r="G30" s="1" t="str">
        <f t="shared" si="2"/>
        <v>10</v>
      </c>
      <c r="H30" t="str">
        <f t="shared" si="3"/>
        <v>4</v>
      </c>
      <c r="I30" s="1">
        <v>0.95071371927042003</v>
      </c>
    </row>
    <row r="31" spans="1:9" x14ac:dyDescent="0.3">
      <c r="A31" t="s">
        <v>29</v>
      </c>
      <c r="B31" s="1" t="str">
        <f t="shared" si="0"/>
        <v>20</v>
      </c>
      <c r="C31" t="str">
        <f t="shared" si="1"/>
        <v>4</v>
      </c>
      <c r="D31">
        <v>0.98099762470308705</v>
      </c>
      <c r="F31" t="s">
        <v>29</v>
      </c>
      <c r="G31" s="1" t="str">
        <f t="shared" si="2"/>
        <v>20</v>
      </c>
      <c r="H31" t="str">
        <f t="shared" si="3"/>
        <v>4</v>
      </c>
      <c r="I31" s="1">
        <v>0.959205190592051</v>
      </c>
    </row>
    <row r="32" spans="1:9" x14ac:dyDescent="0.3">
      <c r="A32" t="s">
        <v>30</v>
      </c>
      <c r="B32" s="1" t="str">
        <f t="shared" si="0"/>
        <v>30</v>
      </c>
      <c r="C32" t="str">
        <f t="shared" si="1"/>
        <v>4</v>
      </c>
      <c r="D32">
        <v>0.97566909975669003</v>
      </c>
      <c r="F32" t="s">
        <v>30</v>
      </c>
      <c r="G32" s="1" t="str">
        <f t="shared" si="2"/>
        <v>30</v>
      </c>
      <c r="H32" t="str">
        <f t="shared" si="3"/>
        <v>4</v>
      </c>
      <c r="I32" s="1">
        <v>0.965809128630705</v>
      </c>
    </row>
    <row r="33" spans="1:9" x14ac:dyDescent="0.3">
      <c r="A33" t="s">
        <v>31</v>
      </c>
      <c r="B33" s="1" t="str">
        <f t="shared" si="0"/>
        <v>40</v>
      </c>
      <c r="C33" t="str">
        <f t="shared" si="1"/>
        <v>4</v>
      </c>
      <c r="D33">
        <v>0.979426433915212</v>
      </c>
      <c r="F33" t="s">
        <v>31</v>
      </c>
      <c r="G33" s="1" t="str">
        <f t="shared" si="2"/>
        <v>40</v>
      </c>
      <c r="H33" t="str">
        <f t="shared" si="3"/>
        <v>4</v>
      </c>
      <c r="I33" s="1">
        <v>0.96877655055225098</v>
      </c>
    </row>
    <row r="34" spans="1:9" x14ac:dyDescent="0.3">
      <c r="A34" t="s">
        <v>32</v>
      </c>
      <c r="B34" s="1" t="str">
        <f t="shared" si="0"/>
        <v>50</v>
      </c>
      <c r="C34" t="str">
        <f t="shared" si="1"/>
        <v>4</v>
      </c>
      <c r="D34">
        <v>0.97378516624040901</v>
      </c>
      <c r="F34" t="s">
        <v>32</v>
      </c>
      <c r="G34" s="1" t="str">
        <f t="shared" si="2"/>
        <v>50</v>
      </c>
      <c r="H34" t="str">
        <f t="shared" si="3"/>
        <v>4</v>
      </c>
      <c r="I34" s="1">
        <v>0.96740644038294099</v>
      </c>
    </row>
    <row r="35" spans="1:9" x14ac:dyDescent="0.3">
      <c r="A35" t="s">
        <v>33</v>
      </c>
      <c r="B35" s="1" t="str">
        <f t="shared" si="0"/>
        <v>60</v>
      </c>
      <c r="C35" t="str">
        <f t="shared" si="1"/>
        <v>4</v>
      </c>
      <c r="D35">
        <v>0.96784776902887104</v>
      </c>
      <c r="F35" t="s">
        <v>33</v>
      </c>
      <c r="G35" s="1" t="str">
        <f t="shared" si="2"/>
        <v>60</v>
      </c>
      <c r="H35" t="str">
        <f t="shared" si="3"/>
        <v>4</v>
      </c>
      <c r="I35" s="1">
        <v>0.96168599464763604</v>
      </c>
    </row>
    <row r="36" spans="1:9" x14ac:dyDescent="0.3">
      <c r="A36" t="s">
        <v>34</v>
      </c>
      <c r="B36" s="1" t="str">
        <f t="shared" si="0"/>
        <v>70</v>
      </c>
      <c r="C36" t="str">
        <f t="shared" si="1"/>
        <v>4</v>
      </c>
      <c r="D36">
        <v>0.94743935309973004</v>
      </c>
      <c r="F36" t="s">
        <v>34</v>
      </c>
      <c r="G36" s="1" t="str">
        <f t="shared" si="2"/>
        <v>70</v>
      </c>
      <c r="H36" t="str">
        <f t="shared" si="3"/>
        <v>4</v>
      </c>
      <c r="I36" s="1">
        <v>0.95205855443732801</v>
      </c>
    </row>
    <row r="37" spans="1:9" x14ac:dyDescent="0.3">
      <c r="A37" t="s">
        <v>35</v>
      </c>
      <c r="B37" s="1" t="str">
        <f t="shared" si="0"/>
        <v>80</v>
      </c>
      <c r="C37" t="str">
        <f t="shared" si="1"/>
        <v>4</v>
      </c>
      <c r="D37">
        <v>0.93490304709141203</v>
      </c>
      <c r="F37" t="s">
        <v>35</v>
      </c>
      <c r="G37" s="1" t="str">
        <f t="shared" si="2"/>
        <v>80</v>
      </c>
      <c r="H37" t="str">
        <f t="shared" si="3"/>
        <v>4</v>
      </c>
      <c r="I37" s="1">
        <v>0.94075117370892003</v>
      </c>
    </row>
    <row r="38" spans="1:9" x14ac:dyDescent="0.3">
      <c r="A38" t="s">
        <v>36</v>
      </c>
      <c r="B38" s="1" t="str">
        <f t="shared" si="0"/>
        <v>90</v>
      </c>
      <c r="C38" t="str">
        <f t="shared" si="1"/>
        <v>4</v>
      </c>
      <c r="D38">
        <v>0.87962962962962898</v>
      </c>
      <c r="F38" t="s">
        <v>36</v>
      </c>
      <c r="G38" s="1" t="str">
        <f t="shared" si="2"/>
        <v>90</v>
      </c>
      <c r="H38" t="str">
        <f t="shared" si="3"/>
        <v>4</v>
      </c>
      <c r="I38" s="1">
        <v>0.92786885245901596</v>
      </c>
    </row>
    <row r="39" spans="1:9" x14ac:dyDescent="0.3">
      <c r="A39" t="s">
        <v>37</v>
      </c>
      <c r="B39" s="1" t="str">
        <f t="shared" si="0"/>
        <v>10</v>
      </c>
      <c r="C39" t="str">
        <f t="shared" si="1"/>
        <v>5</v>
      </c>
      <c r="D39">
        <v>0.93850987432675004</v>
      </c>
      <c r="F39" t="s">
        <v>37</v>
      </c>
      <c r="G39" s="1" t="str">
        <f t="shared" si="2"/>
        <v>10</v>
      </c>
      <c r="H39" t="str">
        <f t="shared" si="3"/>
        <v>5</v>
      </c>
      <c r="I39" s="1">
        <v>0.94938501375627105</v>
      </c>
    </row>
    <row r="40" spans="1:9" x14ac:dyDescent="0.3">
      <c r="A40" t="s">
        <v>38</v>
      </c>
      <c r="B40" s="1" t="str">
        <f t="shared" si="0"/>
        <v>20</v>
      </c>
      <c r="C40" t="str">
        <f t="shared" si="1"/>
        <v>5</v>
      </c>
      <c r="D40">
        <v>0.92778793418647099</v>
      </c>
      <c r="F40" t="s">
        <v>38</v>
      </c>
      <c r="G40" s="1" t="str">
        <f t="shared" si="2"/>
        <v>20</v>
      </c>
      <c r="H40" t="str">
        <f t="shared" si="3"/>
        <v>5</v>
      </c>
      <c r="I40" s="1">
        <v>0.95765027322404295</v>
      </c>
    </row>
    <row r="41" spans="1:9" x14ac:dyDescent="0.3">
      <c r="A41" t="s">
        <v>39</v>
      </c>
      <c r="B41" s="1" t="str">
        <f t="shared" si="0"/>
        <v>30</v>
      </c>
      <c r="C41" t="str">
        <f t="shared" si="1"/>
        <v>5</v>
      </c>
      <c r="D41">
        <v>0.97253258845437596</v>
      </c>
      <c r="F41" t="s">
        <v>39</v>
      </c>
      <c r="G41" s="1" t="str">
        <f t="shared" si="2"/>
        <v>30</v>
      </c>
      <c r="H41" t="str">
        <f t="shared" si="3"/>
        <v>5</v>
      </c>
      <c r="I41" s="1">
        <v>0.96427360569588005</v>
      </c>
    </row>
    <row r="42" spans="1:9" x14ac:dyDescent="0.3">
      <c r="A42" t="s">
        <v>40</v>
      </c>
      <c r="B42" s="1" t="str">
        <f t="shared" si="0"/>
        <v>40</v>
      </c>
      <c r="C42" t="str">
        <f t="shared" si="1"/>
        <v>5</v>
      </c>
      <c r="D42">
        <v>0.97296015180265605</v>
      </c>
      <c r="F42" t="s">
        <v>40</v>
      </c>
      <c r="G42" s="1" t="str">
        <f t="shared" si="2"/>
        <v>40</v>
      </c>
      <c r="H42" t="str">
        <f t="shared" si="3"/>
        <v>5</v>
      </c>
      <c r="I42" s="1">
        <v>0.96839729119638795</v>
      </c>
    </row>
    <row r="43" spans="1:9" x14ac:dyDescent="0.3">
      <c r="A43" t="s">
        <v>41</v>
      </c>
      <c r="B43" s="1" t="str">
        <f t="shared" si="0"/>
        <v>50</v>
      </c>
      <c r="C43" t="str">
        <f t="shared" si="1"/>
        <v>5</v>
      </c>
      <c r="D43">
        <v>0.96953578336557</v>
      </c>
      <c r="F43" t="s">
        <v>41</v>
      </c>
      <c r="G43" s="1" t="str">
        <f t="shared" si="2"/>
        <v>50</v>
      </c>
      <c r="H43" t="str">
        <f t="shared" si="3"/>
        <v>5</v>
      </c>
      <c r="I43" s="1">
        <v>0.96809930592632099</v>
      </c>
    </row>
    <row r="44" spans="1:9" x14ac:dyDescent="0.3">
      <c r="A44" t="s">
        <v>42</v>
      </c>
      <c r="B44" s="1" t="str">
        <f t="shared" si="0"/>
        <v>60</v>
      </c>
      <c r="C44" t="str">
        <f t="shared" si="1"/>
        <v>5</v>
      </c>
      <c r="D44">
        <v>0.97140039447731696</v>
      </c>
      <c r="F44" t="s">
        <v>42</v>
      </c>
      <c r="G44" s="1" t="str">
        <f t="shared" si="2"/>
        <v>60</v>
      </c>
      <c r="H44" t="str">
        <f t="shared" si="3"/>
        <v>5</v>
      </c>
      <c r="I44" s="1">
        <v>0.96167183792662803</v>
      </c>
    </row>
    <row r="45" spans="1:9" x14ac:dyDescent="0.3">
      <c r="A45" t="s">
        <v>43</v>
      </c>
      <c r="B45" s="1" t="str">
        <f t="shared" si="0"/>
        <v>70</v>
      </c>
      <c r="C45" t="str">
        <f t="shared" si="1"/>
        <v>5</v>
      </c>
      <c r="D45">
        <v>0.97484909456740398</v>
      </c>
      <c r="F45" t="s">
        <v>43</v>
      </c>
      <c r="G45" s="1" t="str">
        <f t="shared" si="2"/>
        <v>70</v>
      </c>
      <c r="H45" t="str">
        <f t="shared" si="3"/>
        <v>5</v>
      </c>
      <c r="I45" s="1">
        <v>0.95158269338827495</v>
      </c>
    </row>
    <row r="46" spans="1:9" x14ac:dyDescent="0.3">
      <c r="A46" t="s">
        <v>44</v>
      </c>
      <c r="B46" s="1" t="str">
        <f t="shared" si="0"/>
        <v>80</v>
      </c>
      <c r="C46" t="str">
        <f t="shared" si="1"/>
        <v>5</v>
      </c>
      <c r="D46">
        <v>0.97176591375770005</v>
      </c>
      <c r="F46" t="s">
        <v>44</v>
      </c>
      <c r="G46" s="1" t="str">
        <f t="shared" si="2"/>
        <v>80</v>
      </c>
      <c r="H46" t="str">
        <f t="shared" si="3"/>
        <v>5</v>
      </c>
      <c r="I46" s="1">
        <v>0.939748028467012</v>
      </c>
    </row>
    <row r="47" spans="1:9" x14ac:dyDescent="0.3">
      <c r="A47" t="s">
        <v>45</v>
      </c>
      <c r="B47" s="1" t="str">
        <f t="shared" si="0"/>
        <v>90</v>
      </c>
      <c r="C47" t="str">
        <f t="shared" si="1"/>
        <v>5</v>
      </c>
      <c r="D47">
        <v>0.94025157232704404</v>
      </c>
      <c r="F47" t="s">
        <v>45</v>
      </c>
      <c r="G47" s="1" t="str">
        <f t="shared" si="2"/>
        <v>90</v>
      </c>
      <c r="H47" t="str">
        <f t="shared" si="3"/>
        <v>5</v>
      </c>
      <c r="I47" s="1">
        <v>0.92587467879027396</v>
      </c>
    </row>
    <row r="48" spans="1:9" x14ac:dyDescent="0.3">
      <c r="A48" t="s">
        <v>46</v>
      </c>
      <c r="B48" s="1" t="str">
        <f t="shared" si="0"/>
        <v>10</v>
      </c>
      <c r="C48" t="str">
        <f t="shared" si="1"/>
        <v>6</v>
      </c>
      <c r="D48">
        <v>0.94625796178343902</v>
      </c>
      <c r="F48" t="s">
        <v>46</v>
      </c>
      <c r="G48" s="1" t="str">
        <f t="shared" si="2"/>
        <v>10</v>
      </c>
      <c r="H48" t="str">
        <f t="shared" si="3"/>
        <v>6</v>
      </c>
      <c r="I48" s="1">
        <v>0.94932874918140098</v>
      </c>
    </row>
    <row r="49" spans="1:9" x14ac:dyDescent="0.3">
      <c r="A49" t="s">
        <v>47</v>
      </c>
      <c r="B49" s="1" t="str">
        <f t="shared" si="0"/>
        <v>20</v>
      </c>
      <c r="C49" t="str">
        <f t="shared" si="1"/>
        <v>6</v>
      </c>
      <c r="D49">
        <v>0.96561488673139095</v>
      </c>
      <c r="F49" t="s">
        <v>47</v>
      </c>
      <c r="G49" s="1" t="str">
        <f t="shared" si="2"/>
        <v>20</v>
      </c>
      <c r="H49" t="str">
        <f t="shared" si="3"/>
        <v>6</v>
      </c>
      <c r="I49" s="1">
        <v>0.95869638069705099</v>
      </c>
    </row>
    <row r="50" spans="1:9" x14ac:dyDescent="0.3">
      <c r="A50" t="s">
        <v>48</v>
      </c>
      <c r="B50" s="1" t="str">
        <f t="shared" si="0"/>
        <v>30</v>
      </c>
      <c r="C50" t="str">
        <f t="shared" si="1"/>
        <v>6</v>
      </c>
      <c r="D50">
        <v>0.93585526315789402</v>
      </c>
      <c r="F50" t="s">
        <v>48</v>
      </c>
      <c r="G50" s="1" t="str">
        <f t="shared" si="2"/>
        <v>30</v>
      </c>
      <c r="H50" t="str">
        <f t="shared" si="3"/>
        <v>6</v>
      </c>
      <c r="I50" s="1">
        <v>0.96615477007549699</v>
      </c>
    </row>
    <row r="51" spans="1:9" x14ac:dyDescent="0.3">
      <c r="A51" t="s">
        <v>49</v>
      </c>
      <c r="B51" s="1" t="str">
        <f t="shared" si="0"/>
        <v>40</v>
      </c>
      <c r="C51" t="str">
        <f t="shared" si="1"/>
        <v>6</v>
      </c>
      <c r="D51">
        <v>0.90468227424749104</v>
      </c>
      <c r="F51" t="s">
        <v>49</v>
      </c>
      <c r="G51" s="1" t="str">
        <f t="shared" si="2"/>
        <v>40</v>
      </c>
      <c r="H51" t="str">
        <f t="shared" si="3"/>
        <v>6</v>
      </c>
      <c r="I51" s="1">
        <v>0.97015646976089998</v>
      </c>
    </row>
    <row r="52" spans="1:9" x14ac:dyDescent="0.3">
      <c r="A52" t="s">
        <v>50</v>
      </c>
      <c r="B52" s="1" t="str">
        <f t="shared" si="0"/>
        <v>50</v>
      </c>
      <c r="C52" t="str">
        <f t="shared" si="1"/>
        <v>6</v>
      </c>
      <c r="D52">
        <v>0.89923469387755095</v>
      </c>
      <c r="F52" t="s">
        <v>50</v>
      </c>
      <c r="G52" s="1" t="str">
        <f t="shared" si="2"/>
        <v>50</v>
      </c>
      <c r="H52" t="str">
        <f t="shared" si="3"/>
        <v>6</v>
      </c>
      <c r="I52" s="1">
        <v>0.96940338860850706</v>
      </c>
    </row>
    <row r="53" spans="1:9" x14ac:dyDescent="0.3">
      <c r="A53" t="s">
        <v>51</v>
      </c>
      <c r="B53" s="1" t="str">
        <f t="shared" si="0"/>
        <v>60</v>
      </c>
      <c r="C53" t="str">
        <f t="shared" si="1"/>
        <v>6</v>
      </c>
      <c r="D53">
        <v>0.86764705882352899</v>
      </c>
      <c r="F53" t="s">
        <v>51</v>
      </c>
      <c r="G53" s="1" t="str">
        <f t="shared" si="2"/>
        <v>60</v>
      </c>
      <c r="H53" t="str">
        <f t="shared" si="3"/>
        <v>6</v>
      </c>
      <c r="I53" s="1">
        <v>0.96338757396449703</v>
      </c>
    </row>
    <row r="54" spans="1:9" x14ac:dyDescent="0.3">
      <c r="A54" t="s">
        <v>52</v>
      </c>
      <c r="B54" s="1" t="str">
        <f t="shared" si="0"/>
        <v>70</v>
      </c>
      <c r="C54" t="str">
        <f t="shared" si="1"/>
        <v>6</v>
      </c>
      <c r="D54">
        <v>0.85167253521126696</v>
      </c>
      <c r="F54" t="s">
        <v>52</v>
      </c>
      <c r="G54" s="1" t="str">
        <f t="shared" si="2"/>
        <v>70</v>
      </c>
      <c r="H54" t="str">
        <f t="shared" si="3"/>
        <v>6</v>
      </c>
      <c r="I54" s="1">
        <v>0.95330296127562597</v>
      </c>
    </row>
    <row r="55" spans="1:9" x14ac:dyDescent="0.3">
      <c r="A55" t="s">
        <v>53</v>
      </c>
      <c r="B55" s="1" t="str">
        <f t="shared" si="0"/>
        <v>80</v>
      </c>
      <c r="C55" t="str">
        <f t="shared" si="1"/>
        <v>6</v>
      </c>
      <c r="D55">
        <v>0.83378136200716801</v>
      </c>
      <c r="F55" t="s">
        <v>53</v>
      </c>
      <c r="G55" s="1" t="str">
        <f t="shared" si="2"/>
        <v>80</v>
      </c>
      <c r="H55" t="str">
        <f t="shared" si="3"/>
        <v>6</v>
      </c>
      <c r="I55" s="1">
        <v>0.942765210608424</v>
      </c>
    </row>
    <row r="56" spans="1:9" x14ac:dyDescent="0.3">
      <c r="A56" t="s">
        <v>54</v>
      </c>
      <c r="B56" s="1" t="str">
        <f t="shared" si="0"/>
        <v>90</v>
      </c>
      <c r="C56" t="str">
        <f t="shared" si="1"/>
        <v>6</v>
      </c>
      <c r="D56">
        <v>0.80520072992700698</v>
      </c>
      <c r="F56" t="s">
        <v>54</v>
      </c>
      <c r="G56" s="1" t="str">
        <f t="shared" si="2"/>
        <v>90</v>
      </c>
      <c r="H56" t="str">
        <f t="shared" si="3"/>
        <v>6</v>
      </c>
      <c r="I56" s="1">
        <v>0.93088412189254199</v>
      </c>
    </row>
    <row r="57" spans="1:9" x14ac:dyDescent="0.3">
      <c r="A57" t="s">
        <v>55</v>
      </c>
      <c r="B57" s="1" t="str">
        <f t="shared" si="0"/>
        <v>10</v>
      </c>
      <c r="C57" t="str">
        <f t="shared" si="1"/>
        <v>7</v>
      </c>
      <c r="D57">
        <v>0.99331761006289299</v>
      </c>
      <c r="F57" t="s">
        <v>55</v>
      </c>
      <c r="G57" s="1" t="str">
        <f t="shared" si="2"/>
        <v>10</v>
      </c>
      <c r="H57" t="str">
        <f t="shared" si="3"/>
        <v>7</v>
      </c>
      <c r="I57" s="1">
        <v>0.94983606557376998</v>
      </c>
    </row>
    <row r="58" spans="1:9" x14ac:dyDescent="0.3">
      <c r="A58" t="s">
        <v>56</v>
      </c>
      <c r="B58" s="1" t="str">
        <f t="shared" si="0"/>
        <v>20</v>
      </c>
      <c r="C58" t="str">
        <f t="shared" si="1"/>
        <v>7</v>
      </c>
      <c r="D58">
        <v>0.990415335463258</v>
      </c>
      <c r="F58" t="s">
        <v>56</v>
      </c>
      <c r="G58" s="1" t="str">
        <f t="shared" si="2"/>
        <v>20</v>
      </c>
      <c r="H58" t="str">
        <f t="shared" si="3"/>
        <v>7</v>
      </c>
      <c r="I58" s="1">
        <v>0.95759228187919399</v>
      </c>
    </row>
    <row r="59" spans="1:9" x14ac:dyDescent="0.3">
      <c r="A59" t="s">
        <v>76</v>
      </c>
      <c r="B59" s="1" t="str">
        <f t="shared" si="0"/>
        <v>30</v>
      </c>
      <c r="C59" t="str">
        <f t="shared" si="1"/>
        <v>7</v>
      </c>
      <c r="D59">
        <v>0.98904220779220697</v>
      </c>
      <c r="F59" t="s">
        <v>76</v>
      </c>
      <c r="G59" s="1" t="str">
        <f t="shared" si="2"/>
        <v>30</v>
      </c>
      <c r="H59" t="str">
        <f t="shared" si="3"/>
        <v>7</v>
      </c>
      <c r="I59" s="1">
        <v>0.96383161512027404</v>
      </c>
    </row>
    <row r="60" spans="1:9" x14ac:dyDescent="0.3">
      <c r="A60" t="s">
        <v>77</v>
      </c>
      <c r="B60" s="1" t="str">
        <f t="shared" si="0"/>
        <v>40</v>
      </c>
      <c r="C60" t="str">
        <f t="shared" si="1"/>
        <v>7</v>
      </c>
      <c r="D60">
        <v>0.99298679867986805</v>
      </c>
      <c r="F60" t="s">
        <v>77</v>
      </c>
      <c r="G60" s="1" t="str">
        <f t="shared" si="2"/>
        <v>40</v>
      </c>
      <c r="H60" t="str">
        <f t="shared" si="3"/>
        <v>7</v>
      </c>
      <c r="I60" s="1">
        <v>0.96597711267605602</v>
      </c>
    </row>
    <row r="61" spans="1:9" x14ac:dyDescent="0.3">
      <c r="A61" t="s">
        <v>78</v>
      </c>
      <c r="B61" s="1" t="str">
        <f t="shared" si="0"/>
        <v>50</v>
      </c>
      <c r="C61" t="str">
        <f t="shared" si="1"/>
        <v>7</v>
      </c>
      <c r="D61">
        <v>0.98573825503355705</v>
      </c>
      <c r="F61" t="s">
        <v>78</v>
      </c>
      <c r="G61" s="1" t="str">
        <f t="shared" si="2"/>
        <v>50</v>
      </c>
      <c r="H61" t="str">
        <f t="shared" si="3"/>
        <v>7</v>
      </c>
      <c r="I61" s="1">
        <v>0.96425992779783298</v>
      </c>
    </row>
    <row r="62" spans="1:9" x14ac:dyDescent="0.3">
      <c r="A62" t="s">
        <v>79</v>
      </c>
      <c r="B62" s="1" t="str">
        <f t="shared" si="0"/>
        <v>60</v>
      </c>
      <c r="C62" t="str">
        <f t="shared" si="1"/>
        <v>7</v>
      </c>
      <c r="D62">
        <v>0.97781569965870296</v>
      </c>
      <c r="F62" t="s">
        <v>79</v>
      </c>
      <c r="G62" s="1" t="str">
        <f t="shared" si="2"/>
        <v>60</v>
      </c>
      <c r="H62" t="str">
        <f t="shared" si="3"/>
        <v>7</v>
      </c>
      <c r="I62" s="1">
        <v>0.95828703703703699</v>
      </c>
    </row>
    <row r="63" spans="1:9" x14ac:dyDescent="0.3">
      <c r="A63" t="s">
        <v>80</v>
      </c>
      <c r="B63" s="1" t="str">
        <f t="shared" si="0"/>
        <v>70</v>
      </c>
      <c r="C63" t="str">
        <f t="shared" si="1"/>
        <v>7</v>
      </c>
      <c r="D63">
        <v>0.97786458333333304</v>
      </c>
      <c r="F63" t="s">
        <v>80</v>
      </c>
      <c r="G63" s="1" t="str">
        <f t="shared" si="2"/>
        <v>70</v>
      </c>
      <c r="H63" t="str">
        <f t="shared" si="3"/>
        <v>7</v>
      </c>
      <c r="I63" s="1">
        <v>0.94881178707224301</v>
      </c>
    </row>
    <row r="64" spans="1:9" x14ac:dyDescent="0.3">
      <c r="A64" t="s">
        <v>81</v>
      </c>
      <c r="B64" s="1" t="str">
        <f t="shared" si="0"/>
        <v>80</v>
      </c>
      <c r="C64" t="str">
        <f t="shared" si="1"/>
        <v>7</v>
      </c>
      <c r="D64">
        <v>0.96289752650176597</v>
      </c>
      <c r="F64" t="s">
        <v>81</v>
      </c>
      <c r="G64" s="1" t="str">
        <f t="shared" si="2"/>
        <v>80</v>
      </c>
      <c r="H64" t="str">
        <f t="shared" si="3"/>
        <v>7</v>
      </c>
      <c r="I64" s="1">
        <v>0.93642578124999998</v>
      </c>
    </row>
    <row r="65" spans="1:9" x14ac:dyDescent="0.3">
      <c r="A65" t="s">
        <v>82</v>
      </c>
      <c r="B65" s="1" t="str">
        <f t="shared" si="0"/>
        <v>90</v>
      </c>
      <c r="C65" t="str">
        <f t="shared" si="1"/>
        <v>7</v>
      </c>
      <c r="D65">
        <v>0.94694244604316502</v>
      </c>
      <c r="F65" t="s">
        <v>82</v>
      </c>
      <c r="G65" s="1" t="str">
        <f t="shared" si="2"/>
        <v>90</v>
      </c>
      <c r="H65" t="str">
        <f t="shared" si="3"/>
        <v>7</v>
      </c>
      <c r="I65" s="1">
        <v>0.923995983935743</v>
      </c>
    </row>
    <row r="66" spans="1:9" x14ac:dyDescent="0.3">
      <c r="A66" t="s">
        <v>83</v>
      </c>
      <c r="B66" s="1" t="str">
        <f t="shared" si="0"/>
        <v>10</v>
      </c>
      <c r="C66" t="str">
        <f t="shared" si="1"/>
        <v>8</v>
      </c>
      <c r="D66">
        <v>0.97727272727272696</v>
      </c>
      <c r="F66" t="s">
        <v>83</v>
      </c>
      <c r="G66" s="1" t="str">
        <f t="shared" si="2"/>
        <v>10</v>
      </c>
      <c r="H66" t="str">
        <f t="shared" si="3"/>
        <v>8</v>
      </c>
      <c r="I66" s="1">
        <v>0.95052656397359303</v>
      </c>
    </row>
    <row r="67" spans="1:9" x14ac:dyDescent="0.3">
      <c r="A67" t="s">
        <v>84</v>
      </c>
      <c r="B67" s="1" t="str">
        <f t="shared" si="0"/>
        <v>20</v>
      </c>
      <c r="C67" t="str">
        <f t="shared" si="1"/>
        <v>8</v>
      </c>
      <c r="D67">
        <v>0.97390109890109899</v>
      </c>
      <c r="F67" t="s">
        <v>84</v>
      </c>
      <c r="G67" s="1" t="str">
        <f t="shared" si="2"/>
        <v>20</v>
      </c>
      <c r="H67" t="str">
        <f t="shared" si="3"/>
        <v>8</v>
      </c>
      <c r="I67" s="1">
        <v>0.95945837351333896</v>
      </c>
    </row>
    <row r="68" spans="1:9" x14ac:dyDescent="0.3">
      <c r="A68" t="s">
        <v>85</v>
      </c>
      <c r="B68" s="1" t="str">
        <f t="shared" ref="B68:B101" si="4">TRIM(MID(A68, SEARCH("m", A68) + 1, SEARCH("_", A68, SEARCH("m", A68)) - SEARCH("m", A68) - 1))</f>
        <v>30</v>
      </c>
      <c r="C68" t="str">
        <f t="shared" ref="C68:C102" si="5">RIGHT(A68,1)</f>
        <v>8</v>
      </c>
      <c r="D68">
        <v>0.95409604519774005</v>
      </c>
      <c r="F68" t="s">
        <v>85</v>
      </c>
      <c r="G68" s="1" t="str">
        <f t="shared" ref="G68:G119" si="6">TRIM(MID(F68, SEARCH("m", F68) + 1, SEARCH("_", F68, SEARCH("m", F68)) - SEARCH("m", F68) - 1))</f>
        <v>30</v>
      </c>
      <c r="H68" t="str">
        <f t="shared" ref="H68:H101" si="7">RIGHT(F68,1)</f>
        <v>8</v>
      </c>
      <c r="I68" s="1">
        <v>0.96608845774416297</v>
      </c>
    </row>
    <row r="69" spans="1:9" x14ac:dyDescent="0.3">
      <c r="A69" t="s">
        <v>86</v>
      </c>
      <c r="B69" s="1" t="str">
        <f t="shared" si="4"/>
        <v>40</v>
      </c>
      <c r="C69" t="str">
        <f t="shared" si="5"/>
        <v>8</v>
      </c>
      <c r="D69">
        <v>0.93822674418604601</v>
      </c>
      <c r="F69" t="s">
        <v>86</v>
      </c>
      <c r="G69" s="1" t="str">
        <f t="shared" si="6"/>
        <v>40</v>
      </c>
      <c r="H69" t="str">
        <f t="shared" si="7"/>
        <v>8</v>
      </c>
      <c r="I69" s="1">
        <v>0.969454729047458</v>
      </c>
    </row>
    <row r="70" spans="1:9" x14ac:dyDescent="0.3">
      <c r="A70" t="s">
        <v>87</v>
      </c>
      <c r="B70" s="1" t="str">
        <f t="shared" si="4"/>
        <v>50</v>
      </c>
      <c r="C70" t="str">
        <f t="shared" si="5"/>
        <v>8</v>
      </c>
      <c r="D70">
        <v>0.92664670658682602</v>
      </c>
      <c r="F70" t="s">
        <v>87</v>
      </c>
      <c r="G70" s="1" t="str">
        <f t="shared" si="6"/>
        <v>50</v>
      </c>
      <c r="H70" t="str">
        <f t="shared" si="7"/>
        <v>8</v>
      </c>
      <c r="I70" s="1">
        <v>0.96845915201654598</v>
      </c>
    </row>
    <row r="71" spans="1:9" x14ac:dyDescent="0.3">
      <c r="A71" t="s">
        <v>88</v>
      </c>
      <c r="B71" s="1" t="str">
        <f t="shared" si="4"/>
        <v>60</v>
      </c>
      <c r="C71" t="str">
        <f t="shared" si="5"/>
        <v>8</v>
      </c>
      <c r="D71">
        <v>0.91049382716049299</v>
      </c>
      <c r="F71" t="s">
        <v>88</v>
      </c>
      <c r="G71" s="1" t="str">
        <f t="shared" si="6"/>
        <v>60</v>
      </c>
      <c r="H71" t="str">
        <f t="shared" si="7"/>
        <v>8</v>
      </c>
      <c r="I71" s="1">
        <v>0.96251324620275502</v>
      </c>
    </row>
    <row r="72" spans="1:9" x14ac:dyDescent="0.3">
      <c r="A72" t="s">
        <v>89</v>
      </c>
      <c r="B72" s="1" t="str">
        <f t="shared" si="4"/>
        <v>70</v>
      </c>
      <c r="C72" t="str">
        <f t="shared" si="5"/>
        <v>8</v>
      </c>
      <c r="D72">
        <v>0.88216560509554098</v>
      </c>
      <c r="F72" t="s">
        <v>89</v>
      </c>
      <c r="G72" s="1" t="str">
        <f t="shared" si="6"/>
        <v>70</v>
      </c>
      <c r="H72" t="str">
        <f t="shared" si="7"/>
        <v>8</v>
      </c>
      <c r="I72" s="1">
        <v>0.95373053241579098</v>
      </c>
    </row>
    <row r="73" spans="1:9" x14ac:dyDescent="0.3">
      <c r="A73" t="s">
        <v>90</v>
      </c>
      <c r="B73" s="1" t="str">
        <f t="shared" si="4"/>
        <v>80</v>
      </c>
      <c r="C73" t="str">
        <f t="shared" si="5"/>
        <v>8</v>
      </c>
      <c r="D73">
        <v>0.84292763157894701</v>
      </c>
      <c r="F73" t="s">
        <v>90</v>
      </c>
      <c r="G73" s="1" t="str">
        <f t="shared" si="6"/>
        <v>80</v>
      </c>
      <c r="H73" t="str">
        <f t="shared" si="7"/>
        <v>8</v>
      </c>
      <c r="I73" s="1">
        <v>0.94379412857673695</v>
      </c>
    </row>
    <row r="74" spans="1:9" x14ac:dyDescent="0.3">
      <c r="A74" t="s">
        <v>91</v>
      </c>
      <c r="B74" s="1" t="str">
        <f t="shared" si="4"/>
        <v>90</v>
      </c>
      <c r="C74" t="str">
        <f t="shared" si="5"/>
        <v>8</v>
      </c>
      <c r="D74">
        <v>0.83333333333333304</v>
      </c>
      <c r="F74" t="s">
        <v>91</v>
      </c>
      <c r="G74" s="1" t="str">
        <f t="shared" si="6"/>
        <v>90</v>
      </c>
      <c r="H74" t="str">
        <f t="shared" si="7"/>
        <v>8</v>
      </c>
      <c r="I74" s="1">
        <v>0.93161007249141503</v>
      </c>
    </row>
    <row r="75" spans="1:9" x14ac:dyDescent="0.3">
      <c r="A75" t="s">
        <v>92</v>
      </c>
      <c r="B75" s="1" t="str">
        <f t="shared" si="4"/>
        <v>10</v>
      </c>
      <c r="C75" t="str">
        <f t="shared" si="5"/>
        <v>9</v>
      </c>
      <c r="D75">
        <v>0.99325463743676201</v>
      </c>
      <c r="F75" t="s">
        <v>92</v>
      </c>
      <c r="G75" s="1" t="str">
        <f t="shared" si="6"/>
        <v>10</v>
      </c>
      <c r="H75" t="str">
        <f t="shared" si="7"/>
        <v>9</v>
      </c>
      <c r="I75" s="1">
        <v>0.95140810678821397</v>
      </c>
    </row>
    <row r="76" spans="1:9" x14ac:dyDescent="0.3">
      <c r="A76" t="s">
        <v>93</v>
      </c>
      <c r="B76" s="1" t="str">
        <f t="shared" si="4"/>
        <v>20</v>
      </c>
      <c r="C76" t="str">
        <f t="shared" si="5"/>
        <v>9</v>
      </c>
      <c r="D76">
        <v>0.99142367066895298</v>
      </c>
      <c r="F76" t="s">
        <v>93</v>
      </c>
      <c r="G76" s="1" t="str">
        <f t="shared" si="6"/>
        <v>20</v>
      </c>
      <c r="H76" t="str">
        <f t="shared" si="7"/>
        <v>9</v>
      </c>
      <c r="I76" s="1">
        <v>0.95981176078627295</v>
      </c>
    </row>
    <row r="77" spans="1:9" x14ac:dyDescent="0.3">
      <c r="A77" t="s">
        <v>94</v>
      </c>
      <c r="B77" s="1" t="str">
        <f t="shared" si="4"/>
        <v>30</v>
      </c>
      <c r="C77" t="str">
        <f t="shared" si="5"/>
        <v>9</v>
      </c>
      <c r="D77">
        <v>0.99127399650959802</v>
      </c>
      <c r="F77" t="s">
        <v>94</v>
      </c>
      <c r="G77" s="1" t="str">
        <f t="shared" si="6"/>
        <v>30</v>
      </c>
      <c r="H77" t="str">
        <f t="shared" si="7"/>
        <v>9</v>
      </c>
      <c r="I77" s="1">
        <v>0.96691113764284498</v>
      </c>
    </row>
    <row r="78" spans="1:9" x14ac:dyDescent="0.3">
      <c r="A78" t="s">
        <v>95</v>
      </c>
      <c r="B78" s="1" t="str">
        <f t="shared" si="4"/>
        <v>40</v>
      </c>
      <c r="C78" t="str">
        <f t="shared" si="5"/>
        <v>9</v>
      </c>
      <c r="D78">
        <v>0.98445825932504405</v>
      </c>
      <c r="F78" t="s">
        <v>95</v>
      </c>
      <c r="G78" s="1" t="str">
        <f t="shared" si="6"/>
        <v>40</v>
      </c>
      <c r="H78" t="str">
        <f t="shared" si="7"/>
        <v>9</v>
      </c>
      <c r="I78" s="1">
        <v>0.96972741569107102</v>
      </c>
    </row>
    <row r="79" spans="1:9" x14ac:dyDescent="0.3">
      <c r="A79" t="s">
        <v>96</v>
      </c>
      <c r="B79" s="1" t="str">
        <f t="shared" si="4"/>
        <v>50</v>
      </c>
      <c r="C79" t="str">
        <f t="shared" si="5"/>
        <v>9</v>
      </c>
      <c r="D79">
        <v>0.98688969258589498</v>
      </c>
      <c r="F79" t="s">
        <v>96</v>
      </c>
      <c r="G79" s="1" t="str">
        <f t="shared" si="6"/>
        <v>50</v>
      </c>
      <c r="H79" t="str">
        <f t="shared" si="7"/>
        <v>9</v>
      </c>
      <c r="I79" s="1">
        <v>0.96668457818377196</v>
      </c>
    </row>
    <row r="80" spans="1:9" x14ac:dyDescent="0.3">
      <c r="A80" t="s">
        <v>97</v>
      </c>
      <c r="B80" s="1" t="str">
        <f t="shared" si="4"/>
        <v>60</v>
      </c>
      <c r="C80" t="str">
        <f t="shared" si="5"/>
        <v>9</v>
      </c>
      <c r="D80">
        <v>0.98480662983425404</v>
      </c>
      <c r="F80" t="s">
        <v>97</v>
      </c>
      <c r="G80" s="1" t="str">
        <f t="shared" si="6"/>
        <v>60</v>
      </c>
      <c r="H80" t="str">
        <f t="shared" si="7"/>
        <v>9</v>
      </c>
      <c r="I80" s="1">
        <v>0.959397391144589</v>
      </c>
    </row>
    <row r="81" spans="1:9" x14ac:dyDescent="0.3">
      <c r="A81" t="s">
        <v>98</v>
      </c>
      <c r="B81" s="1" t="str">
        <f t="shared" si="4"/>
        <v>70</v>
      </c>
      <c r="C81" t="str">
        <f t="shared" si="5"/>
        <v>9</v>
      </c>
      <c r="D81">
        <v>0.98405253283301997</v>
      </c>
      <c r="F81" t="s">
        <v>98</v>
      </c>
      <c r="G81" s="1" t="str">
        <f t="shared" si="6"/>
        <v>70</v>
      </c>
      <c r="H81" t="str">
        <f t="shared" si="7"/>
        <v>9</v>
      </c>
      <c r="I81" s="1">
        <v>0.95016971525551497</v>
      </c>
    </row>
    <row r="82" spans="1:9" x14ac:dyDescent="0.3">
      <c r="A82" t="s">
        <v>99</v>
      </c>
      <c r="B82" s="1" t="str">
        <f t="shared" si="4"/>
        <v>80</v>
      </c>
      <c r="C82" t="str">
        <f t="shared" si="5"/>
        <v>9</v>
      </c>
      <c r="D82">
        <v>0.96845124282982797</v>
      </c>
      <c r="F82" t="s">
        <v>99</v>
      </c>
      <c r="G82" s="1" t="str">
        <f t="shared" si="6"/>
        <v>80</v>
      </c>
      <c r="H82" t="str">
        <f t="shared" si="7"/>
        <v>9</v>
      </c>
      <c r="I82" s="1">
        <v>0.93758473755568394</v>
      </c>
    </row>
    <row r="83" spans="1:9" x14ac:dyDescent="0.3">
      <c r="A83" t="s">
        <v>100</v>
      </c>
      <c r="B83" s="1" t="str">
        <f t="shared" si="4"/>
        <v>90</v>
      </c>
      <c r="C83" t="str">
        <f t="shared" si="5"/>
        <v>9</v>
      </c>
      <c r="D83">
        <v>0.96588693957115002</v>
      </c>
      <c r="F83" t="s">
        <v>100</v>
      </c>
      <c r="G83" s="1" t="str">
        <f t="shared" si="6"/>
        <v>90</v>
      </c>
      <c r="H83" t="str">
        <f t="shared" si="7"/>
        <v>9</v>
      </c>
      <c r="I83" s="1">
        <v>0.92380051761895199</v>
      </c>
    </row>
    <row r="84" spans="1:9" x14ac:dyDescent="0.3">
      <c r="A84" t="s">
        <v>101</v>
      </c>
      <c r="B84" s="1" t="str">
        <f t="shared" si="4"/>
        <v>10</v>
      </c>
      <c r="C84" t="str">
        <f t="shared" si="5"/>
        <v>0</v>
      </c>
      <c r="D84">
        <v>0.97822580645161294</v>
      </c>
      <c r="F84" t="s">
        <v>101</v>
      </c>
      <c r="G84" s="1" t="str">
        <f t="shared" si="6"/>
        <v>10</v>
      </c>
      <c r="H84" t="str">
        <f>RIGHT(F84,2)</f>
        <v>10</v>
      </c>
      <c r="I84" s="1">
        <v>0.95195300342359102</v>
      </c>
    </row>
    <row r="85" spans="1:9" x14ac:dyDescent="0.3">
      <c r="A85" t="s">
        <v>102</v>
      </c>
      <c r="B85" s="1" t="str">
        <f t="shared" si="4"/>
        <v>20</v>
      </c>
      <c r="C85" t="str">
        <f t="shared" si="5"/>
        <v>0</v>
      </c>
      <c r="D85">
        <v>0.96916666666666595</v>
      </c>
      <c r="F85" t="s">
        <v>102</v>
      </c>
      <c r="G85" s="1" t="str">
        <f t="shared" si="6"/>
        <v>20</v>
      </c>
      <c r="H85" t="str">
        <f t="shared" ref="H85:H119" si="8">RIGHT(F85,2)</f>
        <v>10</v>
      </c>
      <c r="I85" s="1">
        <v>0.96022908049634104</v>
      </c>
    </row>
    <row r="86" spans="1:9" x14ac:dyDescent="0.3">
      <c r="A86" t="s">
        <v>103</v>
      </c>
      <c r="B86" s="1" t="str">
        <f t="shared" si="4"/>
        <v>30</v>
      </c>
      <c r="C86" t="str">
        <f t="shared" si="5"/>
        <v>0</v>
      </c>
      <c r="D86">
        <v>0.97844827586206895</v>
      </c>
      <c r="F86" t="s">
        <v>103</v>
      </c>
      <c r="G86" s="1" t="str">
        <f t="shared" si="6"/>
        <v>30</v>
      </c>
      <c r="H86" t="str">
        <f t="shared" si="8"/>
        <v>10</v>
      </c>
      <c r="I86" s="1">
        <v>0.96717377155873696</v>
      </c>
    </row>
    <row r="87" spans="1:9" x14ac:dyDescent="0.3">
      <c r="A87" t="s">
        <v>104</v>
      </c>
      <c r="B87" s="1" t="str">
        <f t="shared" si="4"/>
        <v>40</v>
      </c>
      <c r="C87" t="str">
        <f t="shared" si="5"/>
        <v>0</v>
      </c>
      <c r="D87">
        <v>0.94732142857142798</v>
      </c>
      <c r="F87" t="s">
        <v>104</v>
      </c>
      <c r="G87" s="1" t="str">
        <f t="shared" si="6"/>
        <v>40</v>
      </c>
      <c r="H87" t="str">
        <f t="shared" si="8"/>
        <v>10</v>
      </c>
      <c r="I87" s="1">
        <v>0.97073759573759499</v>
      </c>
    </row>
    <row r="88" spans="1:9" x14ac:dyDescent="0.3">
      <c r="A88" t="s">
        <v>105</v>
      </c>
      <c r="B88" s="1" t="str">
        <f t="shared" si="4"/>
        <v>50</v>
      </c>
      <c r="C88" t="str">
        <f t="shared" si="5"/>
        <v>0</v>
      </c>
      <c r="D88">
        <v>0.95925925925925903</v>
      </c>
      <c r="F88" t="s">
        <v>105</v>
      </c>
      <c r="G88" s="1" t="str">
        <f t="shared" si="6"/>
        <v>50</v>
      </c>
      <c r="H88" t="str">
        <f t="shared" si="8"/>
        <v>10</v>
      </c>
      <c r="I88" s="1">
        <v>0.97063586771223997</v>
      </c>
    </row>
    <row r="89" spans="1:9" x14ac:dyDescent="0.3">
      <c r="A89" t="s">
        <v>106</v>
      </c>
      <c r="B89" s="1" t="str">
        <f t="shared" si="4"/>
        <v>60</v>
      </c>
      <c r="C89" t="str">
        <f t="shared" si="5"/>
        <v>0</v>
      </c>
      <c r="D89">
        <v>0.93942307692307603</v>
      </c>
      <c r="F89" t="s">
        <v>106</v>
      </c>
      <c r="G89" s="1" t="str">
        <f t="shared" si="6"/>
        <v>60</v>
      </c>
      <c r="H89" t="str">
        <f t="shared" si="8"/>
        <v>10</v>
      </c>
      <c r="I89" s="1">
        <v>0.96485330073349596</v>
      </c>
    </row>
    <row r="90" spans="1:9" x14ac:dyDescent="0.3">
      <c r="A90" t="s">
        <v>107</v>
      </c>
      <c r="B90" s="1" t="str">
        <f t="shared" si="4"/>
        <v>70</v>
      </c>
      <c r="C90" t="str">
        <f t="shared" si="5"/>
        <v>0</v>
      </c>
      <c r="D90">
        <v>0.89800000000000002</v>
      </c>
      <c r="F90" t="s">
        <v>107</v>
      </c>
      <c r="G90" s="1" t="str">
        <f t="shared" si="6"/>
        <v>70</v>
      </c>
      <c r="H90" t="str">
        <f t="shared" si="8"/>
        <v>10</v>
      </c>
      <c r="I90" s="1">
        <v>0.95600608664518405</v>
      </c>
    </row>
    <row r="91" spans="1:9" x14ac:dyDescent="0.3">
      <c r="A91" t="s">
        <v>108</v>
      </c>
      <c r="B91" s="1" t="str">
        <f t="shared" si="4"/>
        <v>80</v>
      </c>
      <c r="C91" t="str">
        <f t="shared" si="5"/>
        <v>0</v>
      </c>
      <c r="D91">
        <v>0.86458333333333304</v>
      </c>
      <c r="F91" t="s">
        <v>108</v>
      </c>
      <c r="G91" s="1" t="str">
        <f t="shared" si="6"/>
        <v>80</v>
      </c>
      <c r="H91" t="str">
        <f t="shared" si="8"/>
        <v>10</v>
      </c>
      <c r="I91" s="1">
        <v>0.94551046639735503</v>
      </c>
    </row>
    <row r="92" spans="1:9" x14ac:dyDescent="0.3">
      <c r="A92" t="s">
        <v>109</v>
      </c>
      <c r="B92" s="1" t="str">
        <f t="shared" si="4"/>
        <v>90</v>
      </c>
      <c r="C92" t="str">
        <f t="shared" si="5"/>
        <v>0</v>
      </c>
      <c r="D92">
        <v>0.86630434782608701</v>
      </c>
      <c r="F92" t="s">
        <v>109</v>
      </c>
      <c r="G92" s="1" t="str">
        <f t="shared" si="6"/>
        <v>90</v>
      </c>
      <c r="H92" t="str">
        <f t="shared" si="8"/>
        <v>10</v>
      </c>
      <c r="I92" s="1">
        <v>0.93153976630229895</v>
      </c>
    </row>
    <row r="93" spans="1:9" x14ac:dyDescent="0.3">
      <c r="A93" t="s">
        <v>110</v>
      </c>
      <c r="B93" s="1" t="str">
        <f t="shared" si="4"/>
        <v>10</v>
      </c>
      <c r="C93" t="str">
        <f t="shared" si="5"/>
        <v>1</v>
      </c>
      <c r="D93">
        <v>0.97036082474226804</v>
      </c>
      <c r="F93" t="s">
        <v>110</v>
      </c>
      <c r="G93" s="1" t="str">
        <f t="shared" si="6"/>
        <v>10</v>
      </c>
      <c r="H93" t="str">
        <f t="shared" si="8"/>
        <v>11</v>
      </c>
      <c r="I93" s="1">
        <v>0.952110901071203</v>
      </c>
    </row>
    <row r="94" spans="1:9" x14ac:dyDescent="0.3">
      <c r="A94" t="s">
        <v>111</v>
      </c>
      <c r="B94" s="1" t="str">
        <f t="shared" si="4"/>
        <v>20</v>
      </c>
      <c r="C94" t="str">
        <f t="shared" si="5"/>
        <v>1</v>
      </c>
      <c r="D94">
        <v>0.97883597883597795</v>
      </c>
      <c r="F94" t="s">
        <v>111</v>
      </c>
      <c r="G94" s="1" t="str">
        <f t="shared" si="6"/>
        <v>20</v>
      </c>
      <c r="H94" t="str">
        <f t="shared" si="8"/>
        <v>11</v>
      </c>
      <c r="I94" s="1">
        <v>0.96033344072164895</v>
      </c>
    </row>
    <row r="95" spans="1:9" x14ac:dyDescent="0.3">
      <c r="A95" t="s">
        <v>112</v>
      </c>
      <c r="B95" s="1" t="str">
        <f t="shared" si="4"/>
        <v>30</v>
      </c>
      <c r="C95" t="str">
        <f t="shared" si="5"/>
        <v>1</v>
      </c>
      <c r="D95">
        <v>0.96467391304347805</v>
      </c>
      <c r="F95" t="s">
        <v>112</v>
      </c>
      <c r="G95" s="1" t="str">
        <f t="shared" si="6"/>
        <v>30</v>
      </c>
      <c r="H95" t="str">
        <f t="shared" si="8"/>
        <v>11</v>
      </c>
      <c r="I95" s="1">
        <v>0.966298615688859</v>
      </c>
    </row>
    <row r="96" spans="1:9" x14ac:dyDescent="0.3">
      <c r="A96" t="s">
        <v>113</v>
      </c>
      <c r="B96" s="1" t="str">
        <f t="shared" si="4"/>
        <v>40</v>
      </c>
      <c r="C96" t="str">
        <f t="shared" si="5"/>
        <v>1</v>
      </c>
      <c r="D96">
        <v>0.93226256983240197</v>
      </c>
      <c r="F96" t="s">
        <v>113</v>
      </c>
      <c r="G96" s="1" t="str">
        <f t="shared" si="6"/>
        <v>40</v>
      </c>
      <c r="H96" t="str">
        <f t="shared" si="8"/>
        <v>11</v>
      </c>
      <c r="I96" s="1">
        <v>0.97043690958164597</v>
      </c>
    </row>
    <row r="97" spans="1:9" x14ac:dyDescent="0.3">
      <c r="A97" t="s">
        <v>114</v>
      </c>
      <c r="B97" s="1" t="str">
        <f t="shared" si="4"/>
        <v>50</v>
      </c>
      <c r="C97" t="str">
        <f t="shared" si="5"/>
        <v>1</v>
      </c>
      <c r="D97">
        <v>0.92600574712643602</v>
      </c>
      <c r="F97" t="s">
        <v>114</v>
      </c>
      <c r="G97" s="1" t="str">
        <f t="shared" si="6"/>
        <v>50</v>
      </c>
      <c r="H97" t="str">
        <f t="shared" si="8"/>
        <v>11</v>
      </c>
      <c r="I97" s="1">
        <v>0.97041292328956397</v>
      </c>
    </row>
    <row r="98" spans="1:9" x14ac:dyDescent="0.3">
      <c r="A98" t="s">
        <v>115</v>
      </c>
      <c r="B98" s="1" t="str">
        <f t="shared" si="4"/>
        <v>60</v>
      </c>
      <c r="C98" t="str">
        <f t="shared" si="5"/>
        <v>1</v>
      </c>
      <c r="D98">
        <v>0.89423076923076905</v>
      </c>
      <c r="F98" t="s">
        <v>115</v>
      </c>
      <c r="G98" s="1" t="str">
        <f t="shared" si="6"/>
        <v>60</v>
      </c>
      <c r="H98" t="str">
        <f t="shared" si="8"/>
        <v>11</v>
      </c>
      <c r="I98" s="1">
        <v>0.96405807365439</v>
      </c>
    </row>
    <row r="99" spans="1:9" x14ac:dyDescent="0.3">
      <c r="A99" t="s">
        <v>116</v>
      </c>
      <c r="B99" s="1" t="str">
        <f t="shared" si="4"/>
        <v>70</v>
      </c>
      <c r="C99" t="str">
        <f t="shared" si="5"/>
        <v>1</v>
      </c>
      <c r="D99">
        <v>0.89862804878048697</v>
      </c>
      <c r="F99" t="s">
        <v>116</v>
      </c>
      <c r="G99" s="1" t="str">
        <f t="shared" si="6"/>
        <v>70</v>
      </c>
      <c r="H99" t="str">
        <f t="shared" si="8"/>
        <v>11</v>
      </c>
      <c r="I99" s="1">
        <v>0.95506535947712401</v>
      </c>
    </row>
    <row r="100" spans="1:9" x14ac:dyDescent="0.3">
      <c r="A100" t="s">
        <v>117</v>
      </c>
      <c r="B100" s="1" t="str">
        <f t="shared" si="4"/>
        <v>80</v>
      </c>
      <c r="C100" t="str">
        <f t="shared" si="5"/>
        <v>1</v>
      </c>
      <c r="D100">
        <v>0.88836477987421303</v>
      </c>
      <c r="F100" t="s">
        <v>117</v>
      </c>
      <c r="G100" s="1" t="str">
        <f t="shared" si="6"/>
        <v>80</v>
      </c>
      <c r="H100" t="str">
        <f t="shared" si="8"/>
        <v>11</v>
      </c>
      <c r="I100" s="1">
        <v>0.94397354694485802</v>
      </c>
    </row>
    <row r="101" spans="1:9" x14ac:dyDescent="0.3">
      <c r="A101" t="s">
        <v>75</v>
      </c>
      <c r="B101" s="1" t="str">
        <f t="shared" si="4"/>
        <v>90</v>
      </c>
      <c r="C101" t="str">
        <f t="shared" si="5"/>
        <v>1</v>
      </c>
      <c r="D101">
        <v>0.85714285714285698</v>
      </c>
      <c r="F101" t="s">
        <v>75</v>
      </c>
      <c r="G101" s="1" t="str">
        <f t="shared" si="6"/>
        <v>90</v>
      </c>
      <c r="H101" t="str">
        <f t="shared" si="8"/>
        <v>11</v>
      </c>
      <c r="I101" s="1">
        <v>0.93051836266258603</v>
      </c>
    </row>
    <row r="102" spans="1:9" x14ac:dyDescent="0.3">
      <c r="B102" s="1"/>
      <c r="C102" t="str">
        <f t="shared" si="5"/>
        <v/>
      </c>
      <c r="F102" t="s">
        <v>182</v>
      </c>
      <c r="G102" s="1" t="str">
        <f t="shared" si="6"/>
        <v>10</v>
      </c>
      <c r="H102" t="str">
        <f t="shared" si="8"/>
        <v>12</v>
      </c>
      <c r="I102" s="1">
        <v>0.95227485928705402</v>
      </c>
    </row>
    <row r="103" spans="1:9" x14ac:dyDescent="0.3">
      <c r="F103" t="s">
        <v>183</v>
      </c>
      <c r="G103" s="1" t="str">
        <f t="shared" si="6"/>
        <v>20</v>
      </c>
      <c r="H103" t="str">
        <f t="shared" si="8"/>
        <v>12</v>
      </c>
      <c r="I103">
        <v>0.96075767263427103</v>
      </c>
    </row>
    <row r="104" spans="1:9" x14ac:dyDescent="0.3">
      <c r="F104" t="s">
        <v>184</v>
      </c>
      <c r="G104" s="1" t="str">
        <f t="shared" si="6"/>
        <v>30</v>
      </c>
      <c r="H104" t="str">
        <f t="shared" si="8"/>
        <v>12</v>
      </c>
      <c r="I104">
        <v>0.96705362982341403</v>
      </c>
    </row>
    <row r="105" spans="1:9" x14ac:dyDescent="0.3">
      <c r="F105" t="s">
        <v>185</v>
      </c>
      <c r="G105" s="1" t="str">
        <f t="shared" si="6"/>
        <v>40</v>
      </c>
      <c r="H105" t="str">
        <f t="shared" si="8"/>
        <v>12</v>
      </c>
      <c r="I105">
        <v>0.97063253012048101</v>
      </c>
    </row>
    <row r="106" spans="1:9" x14ac:dyDescent="0.3">
      <c r="F106" t="s">
        <v>186</v>
      </c>
      <c r="G106" s="1" t="str">
        <f t="shared" si="6"/>
        <v>50</v>
      </c>
      <c r="H106" t="str">
        <f t="shared" si="8"/>
        <v>12</v>
      </c>
      <c r="I106">
        <v>0.96992803289924601</v>
      </c>
    </row>
    <row r="107" spans="1:9" x14ac:dyDescent="0.3">
      <c r="F107" t="s">
        <v>187</v>
      </c>
      <c r="G107" s="1" t="str">
        <f t="shared" si="6"/>
        <v>60</v>
      </c>
      <c r="H107" t="str">
        <f t="shared" si="8"/>
        <v>12</v>
      </c>
      <c r="I107">
        <v>0.96313202247190999</v>
      </c>
    </row>
    <row r="108" spans="1:9" x14ac:dyDescent="0.3">
      <c r="F108" t="s">
        <v>188</v>
      </c>
      <c r="G108" s="1" t="str">
        <f t="shared" si="6"/>
        <v>70</v>
      </c>
      <c r="H108" t="str">
        <f t="shared" si="8"/>
        <v>12</v>
      </c>
      <c r="I108">
        <v>0.95351871850251901</v>
      </c>
    </row>
    <row r="109" spans="1:9" x14ac:dyDescent="0.3">
      <c r="F109" t="s">
        <v>189</v>
      </c>
      <c r="G109" s="1" t="str">
        <f t="shared" si="6"/>
        <v>80</v>
      </c>
      <c r="H109" t="str">
        <f t="shared" si="8"/>
        <v>12</v>
      </c>
      <c r="I109">
        <v>0.94285450516986702</v>
      </c>
    </row>
    <row r="110" spans="1:9" x14ac:dyDescent="0.3">
      <c r="F110" t="s">
        <v>190</v>
      </c>
      <c r="G110" s="1" t="str">
        <f t="shared" si="6"/>
        <v>90</v>
      </c>
      <c r="H110" t="str">
        <f t="shared" si="8"/>
        <v>12</v>
      </c>
      <c r="I110">
        <v>0.93006065200909704</v>
      </c>
    </row>
    <row r="111" spans="1:9" x14ac:dyDescent="0.3">
      <c r="F111" t="s">
        <v>191</v>
      </c>
      <c r="G111" s="1" t="str">
        <f t="shared" si="6"/>
        <v>10</v>
      </c>
      <c r="H111" t="str">
        <f t="shared" si="8"/>
        <v>13</v>
      </c>
      <c r="I111">
        <v>0.95053899809765297</v>
      </c>
    </row>
    <row r="112" spans="1:9" x14ac:dyDescent="0.3">
      <c r="F112" t="s">
        <v>192</v>
      </c>
      <c r="G112" s="1" t="str">
        <f t="shared" si="6"/>
        <v>20</v>
      </c>
      <c r="H112" t="str">
        <f t="shared" si="8"/>
        <v>13</v>
      </c>
      <c r="I112">
        <v>0.95910343709468204</v>
      </c>
    </row>
    <row r="113" spans="6:9" x14ac:dyDescent="0.3">
      <c r="F113" t="s">
        <v>193</v>
      </c>
      <c r="G113" s="1" t="str">
        <f t="shared" si="6"/>
        <v>30</v>
      </c>
      <c r="H113" t="str">
        <f t="shared" si="8"/>
        <v>13</v>
      </c>
      <c r="I113">
        <v>0.96599203715991999</v>
      </c>
    </row>
    <row r="114" spans="6:9" x14ac:dyDescent="0.3">
      <c r="F114" t="s">
        <v>194</v>
      </c>
      <c r="G114" s="1" t="str">
        <f t="shared" si="6"/>
        <v>40</v>
      </c>
      <c r="H114" t="str">
        <f t="shared" si="8"/>
        <v>13</v>
      </c>
      <c r="I114">
        <v>0.96998131793478204</v>
      </c>
    </row>
    <row r="115" spans="6:9" x14ac:dyDescent="0.3">
      <c r="F115" t="s">
        <v>195</v>
      </c>
      <c r="G115" s="1" t="str">
        <f t="shared" si="6"/>
        <v>50</v>
      </c>
      <c r="H115" t="str">
        <f t="shared" si="8"/>
        <v>13</v>
      </c>
      <c r="I115">
        <v>0.96964161447459896</v>
      </c>
    </row>
    <row r="116" spans="6:9" x14ac:dyDescent="0.3">
      <c r="F116" t="s">
        <v>196</v>
      </c>
      <c r="G116" s="1" t="str">
        <f t="shared" si="6"/>
        <v>60</v>
      </c>
      <c r="H116" t="str">
        <f t="shared" si="8"/>
        <v>13</v>
      </c>
      <c r="I116">
        <v>0.96415834522111199</v>
      </c>
    </row>
    <row r="117" spans="6:9" x14ac:dyDescent="0.3">
      <c r="F117" t="s">
        <v>197</v>
      </c>
      <c r="G117" s="1" t="str">
        <f t="shared" si="6"/>
        <v>70</v>
      </c>
      <c r="H117" t="str">
        <f t="shared" si="8"/>
        <v>13</v>
      </c>
      <c r="I117">
        <v>0.95473664959765903</v>
      </c>
    </row>
    <row r="118" spans="6:9" x14ac:dyDescent="0.3">
      <c r="F118" t="s">
        <v>198</v>
      </c>
      <c r="G118" s="1" t="str">
        <f t="shared" si="6"/>
        <v>80</v>
      </c>
      <c r="H118" t="str">
        <f t="shared" si="8"/>
        <v>13</v>
      </c>
      <c r="I118">
        <v>0.94439752252252196</v>
      </c>
    </row>
    <row r="119" spans="6:9" x14ac:dyDescent="0.3">
      <c r="F119" t="s">
        <v>199</v>
      </c>
      <c r="G119" s="1" t="str">
        <f t="shared" si="6"/>
        <v>90</v>
      </c>
      <c r="H119" t="str">
        <f t="shared" si="8"/>
        <v>13</v>
      </c>
      <c r="I119">
        <v>0.93128373168851197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Sheet5</vt:lpstr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Księżak</dc:creator>
  <cp:lastModifiedBy>Kacper Księżak</cp:lastModifiedBy>
  <dcterms:created xsi:type="dcterms:W3CDTF">2023-11-03T08:21:05Z</dcterms:created>
  <dcterms:modified xsi:type="dcterms:W3CDTF">2023-11-04T08:40:47Z</dcterms:modified>
</cp:coreProperties>
</file>