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E8B7D18-A637-49D2-9C5E-BC603DECEFB8}" xr6:coauthVersionLast="47" xr6:coauthVersionMax="47" xr10:uidLastSave="{00000000-0000-0000-0000-000000000000}"/>
  <bookViews>
    <workbookView xWindow="-28920" yWindow="-975" windowWidth="29040" windowHeight="15720" xr2:uid="{00000000-000D-0000-FFFF-FFFF00000000}"/>
  </bookViews>
  <sheets>
    <sheet name="TEMPLATE EMPLOYEE" sheetId="1" r:id="rId1"/>
    <sheet name="Sheet1" sheetId="2" r:id="rId2"/>
  </sheets>
  <definedNames>
    <definedName name="_xlnm._FilterDatabase" localSheetId="1" hidden="1">Sheet1!$A$1:$G$109</definedName>
    <definedName name="_xlnm._FilterDatabase" localSheetId="0" hidden="1">'TEMPLATE EMPLOYEE'!$A$1:$AQ$1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3" i="1"/>
</calcChain>
</file>

<file path=xl/sharedStrings.xml><?xml version="1.0" encoding="utf-8"?>
<sst xmlns="http://schemas.openxmlformats.org/spreadsheetml/2006/main" count="911" uniqueCount="435">
  <si>
    <t>card_id</t>
  </si>
  <si>
    <t>person_id</t>
  </si>
  <si>
    <t>personnel_number</t>
  </si>
  <si>
    <t>scg_employee_id</t>
  </si>
  <si>
    <t>prefix_thai</t>
  </si>
  <si>
    <t>firstname_thai</t>
  </si>
  <si>
    <t>lastname_thai</t>
  </si>
  <si>
    <t>prefix_eng</t>
  </si>
  <si>
    <t>firstname_eng</t>
  </si>
  <si>
    <t>lastname_eng</t>
  </si>
  <si>
    <t>nickname_thai</t>
  </si>
  <si>
    <t>nickname_eng</t>
  </si>
  <si>
    <t>gender</t>
  </si>
  <si>
    <t>birth_date</t>
  </si>
  <si>
    <t>blood_type</t>
  </si>
  <si>
    <t>marital_status</t>
  </si>
  <si>
    <t>nation</t>
  </si>
  <si>
    <t>ethnicity</t>
  </si>
  <si>
    <t>religion</t>
  </si>
  <si>
    <t>phone_number</t>
  </si>
  <si>
    <t>employee_email</t>
  </si>
  <si>
    <t>social_security_id</t>
  </si>
  <si>
    <t>tax_id</t>
  </si>
  <si>
    <t>scg_hiring_date</t>
  </si>
  <si>
    <t>probation_date_start</t>
  </si>
  <si>
    <t>probation_period</t>
  </si>
  <si>
    <t>retired_date</t>
  </si>
  <si>
    <t>termination_date</t>
  </si>
  <si>
    <t>ext_interview</t>
  </si>
  <si>
    <t>termination_reason</t>
  </si>
  <si>
    <t>contract_type_id</t>
  </si>
  <si>
    <t>cost_center_payment</t>
  </si>
  <si>
    <t>cost_center_organization</t>
  </si>
  <si>
    <t>cost_center_payment_id</t>
  </si>
  <si>
    <t>cost_center_organization_id</t>
  </si>
  <si>
    <t>work_per_day</t>
  </si>
  <si>
    <t>outside_equivalent_year</t>
  </si>
  <si>
    <t>outside_equivalent_month</t>
  </si>
  <si>
    <t>employment_status</t>
  </si>
  <si>
    <t>bank_name</t>
  </si>
  <si>
    <t>bank_branch_name</t>
  </si>
  <si>
    <t>bank_account_id</t>
  </si>
  <si>
    <t>permission_id</t>
  </si>
  <si>
    <t>employee_type</t>
  </si>
  <si>
    <t>work_format</t>
  </si>
  <si>
    <t>รหัสบัตรประชาชนของพนักงาน</t>
  </si>
  <si>
    <t>รหัสบุคคล</t>
  </si>
  <si>
    <t>รหัสประจำตัวบุคคล</t>
  </si>
  <si>
    <t>รหัสพนักงาน</t>
  </si>
  <si>
    <t>คำนำหน้าชื่อ (ไทย)</t>
  </si>
  <si>
    <t>ชื่อ (ไทย)</t>
  </si>
  <si>
    <t>นามสกุล (ไทย)</t>
  </si>
  <si>
    <t>คำนำหน้าชื่อ (อังกฤษ)</t>
  </si>
  <si>
    <t>ชื่อ (อังกฤษ)</t>
  </si>
  <si>
    <t>นามสกุุล (อังกฤษ)</t>
  </si>
  <si>
    <t>ชื่อเล่น (ไทย)</t>
  </si>
  <si>
    <t>ชื่อเล่น (อังกฤษ)เ</t>
  </si>
  <si>
    <t>เพศ</t>
  </si>
  <si>
    <t>วันเกิด</t>
  </si>
  <si>
    <t>กรุ้ปเลือด</t>
  </si>
  <si>
    <t>สถานะ</t>
  </si>
  <si>
    <t>สัญชาติ</t>
  </si>
  <si>
    <t>เชื้อชาติ</t>
  </si>
  <si>
    <t>ศาสนา</t>
  </si>
  <si>
    <t>เบอร์โทรศัพท์</t>
  </si>
  <si>
    <t>อีเมล</t>
  </si>
  <si>
    <t>เลขประกันสังคม</t>
  </si>
  <si>
    <t>เลขประจำตัวผู้เสียภาษี</t>
  </si>
  <si>
    <t>วันที่เริ่มงาน SCG</t>
  </si>
  <si>
    <t>วันที่เริ่มการทดลองงาน</t>
  </si>
  <si>
    <t>ระยะเวลาทดลอง</t>
  </si>
  <si>
    <t>วันที่เกษียณ</t>
  </si>
  <si>
    <t>วันที่สิ้นสุดการจ้าง</t>
  </si>
  <si>
    <t>สัมภาษณ์เหตุผลที่ออกจากงาน</t>
  </si>
  <si>
    <t>เหตุผลที่สิ้นสุดการจ้าง</t>
  </si>
  <si>
    <t>รหัสประเภทสัญญาจ้าง</t>
  </si>
  <si>
    <t>รหัสคอสเซนเตอร์ (Payment)</t>
  </si>
  <si>
    <t>รหัสคอสเซนเตอร์ (Organization)</t>
  </si>
  <si>
    <t>รหัสคอสเซนเตอร์ (Payment) ไม่ต้องกรอก</t>
  </si>
  <si>
    <t>รหัสคอสเซนเตอร์ (Organization) ไม่ต้องกรอก</t>
  </si>
  <si>
    <t>วันทำงาน/สัปดาห์</t>
  </si>
  <si>
    <t>ประสบการณ์ทำงานจากภายนอก (ปี)</t>
  </si>
  <si>
    <t>ประสบการณ์ทำงานจากภายนอก (เดือน)</t>
  </si>
  <si>
    <t>สถานะการทำงาน</t>
  </si>
  <si>
    <t>ชื่อธนาคาร</t>
  </si>
  <si>
    <t>ชื่อสาขาธนาคาร</t>
  </si>
  <si>
    <t>เลขบัญชีธนาคาร</t>
  </si>
  <si>
    <t>รหัสสิทธิ์ในการจัดการ</t>
  </si>
  <si>
    <t>ประเภทพนักงาน</t>
  </si>
  <si>
    <t>รูปแบบการทำงาน</t>
  </si>
  <si>
    <t>นาย</t>
  </si>
  <si>
    <t>Mr.</t>
  </si>
  <si>
    <t>B</t>
  </si>
  <si>
    <t>ไทย</t>
  </si>
  <si>
    <t>พุทธ</t>
  </si>
  <si>
    <t>1500000000002</t>
  </si>
  <si>
    <t>2-นักศึกษาฝึกงาน</t>
  </si>
  <si>
    <t>0151-04A22</t>
  </si>
  <si>
    <t>0151-04200</t>
  </si>
  <si>
    <t>ACTIVE</t>
  </si>
  <si>
    <t>4-Employee</t>
  </si>
  <si>
    <t>Cem D0730-1630 TueWed</t>
  </si>
  <si>
    <t>A</t>
  </si>
  <si>
    <t>1500000000003</t>
  </si>
  <si>
    <t>0151-04600</t>
  </si>
  <si>
    <t>Cem D0730-1630 MonTue</t>
  </si>
  <si>
    <t>1500000000004</t>
  </si>
  <si>
    <t>0151-04800</t>
  </si>
  <si>
    <t>นางสาว</t>
  </si>
  <si>
    <t>Miss</t>
  </si>
  <si>
    <t>O</t>
  </si>
  <si>
    <t>1500000000005</t>
  </si>
  <si>
    <t>0151-04400</t>
  </si>
  <si>
    <t>0151-04300</t>
  </si>
  <si>
    <t>ธนัชชา</t>
  </si>
  <si>
    <t>ตูวิเชียร</t>
  </si>
  <si>
    <t>ข้าวฟ่าง</t>
  </si>
  <si>
    <t>AB</t>
  </si>
  <si>
    <t>1500000000049</t>
  </si>
  <si>
    <t>format</t>
  </si>
  <si>
    <t>work_format_code</t>
  </si>
  <si>
    <t>work_type</t>
  </si>
  <si>
    <t>remark</t>
  </si>
  <si>
    <t>day_off1</t>
  </si>
  <si>
    <t>day_off2</t>
  </si>
  <si>
    <t>LV</t>
  </si>
  <si>
    <t>cost_center_code</t>
  </si>
  <si>
    <t>cost_center_id</t>
  </si>
  <si>
    <t>Cem D0730-1630 SatSun</t>
  </si>
  <si>
    <t>DD202101</t>
  </si>
  <si>
    <t>ทั่วไป</t>
  </si>
  <si>
    <t>ปกติ(STS)</t>
  </si>
  <si>
    <t>Sat</t>
  </si>
  <si>
    <t>Sun</t>
  </si>
  <si>
    <t>Cem D0730-1630 SunMon</t>
  </si>
  <si>
    <t>DD202102</t>
  </si>
  <si>
    <t>Mon</t>
  </si>
  <si>
    <t>DD202103</t>
  </si>
  <si>
    <t>Tue</t>
  </si>
  <si>
    <t>DD202104</t>
  </si>
  <si>
    <t>Wed</t>
  </si>
  <si>
    <t>Cem D0730-1630 WedThu</t>
  </si>
  <si>
    <t>DD202105</t>
  </si>
  <si>
    <t>Thu</t>
  </si>
  <si>
    <t>Cem D0730-1630 ThuFri</t>
  </si>
  <si>
    <t>DD202106</t>
  </si>
  <si>
    <t>Fri</t>
  </si>
  <si>
    <t>Cem D0730-1630 FriSat</t>
  </si>
  <si>
    <t>DD202107</t>
  </si>
  <si>
    <t>0151-04A23</t>
  </si>
  <si>
    <t>Cem D0800-1700 SatSun</t>
  </si>
  <si>
    <t>DD203101</t>
  </si>
  <si>
    <t>CPAC</t>
  </si>
  <si>
    <t>ปกติ(CPAC)</t>
  </si>
  <si>
    <t>0151-04A21</t>
  </si>
  <si>
    <t>Cem D0800-1700 SunMon</t>
  </si>
  <si>
    <t>DD203102</t>
  </si>
  <si>
    <t>0151-01400</t>
  </si>
  <si>
    <t>Cem D0800-1700 MonTue</t>
  </si>
  <si>
    <t>DD203103</t>
  </si>
  <si>
    <t>0151-01340</t>
  </si>
  <si>
    <t>Cem D0800-1700 TueWed</t>
  </si>
  <si>
    <t>DD203104</t>
  </si>
  <si>
    <t>0151-01350</t>
  </si>
  <si>
    <t>Cem D0800-1700 WedThu</t>
  </si>
  <si>
    <t>DD203105</t>
  </si>
  <si>
    <t>0151-01360</t>
  </si>
  <si>
    <t>Cem D0800-1700 ThuFri</t>
  </si>
  <si>
    <t>DD203106</t>
  </si>
  <si>
    <t>0151-01500</t>
  </si>
  <si>
    <t>Cem D0800-1700 FriSat</t>
  </si>
  <si>
    <t>DD203107</t>
  </si>
  <si>
    <t>0153-01100</t>
  </si>
  <si>
    <t>D7 Days(Shift)-5 Workdays</t>
  </si>
  <si>
    <t>DN001101</t>
  </si>
  <si>
    <t>ไม่กำหนด</t>
  </si>
  <si>
    <t>0151-01570</t>
  </si>
  <si>
    <t>DN201101 5 Days 2 Off</t>
  </si>
  <si>
    <t>DN201101</t>
  </si>
  <si>
    <t>0150-90100</t>
  </si>
  <si>
    <t>Cem S BA SatSun 1</t>
  </si>
  <si>
    <t>SJ201101</t>
  </si>
  <si>
    <t>กะ(STS)</t>
  </si>
  <si>
    <t>0150-10100</t>
  </si>
  <si>
    <t>Cem S BA SunMon 1</t>
  </si>
  <si>
    <t>SJ201102</t>
  </si>
  <si>
    <t>0150-10200</t>
  </si>
  <si>
    <t>Cem S BA MonTue 1</t>
  </si>
  <si>
    <t>SJ201103</t>
  </si>
  <si>
    <t>0151-01B10</t>
  </si>
  <si>
    <t>Cem S BA TueWed 1</t>
  </si>
  <si>
    <t>SJ201104</t>
  </si>
  <si>
    <t>Cem S BA WedThu 1</t>
  </si>
  <si>
    <t>SJ201105</t>
  </si>
  <si>
    <t>0151-01D10</t>
  </si>
  <si>
    <t>Cem S BA ThuFri 1</t>
  </si>
  <si>
    <t>SJ201106</t>
  </si>
  <si>
    <t>0151-01D20</t>
  </si>
  <si>
    <t>Cem S BA FriSat 1</t>
  </si>
  <si>
    <t>SJ201107</t>
  </si>
  <si>
    <t>0151-07400</t>
  </si>
  <si>
    <t>Cem S BA SatSun 2</t>
  </si>
  <si>
    <t>SJ201201</t>
  </si>
  <si>
    <t>0151-07700</t>
  </si>
  <si>
    <t>Cem S BA SunMon 2</t>
  </si>
  <si>
    <t>SJ201202</t>
  </si>
  <si>
    <t>0150-90200</t>
  </si>
  <si>
    <t>Cem S BA MonTue 2</t>
  </si>
  <si>
    <t>SJ201203</t>
  </si>
  <si>
    <t>0150-93100</t>
  </si>
  <si>
    <t>Cem S BA TueWed 2</t>
  </si>
  <si>
    <t>SJ201204</t>
  </si>
  <si>
    <t>0150-93210</t>
  </si>
  <si>
    <t>Cem S BA WedThu 2</t>
  </si>
  <si>
    <t>SJ201205</t>
  </si>
  <si>
    <t>0155-01600</t>
  </si>
  <si>
    <t>Cem S BA ThuFri 2</t>
  </si>
  <si>
    <t>SJ201206</t>
  </si>
  <si>
    <t>Cem S BA FriSat 2</t>
  </si>
  <si>
    <t>SJ201207</t>
  </si>
  <si>
    <t>0150-M100</t>
  </si>
  <si>
    <t>Cem S ABC SatSun 1</t>
  </si>
  <si>
    <t>SJ202101</t>
  </si>
  <si>
    <t>0151-02114</t>
  </si>
  <si>
    <t>Cem S ABC SunMon 1</t>
  </si>
  <si>
    <t>SJ202102</t>
  </si>
  <si>
    <t>0151-02140</t>
  </si>
  <si>
    <t>Cem S ABC MonTue 1</t>
  </si>
  <si>
    <t>SJ202103</t>
  </si>
  <si>
    <t>0151-02220</t>
  </si>
  <si>
    <t>Cem S ABC TueWed 1</t>
  </si>
  <si>
    <t>SJ202104</t>
  </si>
  <si>
    <t>0151-02112</t>
  </si>
  <si>
    <t>Cem S ABC WedThu 1</t>
  </si>
  <si>
    <t>SJ202105</t>
  </si>
  <si>
    <t>0151-02113</t>
  </si>
  <si>
    <t>Cem S ABC ThuFri 1</t>
  </si>
  <si>
    <t>SJ202106</t>
  </si>
  <si>
    <t>0151-02130</t>
  </si>
  <si>
    <t>Cem S ABC FriSat 1</t>
  </si>
  <si>
    <t>SJ202107</t>
  </si>
  <si>
    <t>0151-02210</t>
  </si>
  <si>
    <t>Cem S ABC SunMon 3</t>
  </si>
  <si>
    <t>SJ202302</t>
  </si>
  <si>
    <t>0151-02111</t>
  </si>
  <si>
    <t>Cem S ACB SatSun 1</t>
  </si>
  <si>
    <t>SJ203101</t>
  </si>
  <si>
    <t>0151-02300</t>
  </si>
  <si>
    <t>Cem S ACB SunMon 1</t>
  </si>
  <si>
    <t>SJ203102</t>
  </si>
  <si>
    <t>0150-G0132</t>
  </si>
  <si>
    <t>Cem S ACB MonTue 1</t>
  </si>
  <si>
    <t>SJ203103</t>
  </si>
  <si>
    <t>0151-G0131</t>
  </si>
  <si>
    <t>Cem S ACB TueWed 1</t>
  </si>
  <si>
    <t>SJ203104</t>
  </si>
  <si>
    <t>0150-G0133</t>
  </si>
  <si>
    <t>Cem S ACB WedThu 1</t>
  </si>
  <si>
    <t>SJ203105</t>
  </si>
  <si>
    <t>0150-GA410</t>
  </si>
  <si>
    <t>Cem S ACB ThuFri 1</t>
  </si>
  <si>
    <t>SJ203106</t>
  </si>
  <si>
    <t>0150-GA420</t>
  </si>
  <si>
    <t>Cem S ACB FriSat 1</t>
  </si>
  <si>
    <t>SJ203107</t>
  </si>
  <si>
    <t>Cem TS Group A 1</t>
  </si>
  <si>
    <t>SJ235101</t>
  </si>
  <si>
    <t>TS 4-6,บดซีเมนต์</t>
  </si>
  <si>
    <t> </t>
  </si>
  <si>
    <t>0150-GA450</t>
  </si>
  <si>
    <t>Cem TS Group A 2</t>
  </si>
  <si>
    <t>SJ235201</t>
  </si>
  <si>
    <t>0155-07300</t>
  </si>
  <si>
    <t>Cem TS Group A 3</t>
  </si>
  <si>
    <t>SJ235301</t>
  </si>
  <si>
    <t>0155-03300</t>
  </si>
  <si>
    <t>Cem TS Group A 4</t>
  </si>
  <si>
    <t>SJ235401</t>
  </si>
  <si>
    <t>0155-02007</t>
  </si>
  <si>
    <t>Cem TS Group A 5</t>
  </si>
  <si>
    <t>SJ235501</t>
  </si>
  <si>
    <t>0155-03008</t>
  </si>
  <si>
    <t>Cem TS Group A 6</t>
  </si>
  <si>
    <t>SJ235601</t>
  </si>
  <si>
    <t>0150-MA130</t>
  </si>
  <si>
    <t>Cem TS Group A 7</t>
  </si>
  <si>
    <t>SJ235701</t>
  </si>
  <si>
    <t>0155-07200</t>
  </si>
  <si>
    <t>Cem TS Group A 8</t>
  </si>
  <si>
    <t>SJ235801</t>
  </si>
  <si>
    <t>0155-02001</t>
  </si>
  <si>
    <t>Cem TS Group C 1</t>
  </si>
  <si>
    <t>SJ237101</t>
  </si>
  <si>
    <t>0155-01001</t>
  </si>
  <si>
    <t>Cem TS Group C 2</t>
  </si>
  <si>
    <t>SJ237201</t>
  </si>
  <si>
    <t>0155-02300</t>
  </si>
  <si>
    <t>Cem TS Group C 3</t>
  </si>
  <si>
    <t>SJ237301</t>
  </si>
  <si>
    <t>0150-MA120</t>
  </si>
  <si>
    <t>Cem TS Group C 4</t>
  </si>
  <si>
    <t>SJ237401</t>
  </si>
  <si>
    <t>0150-10620</t>
  </si>
  <si>
    <t>Cem TS Group C 5</t>
  </si>
  <si>
    <t>SJ237501</t>
  </si>
  <si>
    <t>Cem TS Group C 6</t>
  </si>
  <si>
    <t>SJ237601</t>
  </si>
  <si>
    <t>Cem TS Group C 7</t>
  </si>
  <si>
    <t>SJ237701</t>
  </si>
  <si>
    <t>C</t>
  </si>
  <si>
    <t>Cem TS Group C 8</t>
  </si>
  <si>
    <t>SJ237801</t>
  </si>
  <si>
    <t>Cem TS Group D 1</t>
  </si>
  <si>
    <t>SJ238101</t>
  </si>
  <si>
    <t>Cem TS Group D 2</t>
  </si>
  <si>
    <t>SJ238201</t>
  </si>
  <si>
    <t>Cem TS Group D 3</t>
  </si>
  <si>
    <t>SJ238301</t>
  </si>
  <si>
    <t>Cem TS Group D 4</t>
  </si>
  <si>
    <t>SJ238401</t>
  </si>
  <si>
    <t>Cem TS Group D 5</t>
  </si>
  <si>
    <t>SJ238501</t>
  </si>
  <si>
    <t>Cem TS Group D 6</t>
  </si>
  <si>
    <t>SJ238601</t>
  </si>
  <si>
    <t>Cem TS Group D 7</t>
  </si>
  <si>
    <t>SJ238701</t>
  </si>
  <si>
    <t>D</t>
  </si>
  <si>
    <t>Cem TS Group D 8</t>
  </si>
  <si>
    <t>SJ238801</t>
  </si>
  <si>
    <t>Cem TS Group B 1</t>
  </si>
  <si>
    <t>SJ278101</t>
  </si>
  <si>
    <t>Cem TS Group B 2</t>
  </si>
  <si>
    <t>SJ278201</t>
  </si>
  <si>
    <t>Cem TS Group B 3</t>
  </si>
  <si>
    <t>SJ278301</t>
  </si>
  <si>
    <t>Cem TS Group B 4</t>
  </si>
  <si>
    <t>SJ278401</t>
  </si>
  <si>
    <t>Cem TS Group B 5</t>
  </si>
  <si>
    <t>SJ278501</t>
  </si>
  <si>
    <t>Cem TS Group B 6</t>
  </si>
  <si>
    <t>SJ278601</t>
  </si>
  <si>
    <t>Cem TS Group B 7</t>
  </si>
  <si>
    <t>SJ278701</t>
  </si>
  <si>
    <t>Cem TS Group B 8</t>
  </si>
  <si>
    <t>SJ278801</t>
  </si>
  <si>
    <t>Cem ACB FriSatKIL-D 3</t>
  </si>
  <si>
    <t>SK208301</t>
  </si>
  <si>
    <t>Cem S CAB TueWed 1</t>
  </si>
  <si>
    <t>SK216101</t>
  </si>
  <si>
    <t>Cem S CAB MonSun 1</t>
  </si>
  <si>
    <t>SK221101</t>
  </si>
  <si>
    <t>Cem S BCA FriSat 1</t>
  </si>
  <si>
    <t>SK222101</t>
  </si>
  <si>
    <t>Cem S BCA MonTue 1</t>
  </si>
  <si>
    <t>SK225101</t>
  </si>
  <si>
    <t>Cem S BCA MonTue 2</t>
  </si>
  <si>
    <t>SK225201</t>
  </si>
  <si>
    <t>Cem S BCA MonTue 3</t>
  </si>
  <si>
    <t>SK225301</t>
  </si>
  <si>
    <t>Cem S BCA ThuFri 3</t>
  </si>
  <si>
    <t>SK228301</t>
  </si>
  <si>
    <t>SK230101</t>
  </si>
  <si>
    <t>Cem S ABC TueWed 3</t>
  </si>
  <si>
    <t>SK232301</t>
  </si>
  <si>
    <t>Cem Shift A SatSun</t>
  </si>
  <si>
    <t>SK256101</t>
  </si>
  <si>
    <t>Cem Shift A SunMon</t>
  </si>
  <si>
    <t>SK256102</t>
  </si>
  <si>
    <t>Cem Shift A MonTue</t>
  </si>
  <si>
    <t>SK256103</t>
  </si>
  <si>
    <t>Cem Shift A TueWed</t>
  </si>
  <si>
    <t>SK256104</t>
  </si>
  <si>
    <t>Cem Shift A WedThu</t>
  </si>
  <si>
    <t>SK256105</t>
  </si>
  <si>
    <t>Cem Shift A ThuFri</t>
  </si>
  <si>
    <t>SK256106</t>
  </si>
  <si>
    <t>Cem Shift A FriSat</t>
  </si>
  <si>
    <t>SK256107</t>
  </si>
  <si>
    <t>Cem Shift B SatSun</t>
  </si>
  <si>
    <t>SK257101</t>
  </si>
  <si>
    <t>Cem Shift B SunMon</t>
  </si>
  <si>
    <t>SK257102</t>
  </si>
  <si>
    <t>Cem Shift B MonTue</t>
  </si>
  <si>
    <t>SK257103</t>
  </si>
  <si>
    <t>Cem Shift B TueWed</t>
  </si>
  <si>
    <t>SK257104</t>
  </si>
  <si>
    <t>Cem Shift B WedThu</t>
  </si>
  <si>
    <t>SK257105</t>
  </si>
  <si>
    <t>Cem Shift B ThuFri</t>
  </si>
  <si>
    <t>SK257106</t>
  </si>
  <si>
    <t>Cem Shift B FriSat</t>
  </si>
  <si>
    <t>SK257107</t>
  </si>
  <si>
    <t>Cem Shift C SatSun</t>
  </si>
  <si>
    <t>SK258101</t>
  </si>
  <si>
    <t>Cem Shift C SunMon</t>
  </si>
  <si>
    <t>SK258102</t>
  </si>
  <si>
    <t>Cem Shift C MonTue</t>
  </si>
  <si>
    <t>SK258103</t>
  </si>
  <si>
    <t>Cem Shift C TueWed</t>
  </si>
  <si>
    <t>SK258104</t>
  </si>
  <si>
    <t>Cem Shift C WedThu</t>
  </si>
  <si>
    <t>SK258105</t>
  </si>
  <si>
    <t>Cem Shift C ThuFri</t>
  </si>
  <si>
    <t>SK258106</t>
  </si>
  <si>
    <t>Cem Shift C FriSat</t>
  </si>
  <si>
    <t>SK258107</t>
  </si>
  <si>
    <t>พนักงานปกติ</t>
  </si>
  <si>
    <t>พนักงานกะ</t>
  </si>
  <si>
    <t>tanachod@scg.com</t>
  </si>
  <si>
    <t>fill@scg.com</t>
  </si>
  <si>
    <t>pim@scg.com</t>
  </si>
  <si>
    <t>preaw@scg.com</t>
  </si>
  <si>
    <t>krawfang@scg.com</t>
  </si>
  <si>
    <t>เพชร</t>
  </si>
  <si>
    <t>ฟิวส์</t>
  </si>
  <si>
    <t>พิมพ์</t>
  </si>
  <si>
    <t>แพรว</t>
  </si>
  <si>
    <t>ศักดิ์ธรรมเจริญ</t>
  </si>
  <si>
    <t>ไชยฤทธิ์</t>
  </si>
  <si>
    <t>จันจัตุรัส</t>
  </si>
  <si>
    <t>โภกาลัย</t>
  </si>
  <si>
    <t>ธนโชติ</t>
  </si>
  <si>
    <t>ณัฐพงศ์</t>
  </si>
  <si>
    <t>พิมพ์ชนก</t>
  </si>
  <si>
    <t>นาธารวดี</t>
  </si>
  <si>
    <t>0150-111116</t>
  </si>
  <si>
    <t>0150-111117</t>
  </si>
  <si>
    <t>0150-111118</t>
  </si>
  <si>
    <t>0150-111119</t>
  </si>
  <si>
    <t>0150-111120</t>
  </si>
  <si>
    <t>0000000000005</t>
  </si>
  <si>
    <t>0000000000006</t>
  </si>
  <si>
    <t>0000000000007</t>
  </si>
  <si>
    <t>0000000000008</t>
  </si>
  <si>
    <t>0000000000009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</si>
</sst>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8"/>
      <color rgb="FFFFFFFF"/>
      <name val="Tahoma"/>
    </font>
    <font>
      <b/>
      <sz val="8"/>
      <color rgb="FF000000"/>
      <name val="Tahoma"/>
    </font>
    <font>
      <sz val="8"/>
      <color rgb="FF000000"/>
      <name val="Tahoma"/>
    </font>
    <font>
      <sz val="11"/>
      <color rgb="FFFFFFFF"/>
      <name val="Tahoma"/>
    </font>
    <font>
      <sz val="11"/>
      <color rgb="FFFFFFFF"/>
      <name val="Calibri"/>
      <scheme val="minor"/>
    </font>
    <font>
      <sz val="11"/>
      <name val="Calibri"/>
    </font>
    <font>
      <b/>
      <sz val="11"/>
      <color theme="0"/>
      <name val="Calibri"/>
      <scheme val="minor"/>
    </font>
    <font>
      <sz val="11"/>
      <color theme="0"/>
      <name val="Calibri"/>
      <scheme val="minor"/>
    </font>
    <font>
      <u/>
      <sz val="11"/>
      <color theme="1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1" fontId="4" fillId="4" borderId="1" xfId="0" applyNumberFormat="1" applyFont="1" applyFill="1" applyBorder="1" applyAlignment="1">
      <alignment vertical="center"/>
    </xf>
    <xf numFmtId="0" fontId="5" fillId="5" borderId="0" xfId="0" applyFont="1" applyFill="1"/>
    <xf numFmtId="0" fontId="0" fillId="6" borderId="1" xfId="0" applyFill="1" applyBorder="1"/>
    <xf numFmtId="0" fontId="6" fillId="5" borderId="1" xfId="0" applyFont="1" applyFill="1" applyBorder="1"/>
    <xf numFmtId="0" fontId="7" fillId="7" borderId="3" xfId="0" applyFont="1" applyFill="1" applyBorder="1"/>
    <xf numFmtId="0" fontId="7" fillId="7" borderId="4" xfId="0" applyFont="1" applyFill="1" applyBorder="1"/>
    <xf numFmtId="0" fontId="7" fillId="0" borderId="5" xfId="0" applyFont="1" applyBorder="1"/>
    <xf numFmtId="0" fontId="7" fillId="0" borderId="6" xfId="0" applyFont="1" applyBorder="1"/>
    <xf numFmtId="0" fontId="2" fillId="2" borderId="7" xfId="0" applyFont="1" applyFill="1" applyBorder="1" applyAlignment="1">
      <alignment horizontal="center" vertical="center"/>
    </xf>
    <xf numFmtId="0" fontId="6" fillId="5" borderId="8" xfId="0" applyFont="1" applyFill="1" applyBorder="1"/>
    <xf numFmtId="0" fontId="0" fillId="0" borderId="8" xfId="0" applyBorder="1"/>
    <xf numFmtId="0" fontId="1" fillId="8" borderId="1" xfId="0" applyFont="1" applyFill="1" applyBorder="1"/>
    <xf numFmtId="0" fontId="0" fillId="8" borderId="1" xfId="0" applyFill="1" applyBorder="1"/>
    <xf numFmtId="0" fontId="7" fillId="9" borderId="3" xfId="0" applyFont="1" applyFill="1" applyBorder="1"/>
    <xf numFmtId="0" fontId="7" fillId="9" borderId="4" xfId="0" applyFont="1" applyFill="1" applyBorder="1"/>
    <xf numFmtId="0" fontId="7" fillId="0" borderId="0" xfId="0" applyFont="1"/>
    <xf numFmtId="0" fontId="3" fillId="8" borderId="1" xfId="0" applyFont="1" applyFill="1" applyBorder="1" applyAlignment="1">
      <alignment horizontal="center" vertical="center"/>
    </xf>
    <xf numFmtId="0" fontId="8" fillId="10" borderId="1" xfId="0" applyFont="1" applyFill="1" applyBorder="1"/>
    <xf numFmtId="0" fontId="9" fillId="10" borderId="1" xfId="0" applyFont="1" applyFill="1" applyBorder="1"/>
    <xf numFmtId="0" fontId="10" fillId="0" borderId="1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im@scg.com" TargetMode="External"/><Relationship Id="rId2" Type="http://schemas.openxmlformats.org/officeDocument/2006/relationships/hyperlink" Target="mailto:fill@scg.com" TargetMode="External"/><Relationship Id="rId1" Type="http://schemas.openxmlformats.org/officeDocument/2006/relationships/hyperlink" Target="mailto:tanachod@scg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krawfang@scg.com" TargetMode="External"/><Relationship Id="rId4" Type="http://schemas.openxmlformats.org/officeDocument/2006/relationships/hyperlink" Target="mailto:preaw@sc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1"/>
  <sheetViews>
    <sheetView tabSelected="1" topLeftCell="AO1" zoomScale="190" zoomScaleNormal="190" workbookViewId="0">
      <selection activeCell="AT7" sqref="AT7"/>
    </sheetView>
  </sheetViews>
  <sheetFormatPr defaultColWidth="9.109375" defaultRowHeight="15" customHeight="1"/>
  <cols>
    <col min="1" max="1" width="30" customWidth="1"/>
    <col min="2" max="2" width="10.44140625" customWidth="1"/>
    <col min="3" max="3" width="16.6640625" customWidth="1"/>
    <col min="4" max="4" width="15.33203125" customWidth="1"/>
    <col min="5" max="5" width="21" customWidth="1"/>
    <col min="6" max="6" width="12.88671875" customWidth="1"/>
    <col min="7" max="7" width="13.109375" customWidth="1"/>
    <col min="8" max="8" width="18.6640625" customWidth="1"/>
    <col min="9" max="9" width="12.88671875" customWidth="1"/>
    <col min="10" max="10" width="15.33203125" customWidth="1"/>
    <col min="11" max="11" width="13.109375" customWidth="1"/>
    <col min="12" max="12" width="14" customWidth="1"/>
    <col min="14" max="14" width="12.88671875" customWidth="1"/>
    <col min="15" max="15" width="10.109375" customWidth="1"/>
    <col min="16" max="16" width="16.109375" customWidth="1"/>
    <col min="20" max="20" width="13.6640625" customWidth="1"/>
    <col min="21" max="21" width="22.33203125" customWidth="1"/>
    <col min="22" max="22" width="20" style="14" customWidth="1"/>
    <col min="23" max="23" width="18.44140625" style="14" customWidth="1"/>
    <col min="24" max="24" width="14.33203125" customWidth="1"/>
    <col min="25" max="25" width="18.6640625" customWidth="1"/>
    <col min="26" max="26" width="15.33203125" customWidth="1"/>
    <col min="27" max="27" width="11.109375" customWidth="1"/>
    <col min="28" max="28" width="15.33203125" customWidth="1"/>
    <col min="29" max="29" width="24.88671875" customWidth="1"/>
    <col min="30" max="30" width="18.33203125" customWidth="1"/>
    <col min="31" max="31" width="23.6640625" customWidth="1"/>
    <col min="32" max="32" width="29.44140625" customWidth="1"/>
    <col min="33" max="33" width="31" customWidth="1"/>
    <col min="34" max="34" width="39.88671875" customWidth="1"/>
    <col min="35" max="35" width="42" customWidth="1"/>
    <col min="36" max="36" width="14.6640625" customWidth="1"/>
    <col min="37" max="37" width="19.88671875" customWidth="1"/>
    <col min="38" max="38" width="25.109375" customWidth="1"/>
    <col min="39" max="39" width="22.6640625" customWidth="1"/>
    <col min="40" max="40" width="15.109375" customWidth="1"/>
    <col min="41" max="42" width="18.33203125" customWidth="1"/>
    <col min="43" max="43" width="21.5546875" customWidth="1"/>
    <col min="44" max="44" width="25" customWidth="1"/>
    <col min="45" max="45" width="25.33203125" customWidth="1"/>
    <col min="46" max="46" width="23.33203125" customWidth="1"/>
  </cols>
  <sheetData>
    <row r="1" spans="1:46" s="2" customFormat="1" ht="14.4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2" t="s">
        <v>21</v>
      </c>
      <c r="W1" s="1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3" t="s">
        <v>30</v>
      </c>
      <c r="AF1" s="3" t="s">
        <v>31</v>
      </c>
      <c r="AG1" s="3" t="s">
        <v>32</v>
      </c>
      <c r="AH1" s="31" t="s">
        <v>33</v>
      </c>
      <c r="AI1" s="31" t="s">
        <v>34</v>
      </c>
      <c r="AJ1" s="4" t="s">
        <v>35</v>
      </c>
      <c r="AK1" s="5" t="s">
        <v>36</v>
      </c>
      <c r="AL1" s="5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5" t="s">
        <v>42</v>
      </c>
      <c r="AR1" s="23" t="s">
        <v>43</v>
      </c>
      <c r="AS1" s="32" t="s">
        <v>44</v>
      </c>
      <c r="AT1" s="26" t="s">
        <v>44</v>
      </c>
    </row>
    <row r="2" spans="1:46" ht="14.4">
      <c r="A2" s="16" t="s">
        <v>45</v>
      </c>
      <c r="B2" s="17" t="s">
        <v>46</v>
      </c>
      <c r="C2" s="17" t="s">
        <v>47</v>
      </c>
      <c r="D2" s="17" t="s">
        <v>48</v>
      </c>
      <c r="E2" s="18" t="s">
        <v>49</v>
      </c>
      <c r="F2" s="18" t="s">
        <v>50</v>
      </c>
      <c r="G2" s="18" t="s">
        <v>51</v>
      </c>
      <c r="H2" s="18" t="s">
        <v>52</v>
      </c>
      <c r="I2" s="18" t="s">
        <v>53</v>
      </c>
      <c r="J2" s="18" t="s">
        <v>54</v>
      </c>
      <c r="K2" s="18" t="s">
        <v>55</v>
      </c>
      <c r="L2" s="18" t="s">
        <v>56</v>
      </c>
      <c r="M2" s="18" t="s">
        <v>57</v>
      </c>
      <c r="N2" s="18" t="s">
        <v>58</v>
      </c>
      <c r="O2" s="17" t="s">
        <v>59</v>
      </c>
      <c r="P2" s="17" t="s">
        <v>60</v>
      </c>
      <c r="Q2" s="17" t="s">
        <v>61</v>
      </c>
      <c r="R2" s="17" t="s">
        <v>62</v>
      </c>
      <c r="S2" s="17" t="s">
        <v>63</v>
      </c>
      <c r="T2" s="17" t="s">
        <v>64</v>
      </c>
      <c r="U2" s="17" t="s">
        <v>65</v>
      </c>
      <c r="V2" s="17" t="s">
        <v>66</v>
      </c>
      <c r="W2" s="17" t="s">
        <v>67</v>
      </c>
      <c r="X2" s="18" t="s">
        <v>68</v>
      </c>
      <c r="Y2" s="18" t="s">
        <v>69</v>
      </c>
      <c r="Z2" s="18" t="s">
        <v>70</v>
      </c>
      <c r="AA2" s="18" t="s">
        <v>71</v>
      </c>
      <c r="AB2" s="17" t="s">
        <v>72</v>
      </c>
      <c r="AC2" s="17" t="s">
        <v>73</v>
      </c>
      <c r="AD2" s="17" t="s">
        <v>74</v>
      </c>
      <c r="AE2" s="18" t="s">
        <v>75</v>
      </c>
      <c r="AF2" s="18" t="s">
        <v>76</v>
      </c>
      <c r="AG2" s="18" t="s">
        <v>77</v>
      </c>
      <c r="AH2" s="27" t="s">
        <v>78</v>
      </c>
      <c r="AI2" s="27" t="s">
        <v>79</v>
      </c>
      <c r="AJ2" s="17" t="s">
        <v>80</v>
      </c>
      <c r="AK2" s="18" t="s">
        <v>81</v>
      </c>
      <c r="AL2" s="18" t="s">
        <v>82</v>
      </c>
      <c r="AM2" s="17" t="s">
        <v>83</v>
      </c>
      <c r="AN2" s="17" t="s">
        <v>84</v>
      </c>
      <c r="AO2" s="17" t="s">
        <v>85</v>
      </c>
      <c r="AP2" s="17" t="s">
        <v>86</v>
      </c>
      <c r="AQ2" s="18" t="s">
        <v>87</v>
      </c>
      <c r="AR2" s="24" t="s">
        <v>88</v>
      </c>
      <c r="AS2" s="33" t="s">
        <v>89</v>
      </c>
      <c r="AT2" s="27" t="s">
        <v>89</v>
      </c>
    </row>
    <row r="3" spans="1:46" s="2" customFormat="1" ht="18.75" customHeight="1">
      <c r="A3" s="10" t="s">
        <v>430</v>
      </c>
      <c r="B3" s="6">
        <v>10000002</v>
      </c>
      <c r="C3" s="6">
        <v>10000002</v>
      </c>
      <c r="D3" s="6" t="s">
        <v>425</v>
      </c>
      <c r="E3" s="6" t="s">
        <v>90</v>
      </c>
      <c r="F3" s="6" t="s">
        <v>421</v>
      </c>
      <c r="G3" s="6" t="s">
        <v>417</v>
      </c>
      <c r="H3" s="6" t="s">
        <v>91</v>
      </c>
      <c r="I3" s="6"/>
      <c r="J3" s="6"/>
      <c r="K3" s="6" t="s">
        <v>413</v>
      </c>
      <c r="L3" s="6"/>
      <c r="M3" s="6"/>
      <c r="N3" s="9">
        <v>37308</v>
      </c>
      <c r="O3" s="6" t="s">
        <v>92</v>
      </c>
      <c r="P3" s="6"/>
      <c r="Q3" s="6" t="s">
        <v>93</v>
      </c>
      <c r="R3" s="6" t="s">
        <v>93</v>
      </c>
      <c r="S3" s="6" t="s">
        <v>94</v>
      </c>
      <c r="T3" s="6">
        <v>808565958</v>
      </c>
      <c r="U3" s="34" t="s">
        <v>408</v>
      </c>
      <c r="V3" s="8" t="s">
        <v>95</v>
      </c>
      <c r="W3" s="8" t="s">
        <v>95</v>
      </c>
      <c r="X3" s="9">
        <v>45305</v>
      </c>
      <c r="Y3" s="9">
        <v>45293</v>
      </c>
      <c r="Z3" s="6">
        <v>20</v>
      </c>
      <c r="AA3" s="9">
        <v>64651</v>
      </c>
      <c r="AB3" s="6"/>
      <c r="AC3" s="6"/>
      <c r="AD3" s="6"/>
      <c r="AE3" s="7" t="s">
        <v>96</v>
      </c>
      <c r="AF3" s="6" t="s">
        <v>97</v>
      </c>
      <c r="AG3" s="6" t="s">
        <v>98</v>
      </c>
      <c r="AH3" s="6">
        <f>IFERROR(VLOOKUP(AF3,Sheet1!$J$2:$K$58,2,FALSE),"")</f>
        <v>1</v>
      </c>
      <c r="AI3" s="6">
        <f>IFERROR(VLOOKUP(AG3,Sheet1!$J$2:$K$58,2,FALSE),"")</f>
        <v>2</v>
      </c>
      <c r="AJ3" s="6">
        <v>5</v>
      </c>
      <c r="AK3" s="6">
        <v>2</v>
      </c>
      <c r="AL3" s="6">
        <v>3</v>
      </c>
      <c r="AM3" s="6" t="s">
        <v>99</v>
      </c>
      <c r="AN3" s="6"/>
      <c r="AO3" s="6"/>
      <c r="AP3" s="6"/>
      <c r="AQ3" s="15" t="s">
        <v>100</v>
      </c>
      <c r="AR3" s="25" t="s">
        <v>406</v>
      </c>
      <c r="AS3" s="1" t="s">
        <v>101</v>
      </c>
      <c r="AT3" s="1" t="str">
        <f>IFERROR(VLOOKUP(AS3,Sheet1!$A$2:$B$109,2,FALSE),"")</f>
        <v>DD202104</v>
      </c>
    </row>
    <row r="4" spans="1:46" ht="14.4">
      <c r="A4" s="10" t="s">
        <v>431</v>
      </c>
      <c r="B4" s="6">
        <v>10000003</v>
      </c>
      <c r="C4" s="6">
        <v>10000003</v>
      </c>
      <c r="D4" s="6" t="s">
        <v>426</v>
      </c>
      <c r="E4" s="6" t="s">
        <v>90</v>
      </c>
      <c r="F4" s="6" t="s">
        <v>422</v>
      </c>
      <c r="G4" s="6" t="s">
        <v>418</v>
      </c>
      <c r="H4" s="6" t="s">
        <v>91</v>
      </c>
      <c r="I4" s="6"/>
      <c r="J4" s="6"/>
      <c r="K4" s="6" t="s">
        <v>414</v>
      </c>
      <c r="L4" s="6"/>
      <c r="M4" s="6"/>
      <c r="N4" s="9">
        <v>37597</v>
      </c>
      <c r="O4" s="6" t="s">
        <v>102</v>
      </c>
      <c r="P4" s="6"/>
      <c r="Q4" s="6" t="s">
        <v>93</v>
      </c>
      <c r="R4" s="6" t="s">
        <v>93</v>
      </c>
      <c r="S4" s="6" t="s">
        <v>94</v>
      </c>
      <c r="T4" s="6">
        <v>850696656</v>
      </c>
      <c r="U4" s="34" t="s">
        <v>409</v>
      </c>
      <c r="V4" s="8" t="s">
        <v>103</v>
      </c>
      <c r="W4" s="8" t="s">
        <v>103</v>
      </c>
      <c r="X4" s="9">
        <v>45305</v>
      </c>
      <c r="Y4" s="9">
        <v>45293</v>
      </c>
      <c r="Z4" s="6">
        <v>20</v>
      </c>
      <c r="AA4" s="9">
        <v>64651</v>
      </c>
      <c r="AB4" s="6"/>
      <c r="AC4" s="6"/>
      <c r="AD4" s="6"/>
      <c r="AE4" s="7" t="s">
        <v>96</v>
      </c>
      <c r="AF4" s="6" t="s">
        <v>98</v>
      </c>
      <c r="AG4" s="6" t="s">
        <v>104</v>
      </c>
      <c r="AH4" s="6">
        <f>IFERROR(VLOOKUP(AF4,Sheet1!$J$2:$K$58,2,FALSE),"")</f>
        <v>2</v>
      </c>
      <c r="AI4" s="6">
        <f>IFERROR(VLOOKUP(AG4,Sheet1!$J$2:$K$58,2,FALSE),"")</f>
        <v>5</v>
      </c>
      <c r="AJ4" s="6">
        <v>5</v>
      </c>
      <c r="AK4" s="6">
        <v>3</v>
      </c>
      <c r="AL4" s="6">
        <v>6</v>
      </c>
      <c r="AM4" s="6" t="s">
        <v>99</v>
      </c>
      <c r="AN4" s="6"/>
      <c r="AO4" s="6"/>
      <c r="AP4" s="6"/>
      <c r="AQ4" s="15" t="s">
        <v>100</v>
      </c>
      <c r="AR4" s="25" t="s">
        <v>407</v>
      </c>
      <c r="AS4" s="1" t="s">
        <v>105</v>
      </c>
      <c r="AT4" s="1" t="str">
        <f>IFERROR(VLOOKUP(AS4,Sheet1!$A$2:$B$109,2,FALSE),"")</f>
        <v>DD202103</v>
      </c>
    </row>
    <row r="5" spans="1:46" ht="14.4">
      <c r="A5" s="10" t="s">
        <v>432</v>
      </c>
      <c r="B5" s="6">
        <v>10000004</v>
      </c>
      <c r="C5" s="6">
        <v>10000004</v>
      </c>
      <c r="D5" s="6" t="s">
        <v>427</v>
      </c>
      <c r="E5" s="6" t="s">
        <v>108</v>
      </c>
      <c r="F5" s="6" t="s">
        <v>423</v>
      </c>
      <c r="G5" s="6" t="s">
        <v>419</v>
      </c>
      <c r="H5" s="6" t="s">
        <v>109</v>
      </c>
      <c r="I5" s="6"/>
      <c r="J5" s="6"/>
      <c r="K5" s="6" t="s">
        <v>415</v>
      </c>
      <c r="L5" s="1"/>
      <c r="M5" s="6"/>
      <c r="N5" s="9">
        <v>37414</v>
      </c>
      <c r="O5" s="6" t="s">
        <v>102</v>
      </c>
      <c r="P5" s="6"/>
      <c r="Q5" s="6" t="s">
        <v>93</v>
      </c>
      <c r="R5" s="6" t="s">
        <v>93</v>
      </c>
      <c r="S5" s="6" t="s">
        <v>94</v>
      </c>
      <c r="T5" s="6">
        <v>866905655</v>
      </c>
      <c r="U5" s="34" t="s">
        <v>410</v>
      </c>
      <c r="V5" s="8" t="s">
        <v>106</v>
      </c>
      <c r="W5" s="8" t="s">
        <v>106</v>
      </c>
      <c r="X5" s="9">
        <v>45305</v>
      </c>
      <c r="Y5" s="9">
        <v>45293</v>
      </c>
      <c r="Z5" s="6">
        <v>20</v>
      </c>
      <c r="AA5" s="9">
        <v>64651</v>
      </c>
      <c r="AB5" s="6"/>
      <c r="AC5" s="6"/>
      <c r="AD5" s="6"/>
      <c r="AE5" s="7" t="s">
        <v>96</v>
      </c>
      <c r="AF5" s="6" t="s">
        <v>107</v>
      </c>
      <c r="AG5" s="6" t="s">
        <v>104</v>
      </c>
      <c r="AH5" s="6">
        <f>IFERROR(VLOOKUP(AF5,Sheet1!$J$2:$K$58,2,FALSE),"")</f>
        <v>6</v>
      </c>
      <c r="AI5" s="6">
        <f>IFERROR(VLOOKUP(AG5,Sheet1!$J$2:$K$58,2,FALSE),"")</f>
        <v>5</v>
      </c>
      <c r="AJ5" s="6">
        <v>5</v>
      </c>
      <c r="AK5" s="6">
        <v>0</v>
      </c>
      <c r="AL5" s="6">
        <v>0</v>
      </c>
      <c r="AM5" s="6" t="s">
        <v>99</v>
      </c>
      <c r="AN5" s="6"/>
      <c r="AO5" s="6"/>
      <c r="AP5" s="6"/>
      <c r="AQ5" s="15" t="s">
        <v>100</v>
      </c>
      <c r="AR5" s="25" t="s">
        <v>407</v>
      </c>
      <c r="AS5" s="1" t="s">
        <v>101</v>
      </c>
      <c r="AT5" s="1" t="str">
        <f>IFERROR(VLOOKUP(AS5,Sheet1!$A$2:$B$109,2,FALSE),"")</f>
        <v>DD202104</v>
      </c>
    </row>
    <row r="6" spans="1:46" ht="14.4">
      <c r="A6" s="10" t="s">
        <v>433</v>
      </c>
      <c r="B6" s="6">
        <v>10000005</v>
      </c>
      <c r="C6" s="6">
        <v>10000005</v>
      </c>
      <c r="D6" s="6" t="s">
        <v>428</v>
      </c>
      <c r="E6" s="6" t="s">
        <v>108</v>
      </c>
      <c r="F6" s="6" t="s">
        <v>424</v>
      </c>
      <c r="G6" s="6" t="s">
        <v>420</v>
      </c>
      <c r="H6" s="6" t="s">
        <v>109</v>
      </c>
      <c r="I6" s="6"/>
      <c r="J6" s="6"/>
      <c r="K6" s="6" t="s">
        <v>416</v>
      </c>
      <c r="L6" s="11"/>
      <c r="M6" s="6"/>
      <c r="N6" s="9">
        <v>37422</v>
      </c>
      <c r="O6" s="6" t="s">
        <v>110</v>
      </c>
      <c r="P6" s="6"/>
      <c r="Q6" s="6" t="s">
        <v>93</v>
      </c>
      <c r="R6" s="6" t="s">
        <v>93</v>
      </c>
      <c r="S6" s="6" t="s">
        <v>94</v>
      </c>
      <c r="T6" s="6">
        <v>950506556</v>
      </c>
      <c r="U6" s="34" t="s">
        <v>411</v>
      </c>
      <c r="V6" s="8" t="s">
        <v>111</v>
      </c>
      <c r="W6" s="8" t="s">
        <v>111</v>
      </c>
      <c r="X6" s="9">
        <v>45305</v>
      </c>
      <c r="Y6" s="9">
        <v>45293</v>
      </c>
      <c r="Z6" s="6">
        <v>20</v>
      </c>
      <c r="AA6" s="9">
        <v>64651</v>
      </c>
      <c r="AB6" s="6"/>
      <c r="AC6" s="6"/>
      <c r="AD6" s="6"/>
      <c r="AE6" s="7" t="s">
        <v>96</v>
      </c>
      <c r="AF6" s="6" t="s">
        <v>112</v>
      </c>
      <c r="AG6" s="6" t="s">
        <v>113</v>
      </c>
      <c r="AH6" s="6">
        <f>IFERROR(VLOOKUP(AF6,Sheet1!$J$2:$K$58,2,FALSE),"")</f>
        <v>3</v>
      </c>
      <c r="AI6" s="6">
        <f>IFERROR(VLOOKUP(AG6,Sheet1!$J$2:$K$58,2,FALSE),"")</f>
        <v>4</v>
      </c>
      <c r="AJ6" s="6">
        <v>5</v>
      </c>
      <c r="AK6" s="6">
        <v>2</v>
      </c>
      <c r="AL6" s="6">
        <v>1</v>
      </c>
      <c r="AM6" s="6" t="s">
        <v>99</v>
      </c>
      <c r="AN6" s="6"/>
      <c r="AO6" s="6"/>
      <c r="AP6" s="6"/>
      <c r="AQ6" s="15" t="s">
        <v>100</v>
      </c>
      <c r="AR6" s="25" t="s">
        <v>407</v>
      </c>
      <c r="AS6" s="1" t="s">
        <v>101</v>
      </c>
      <c r="AT6" s="1" t="str">
        <f>IFERROR(VLOOKUP(AS6,Sheet1!$A$2:$B$109,2,FALSE),"")</f>
        <v>DD202104</v>
      </c>
    </row>
    <row r="7" spans="1:46" ht="14.4">
      <c r="A7" s="10" t="s">
        <v>434</v>
      </c>
      <c r="B7" s="6">
        <v>10000049</v>
      </c>
      <c r="C7" s="6">
        <v>10000049</v>
      </c>
      <c r="D7" s="6" t="s">
        <v>429</v>
      </c>
      <c r="E7" s="6" t="s">
        <v>108</v>
      </c>
      <c r="F7" s="6" t="s">
        <v>114</v>
      </c>
      <c r="G7" s="6" t="s">
        <v>115</v>
      </c>
      <c r="H7" s="6" t="s">
        <v>109</v>
      </c>
      <c r="I7" s="6"/>
      <c r="J7" s="6"/>
      <c r="K7" s="6" t="s">
        <v>116</v>
      </c>
      <c r="L7" s="6"/>
      <c r="M7" s="6"/>
      <c r="N7" s="9">
        <v>38038</v>
      </c>
      <c r="O7" s="6" t="s">
        <v>117</v>
      </c>
      <c r="P7" s="6"/>
      <c r="Q7" s="6" t="s">
        <v>93</v>
      </c>
      <c r="R7" s="6" t="s">
        <v>93</v>
      </c>
      <c r="S7" s="6" t="s">
        <v>94</v>
      </c>
      <c r="T7" s="6">
        <v>808955505</v>
      </c>
      <c r="U7" s="34" t="s">
        <v>412</v>
      </c>
      <c r="V7" s="8" t="s">
        <v>118</v>
      </c>
      <c r="W7" s="8" t="s">
        <v>118</v>
      </c>
      <c r="X7" s="9">
        <v>45305</v>
      </c>
      <c r="Y7" s="9">
        <v>45293</v>
      </c>
      <c r="Z7" s="6">
        <v>20</v>
      </c>
      <c r="AA7" s="9">
        <v>64651</v>
      </c>
      <c r="AB7" s="6"/>
      <c r="AC7" s="6"/>
      <c r="AD7" s="6"/>
      <c r="AE7" s="7" t="s">
        <v>96</v>
      </c>
      <c r="AF7" s="6" t="s">
        <v>112</v>
      </c>
      <c r="AG7" s="6" t="s">
        <v>112</v>
      </c>
      <c r="AH7" s="6">
        <f>IFERROR(VLOOKUP(AF7,Sheet1!$J$2:$K$58,2,FALSE),"")</f>
        <v>3</v>
      </c>
      <c r="AI7" s="6">
        <f>IFERROR(VLOOKUP(AG7,Sheet1!$J$2:$K$58,2,FALSE),"")</f>
        <v>3</v>
      </c>
      <c r="AJ7" s="6">
        <v>5</v>
      </c>
      <c r="AK7" s="6">
        <v>2</v>
      </c>
      <c r="AL7" s="6">
        <v>3</v>
      </c>
      <c r="AM7" s="6" t="s">
        <v>99</v>
      </c>
      <c r="AN7" s="6"/>
      <c r="AO7" s="6"/>
      <c r="AP7" s="6"/>
      <c r="AQ7" s="15" t="s">
        <v>100</v>
      </c>
      <c r="AR7" s="25" t="s">
        <v>407</v>
      </c>
      <c r="AS7" s="1" t="s">
        <v>147</v>
      </c>
      <c r="AT7" s="1" t="str">
        <f>IFERROR(VLOOKUP(AS7,Sheet1!$A$2:$B$109,2,FALSE),"")</f>
        <v>DD202107</v>
      </c>
    </row>
    <row r="8" spans="1:46" ht="14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3"/>
      <c r="W8" s="13"/>
      <c r="X8" s="1"/>
      <c r="Y8" s="1"/>
      <c r="Z8" s="1"/>
      <c r="AA8" s="1"/>
      <c r="AB8" s="1"/>
      <c r="AC8" s="1"/>
      <c r="AD8" s="1"/>
      <c r="AE8" s="1"/>
      <c r="AF8" s="6"/>
      <c r="AG8" s="6"/>
      <c r="AH8" s="6" t="str">
        <f>IFERROR(VLOOKUP(AF8,Sheet1!$J$2:$K$58,2,FALSE),"")</f>
        <v/>
      </c>
      <c r="AI8" s="6" t="str">
        <f>IFERROR(VLOOKUP(AG8,Sheet1!$J$2:$K$58,2,FALSE),"")</f>
        <v/>
      </c>
      <c r="AJ8" s="1"/>
      <c r="AK8" s="1"/>
      <c r="AL8" s="1"/>
      <c r="AM8" s="1"/>
      <c r="AN8" s="1"/>
      <c r="AO8" s="1"/>
      <c r="AP8" s="1"/>
      <c r="AQ8" s="1"/>
      <c r="AR8" s="25"/>
      <c r="AS8" s="1"/>
      <c r="AT8" s="1" t="str">
        <f>IFERROR(VLOOKUP(AS8,Sheet1!$A$2:$B$109,2,FALSE),"")</f>
        <v/>
      </c>
    </row>
    <row r="9" spans="1:46" ht="14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3"/>
      <c r="W9" s="13"/>
      <c r="X9" s="1"/>
      <c r="Y9" s="1"/>
      <c r="Z9" s="1"/>
      <c r="AA9" s="1"/>
      <c r="AB9" s="1"/>
      <c r="AC9" s="1"/>
      <c r="AD9" s="1"/>
      <c r="AE9" s="1"/>
      <c r="AF9" s="6"/>
      <c r="AG9" s="6"/>
      <c r="AH9" s="6" t="str">
        <f>IFERROR(VLOOKUP(AF9,Sheet1!$J$2:$K$58,2,FALSE),"")</f>
        <v/>
      </c>
      <c r="AI9" s="6" t="str">
        <f>IFERROR(VLOOKUP(AG9,Sheet1!$J$2:$K$58,2,FALSE),"")</f>
        <v/>
      </c>
      <c r="AJ9" s="1"/>
      <c r="AK9" s="1"/>
      <c r="AL9" s="1"/>
      <c r="AM9" s="1"/>
      <c r="AN9" s="1"/>
      <c r="AO9" s="1"/>
      <c r="AP9" s="1"/>
      <c r="AQ9" s="1"/>
      <c r="AR9" s="25"/>
      <c r="AS9" s="1"/>
      <c r="AT9" s="1" t="str">
        <f>IFERROR(VLOOKUP(AS9,Sheet1!$A$2:$B$109,2,FALSE),"")</f>
        <v/>
      </c>
    </row>
    <row r="10" spans="1:46" ht="14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3"/>
      <c r="W10" s="13"/>
      <c r="X10" s="1"/>
      <c r="Y10" s="1"/>
      <c r="Z10" s="1"/>
      <c r="AA10" s="1"/>
      <c r="AB10" s="1"/>
      <c r="AC10" s="1"/>
      <c r="AD10" s="1"/>
      <c r="AE10" s="1"/>
      <c r="AF10" s="6"/>
      <c r="AG10" s="6"/>
      <c r="AH10" s="6" t="str">
        <f>IFERROR(VLOOKUP(AF10,Sheet1!$J$2:$K$58,2,FALSE),"")</f>
        <v/>
      </c>
      <c r="AI10" s="6" t="str">
        <f>IFERROR(VLOOKUP(AG10,Sheet1!$J$2:$K$58,2,FALSE),"")</f>
        <v/>
      </c>
      <c r="AJ10" s="1"/>
      <c r="AK10" s="1"/>
      <c r="AL10" s="1"/>
      <c r="AM10" s="1"/>
      <c r="AN10" s="1"/>
      <c r="AO10" s="1"/>
      <c r="AP10" s="1"/>
      <c r="AQ10" s="1"/>
      <c r="AR10" s="25"/>
      <c r="AS10" s="1"/>
      <c r="AT10" s="1" t="str">
        <f>IFERROR(VLOOKUP(AS10,Sheet1!$A$2:$B$109,2,FALSE),"")</f>
        <v/>
      </c>
    </row>
    <row r="11" spans="1:46" ht="14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3"/>
      <c r="W11" s="13"/>
      <c r="X11" s="1"/>
      <c r="Y11" s="1"/>
      <c r="Z11" s="1"/>
      <c r="AA11" s="1"/>
      <c r="AB11" s="1"/>
      <c r="AC11" s="1"/>
      <c r="AD11" s="1"/>
      <c r="AE11" s="1"/>
      <c r="AF11" s="6"/>
      <c r="AG11" s="6"/>
      <c r="AH11" s="6" t="str">
        <f>IFERROR(VLOOKUP(AF11,Sheet1!$J$2:$K$58,2,FALSE),"")</f>
        <v/>
      </c>
      <c r="AI11" s="6" t="str">
        <f>IFERROR(VLOOKUP(AG11,Sheet1!$J$2:$K$58,2,FALSE),"")</f>
        <v/>
      </c>
      <c r="AJ11" s="1"/>
      <c r="AK11" s="1"/>
      <c r="AL11" s="1"/>
      <c r="AM11" s="1"/>
      <c r="AN11" s="1"/>
      <c r="AO11" s="1"/>
      <c r="AP11" s="1"/>
      <c r="AQ11" s="1"/>
      <c r="AR11" s="25"/>
      <c r="AS11" s="1"/>
      <c r="AT11" s="1" t="str">
        <f>IFERROR(VLOOKUP(AS11,Sheet1!$A$2:$B$109,2,FALSE),"")</f>
        <v/>
      </c>
    </row>
    <row r="12" spans="1:46" ht="14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3"/>
      <c r="W12" s="13"/>
      <c r="X12" s="1"/>
      <c r="Y12" s="1"/>
      <c r="Z12" s="1"/>
      <c r="AA12" s="1"/>
      <c r="AB12" s="1"/>
      <c r="AC12" s="1"/>
      <c r="AD12" s="1"/>
      <c r="AE12" s="1"/>
      <c r="AF12" s="6"/>
      <c r="AG12" s="6"/>
      <c r="AH12" s="6" t="str">
        <f>IFERROR(VLOOKUP(AF12,Sheet1!$J$2:$K$58,2,FALSE),"")</f>
        <v/>
      </c>
      <c r="AI12" s="6" t="str">
        <f>IFERROR(VLOOKUP(AG12,Sheet1!$J$2:$K$58,2,FALSE),"")</f>
        <v/>
      </c>
      <c r="AJ12" s="1"/>
      <c r="AK12" s="1"/>
      <c r="AL12" s="1"/>
      <c r="AM12" s="1"/>
      <c r="AN12" s="1"/>
      <c r="AO12" s="1"/>
      <c r="AP12" s="1"/>
      <c r="AQ12" s="1"/>
      <c r="AR12" s="25"/>
      <c r="AS12" s="1"/>
      <c r="AT12" s="1" t="str">
        <f>IFERROR(VLOOKUP(AS12,Sheet1!$A$2:$B$109,2,FALSE),"")</f>
        <v/>
      </c>
    </row>
    <row r="13" spans="1:46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3"/>
      <c r="W13" s="13"/>
      <c r="X13" s="1"/>
      <c r="Y13" s="1"/>
      <c r="Z13" s="1"/>
      <c r="AA13" s="1"/>
      <c r="AB13" s="1"/>
      <c r="AC13" s="1"/>
      <c r="AD13" s="1"/>
      <c r="AE13" s="1"/>
      <c r="AF13" s="6"/>
      <c r="AG13" s="6"/>
      <c r="AH13" s="6" t="str">
        <f>IFERROR(VLOOKUP(AF13,Sheet1!$J$2:$K$58,2,FALSE),"")</f>
        <v/>
      </c>
      <c r="AI13" s="6" t="str">
        <f>IFERROR(VLOOKUP(AG13,Sheet1!$J$2:$K$58,2,FALSE),"")</f>
        <v/>
      </c>
      <c r="AJ13" s="1"/>
      <c r="AK13" s="1"/>
      <c r="AL13" s="1"/>
      <c r="AM13" s="1"/>
      <c r="AN13" s="1"/>
      <c r="AO13" s="1"/>
      <c r="AP13" s="1"/>
      <c r="AQ13" s="1"/>
      <c r="AR13" s="25"/>
      <c r="AS13" s="1"/>
      <c r="AT13" s="1" t="str">
        <f>IFERROR(VLOOKUP(AS13,Sheet1!$A$2:$B$109,2,FALSE),"")</f>
        <v/>
      </c>
    </row>
    <row r="14" spans="1:46" ht="14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3"/>
      <c r="W14" s="13"/>
      <c r="X14" s="1"/>
      <c r="Y14" s="1"/>
      <c r="Z14" s="1"/>
      <c r="AA14" s="1"/>
      <c r="AB14" s="1"/>
      <c r="AC14" s="1"/>
      <c r="AD14" s="1"/>
      <c r="AE14" s="1"/>
      <c r="AF14" s="6"/>
      <c r="AG14" s="6"/>
      <c r="AH14" s="6" t="str">
        <f>IFERROR(VLOOKUP(AF14,Sheet1!$J$2:$K$58,2,FALSE),"")</f>
        <v/>
      </c>
      <c r="AI14" s="6" t="str">
        <f>IFERROR(VLOOKUP(AG14,Sheet1!$J$2:$K$58,2,FALSE),"")</f>
        <v/>
      </c>
      <c r="AJ14" s="1"/>
      <c r="AK14" s="1"/>
      <c r="AL14" s="1"/>
      <c r="AM14" s="1"/>
      <c r="AN14" s="1"/>
      <c r="AO14" s="1"/>
      <c r="AP14" s="1"/>
      <c r="AQ14" s="1"/>
      <c r="AR14" s="25"/>
      <c r="AS14" s="1"/>
      <c r="AT14" s="1" t="str">
        <f>IFERROR(VLOOKUP(AS14,Sheet1!$A$2:$B$109,2,FALSE),"")</f>
        <v/>
      </c>
    </row>
    <row r="15" spans="1:46" ht="14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3"/>
      <c r="W15" s="13"/>
      <c r="X15" s="1"/>
      <c r="Y15" s="1"/>
      <c r="Z15" s="1"/>
      <c r="AA15" s="1"/>
      <c r="AB15" s="1"/>
      <c r="AC15" s="1"/>
      <c r="AD15" s="1"/>
      <c r="AE15" s="1"/>
      <c r="AF15" s="6"/>
      <c r="AG15" s="6"/>
      <c r="AH15" s="6" t="str">
        <f>IFERROR(VLOOKUP(AF15,Sheet1!$J$2:$K$58,2,FALSE),"")</f>
        <v/>
      </c>
      <c r="AI15" s="6" t="str">
        <f>IFERROR(VLOOKUP(AG15,Sheet1!$J$2:$K$58,2,FALSE),"")</f>
        <v/>
      </c>
      <c r="AJ15" s="1"/>
      <c r="AK15" s="1"/>
      <c r="AL15" s="1"/>
      <c r="AM15" s="1"/>
      <c r="AN15" s="1"/>
      <c r="AO15" s="1"/>
      <c r="AP15" s="1"/>
      <c r="AQ15" s="1"/>
      <c r="AR15" s="25"/>
      <c r="AS15" s="1"/>
      <c r="AT15" s="1" t="str">
        <f>IFERROR(VLOOKUP(AS15,Sheet1!$A$2:$B$109,2,FALSE),"")</f>
        <v/>
      </c>
    </row>
    <row r="16" spans="1:46" ht="14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3"/>
      <c r="W16" s="13"/>
      <c r="X16" s="1"/>
      <c r="Y16" s="1"/>
      <c r="Z16" s="1"/>
      <c r="AA16" s="1"/>
      <c r="AB16" s="1"/>
      <c r="AC16" s="1"/>
      <c r="AD16" s="1"/>
      <c r="AE16" s="1"/>
      <c r="AF16" s="6"/>
      <c r="AG16" s="6"/>
      <c r="AH16" s="6" t="str">
        <f>IFERROR(VLOOKUP(AF16,Sheet1!$J$2:$K$58,2,FALSE),"")</f>
        <v/>
      </c>
      <c r="AI16" s="6" t="str">
        <f>IFERROR(VLOOKUP(AG16,Sheet1!$J$2:$K$58,2,FALSE),"")</f>
        <v/>
      </c>
      <c r="AJ16" s="1"/>
      <c r="AK16" s="1"/>
      <c r="AL16" s="1"/>
      <c r="AM16" s="1"/>
      <c r="AN16" s="1"/>
      <c r="AO16" s="1"/>
      <c r="AP16" s="1"/>
      <c r="AQ16" s="1"/>
      <c r="AR16" s="25"/>
      <c r="AS16" s="1"/>
      <c r="AT16" s="1" t="str">
        <f>IFERROR(VLOOKUP(AS16,Sheet1!$A$2:$B$109,2,FALSE),"")</f>
        <v/>
      </c>
    </row>
    <row r="17" spans="1:46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3"/>
      <c r="W17" s="13"/>
      <c r="X17" s="1"/>
      <c r="Y17" s="1"/>
      <c r="Z17" s="1"/>
      <c r="AA17" s="1"/>
      <c r="AB17" s="1"/>
      <c r="AC17" s="1"/>
      <c r="AD17" s="1"/>
      <c r="AE17" s="1"/>
      <c r="AF17" s="6"/>
      <c r="AG17" s="6"/>
      <c r="AH17" s="6" t="str">
        <f>IFERROR(VLOOKUP(AF17,Sheet1!$J$2:$K$58,2,FALSE),"")</f>
        <v/>
      </c>
      <c r="AI17" s="6" t="str">
        <f>IFERROR(VLOOKUP(AG17,Sheet1!$J$2:$K$58,2,FALSE),"")</f>
        <v/>
      </c>
      <c r="AJ17" s="1"/>
      <c r="AK17" s="1"/>
      <c r="AL17" s="1"/>
      <c r="AM17" s="1"/>
      <c r="AN17" s="1"/>
      <c r="AO17" s="1"/>
      <c r="AP17" s="1"/>
      <c r="AQ17" s="1"/>
      <c r="AR17" s="25"/>
      <c r="AS17" s="1"/>
      <c r="AT17" s="1" t="str">
        <f>IFERROR(VLOOKUP(AS17,Sheet1!$A$2:$B$109,2,FALSE),"")</f>
        <v/>
      </c>
    </row>
    <row r="18" spans="1:46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3"/>
      <c r="W18" s="13"/>
      <c r="X18" s="1"/>
      <c r="Y18" s="1"/>
      <c r="Z18" s="1"/>
      <c r="AA18" s="1"/>
      <c r="AB18" s="1"/>
      <c r="AC18" s="1"/>
      <c r="AD18" s="1"/>
      <c r="AE18" s="1"/>
      <c r="AF18" s="6"/>
      <c r="AG18" s="6"/>
      <c r="AH18" s="6" t="str">
        <f>IFERROR(VLOOKUP(AF18,Sheet1!$J$2:$K$58,2,FALSE),"")</f>
        <v/>
      </c>
      <c r="AI18" s="6" t="str">
        <f>IFERROR(VLOOKUP(AG18,Sheet1!$J$2:$K$58,2,FALSE),"")</f>
        <v/>
      </c>
      <c r="AJ18" s="1"/>
      <c r="AK18" s="1"/>
      <c r="AL18" s="1"/>
      <c r="AM18" s="1"/>
      <c r="AN18" s="1"/>
      <c r="AO18" s="1"/>
      <c r="AP18" s="1"/>
      <c r="AQ18" s="1"/>
      <c r="AR18" s="25"/>
      <c r="AS18" s="1"/>
      <c r="AT18" s="1" t="str">
        <f>IFERROR(VLOOKUP(AS18,Sheet1!$A$2:$B$109,2,FALSE),"")</f>
        <v/>
      </c>
    </row>
    <row r="19" spans="1:46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3"/>
      <c r="W19" s="13"/>
      <c r="X19" s="1"/>
      <c r="Y19" s="1"/>
      <c r="Z19" s="1"/>
      <c r="AA19" s="1"/>
      <c r="AB19" s="1"/>
      <c r="AC19" s="1"/>
      <c r="AD19" s="1"/>
      <c r="AE19" s="1"/>
      <c r="AF19" s="6"/>
      <c r="AG19" s="6"/>
      <c r="AH19" s="6" t="str">
        <f>IFERROR(VLOOKUP(AF19,Sheet1!$J$2:$K$58,2,FALSE),"")</f>
        <v/>
      </c>
      <c r="AI19" s="6" t="str">
        <f>IFERROR(VLOOKUP(AG19,Sheet1!$J$2:$K$58,2,FALSE),"")</f>
        <v/>
      </c>
      <c r="AJ19" s="1"/>
      <c r="AK19" s="1"/>
      <c r="AL19" s="1"/>
      <c r="AM19" s="1"/>
      <c r="AN19" s="1"/>
      <c r="AO19" s="1"/>
      <c r="AP19" s="1"/>
      <c r="AQ19" s="1"/>
      <c r="AR19" s="25"/>
      <c r="AS19" s="1"/>
      <c r="AT19" s="1" t="str">
        <f>IFERROR(VLOOKUP(AS19,Sheet1!$A$2:$B$109,2,FALSE),"")</f>
        <v/>
      </c>
    </row>
    <row r="20" spans="1:46" ht="14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3"/>
      <c r="W20" s="13"/>
      <c r="X20" s="1"/>
      <c r="Y20" s="1"/>
      <c r="Z20" s="1"/>
      <c r="AA20" s="1"/>
      <c r="AB20" s="1"/>
      <c r="AC20" s="1"/>
      <c r="AD20" s="1"/>
      <c r="AE20" s="1"/>
      <c r="AF20" s="6"/>
      <c r="AG20" s="6"/>
      <c r="AH20" s="6" t="str">
        <f>IFERROR(VLOOKUP(AF20,Sheet1!$J$2:$K$58,2,FALSE),"")</f>
        <v/>
      </c>
      <c r="AI20" s="6" t="str">
        <f>IFERROR(VLOOKUP(AG20,Sheet1!$J$2:$K$58,2,FALSE),"")</f>
        <v/>
      </c>
      <c r="AJ20" s="1"/>
      <c r="AK20" s="1"/>
      <c r="AL20" s="1"/>
      <c r="AM20" s="1"/>
      <c r="AN20" s="1"/>
      <c r="AO20" s="1"/>
      <c r="AP20" s="1"/>
      <c r="AQ20" s="1"/>
      <c r="AR20" s="25"/>
      <c r="AS20" s="1"/>
      <c r="AT20" s="1" t="str">
        <f>IFERROR(VLOOKUP(AS20,Sheet1!$A$2:$B$109,2,FALSE),"")</f>
        <v/>
      </c>
    </row>
    <row r="21" spans="1:46" ht="14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3"/>
      <c r="W21" s="13"/>
      <c r="X21" s="1"/>
      <c r="Y21" s="1"/>
      <c r="Z21" s="1"/>
      <c r="AA21" s="1"/>
      <c r="AB21" s="1"/>
      <c r="AC21" s="1"/>
      <c r="AD21" s="1"/>
      <c r="AE21" s="1"/>
      <c r="AF21" s="6"/>
      <c r="AG21" s="6"/>
      <c r="AH21" s="6" t="str">
        <f>IFERROR(VLOOKUP(AF21,Sheet1!$J$2:$K$58,2,FALSE),"")</f>
        <v/>
      </c>
      <c r="AI21" s="6" t="str">
        <f>IFERROR(VLOOKUP(AG21,Sheet1!$J$2:$K$58,2,FALSE),"")</f>
        <v/>
      </c>
      <c r="AJ21" s="1"/>
      <c r="AK21" s="1"/>
      <c r="AL21" s="1"/>
      <c r="AM21" s="1"/>
      <c r="AN21" s="1"/>
      <c r="AO21" s="1"/>
      <c r="AP21" s="1"/>
      <c r="AQ21" s="1"/>
      <c r="AR21" s="25"/>
      <c r="AS21" s="1"/>
      <c r="AT21" s="1" t="str">
        <f>IFERROR(VLOOKUP(AS21,Sheet1!$A$2:$B$109,2,FALSE),"")</f>
        <v/>
      </c>
    </row>
    <row r="22" spans="1:46" ht="14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3"/>
      <c r="W22" s="13"/>
      <c r="X22" s="1"/>
      <c r="Y22" s="1"/>
      <c r="Z22" s="1"/>
      <c r="AA22" s="1"/>
      <c r="AB22" s="1"/>
      <c r="AC22" s="1"/>
      <c r="AD22" s="1"/>
      <c r="AE22" s="1"/>
      <c r="AF22" s="6"/>
      <c r="AG22" s="6"/>
      <c r="AH22" s="6" t="str">
        <f>IFERROR(VLOOKUP(AF22,Sheet1!$J$2:$K$58,2,FALSE),"")</f>
        <v/>
      </c>
      <c r="AI22" s="6" t="str">
        <f>IFERROR(VLOOKUP(AG22,Sheet1!$J$2:$K$58,2,FALSE),"")</f>
        <v/>
      </c>
      <c r="AJ22" s="1"/>
      <c r="AK22" s="1"/>
      <c r="AL22" s="1"/>
      <c r="AM22" s="1"/>
      <c r="AN22" s="1"/>
      <c r="AO22" s="1"/>
      <c r="AP22" s="1"/>
      <c r="AQ22" s="1"/>
      <c r="AR22" s="25"/>
      <c r="AS22" s="1"/>
      <c r="AT22" s="1" t="str">
        <f>IFERROR(VLOOKUP(AS22,Sheet1!$A$2:$B$109,2,FALSE),"")</f>
        <v/>
      </c>
    </row>
    <row r="23" spans="1:46" ht="14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3"/>
      <c r="W23" s="13"/>
      <c r="X23" s="1"/>
      <c r="Y23" s="1"/>
      <c r="Z23" s="1"/>
      <c r="AA23" s="1"/>
      <c r="AB23" s="1"/>
      <c r="AC23" s="1"/>
      <c r="AD23" s="1"/>
      <c r="AE23" s="1"/>
      <c r="AF23" s="6"/>
      <c r="AG23" s="6"/>
      <c r="AH23" s="6" t="str">
        <f>IFERROR(VLOOKUP(AF23,Sheet1!$J$2:$K$58,2,FALSE),"")</f>
        <v/>
      </c>
      <c r="AI23" s="6" t="str">
        <f>IFERROR(VLOOKUP(AG23,Sheet1!$J$2:$K$58,2,FALSE),"")</f>
        <v/>
      </c>
      <c r="AJ23" s="1"/>
      <c r="AK23" s="1"/>
      <c r="AL23" s="1"/>
      <c r="AM23" s="1"/>
      <c r="AN23" s="1"/>
      <c r="AO23" s="1"/>
      <c r="AP23" s="1"/>
      <c r="AQ23" s="1"/>
      <c r="AR23" s="25"/>
      <c r="AS23" s="1"/>
      <c r="AT23" s="1" t="str">
        <f>IFERROR(VLOOKUP(AS23,Sheet1!$A$2:$B$109,2,FALSE),"")</f>
        <v/>
      </c>
    </row>
    <row r="24" spans="1:46" ht="14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3"/>
      <c r="W24" s="13"/>
      <c r="X24" s="1"/>
      <c r="Y24" s="1"/>
      <c r="Z24" s="1"/>
      <c r="AA24" s="1"/>
      <c r="AB24" s="1"/>
      <c r="AC24" s="1"/>
      <c r="AD24" s="1"/>
      <c r="AE24" s="1"/>
      <c r="AF24" s="6"/>
      <c r="AG24" s="6"/>
      <c r="AH24" s="6" t="str">
        <f>IFERROR(VLOOKUP(AF24,Sheet1!$J$2:$K$58,2,FALSE),"")</f>
        <v/>
      </c>
      <c r="AI24" s="6" t="str">
        <f>IFERROR(VLOOKUP(AG24,Sheet1!$J$2:$K$58,2,FALSE),"")</f>
        <v/>
      </c>
      <c r="AJ24" s="1"/>
      <c r="AK24" s="1"/>
      <c r="AL24" s="1"/>
      <c r="AM24" s="1"/>
      <c r="AN24" s="1"/>
      <c r="AO24" s="1"/>
      <c r="AP24" s="1"/>
      <c r="AQ24" s="1"/>
      <c r="AR24" s="25"/>
      <c r="AS24" s="1"/>
      <c r="AT24" s="1" t="str">
        <f>IFERROR(VLOOKUP(AS24,Sheet1!$A$2:$B$109,2,FALSE),"")</f>
        <v/>
      </c>
    </row>
    <row r="25" spans="1:46" ht="14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3"/>
      <c r="W25" s="13"/>
      <c r="X25" s="1"/>
      <c r="Y25" s="1"/>
      <c r="Z25" s="1"/>
      <c r="AA25" s="1"/>
      <c r="AB25" s="1"/>
      <c r="AC25" s="1"/>
      <c r="AD25" s="1"/>
      <c r="AE25" s="1"/>
      <c r="AF25" s="6"/>
      <c r="AG25" s="6"/>
      <c r="AH25" s="6" t="str">
        <f>IFERROR(VLOOKUP(AF25,Sheet1!$J$2:$K$58,2,FALSE),"")</f>
        <v/>
      </c>
      <c r="AI25" s="6" t="str">
        <f>IFERROR(VLOOKUP(AG25,Sheet1!$J$2:$K$58,2,FALSE),"")</f>
        <v/>
      </c>
      <c r="AJ25" s="1"/>
      <c r="AK25" s="1"/>
      <c r="AL25" s="1"/>
      <c r="AM25" s="1"/>
      <c r="AN25" s="1"/>
      <c r="AO25" s="1"/>
      <c r="AP25" s="1"/>
      <c r="AQ25" s="1"/>
      <c r="AR25" s="25"/>
      <c r="AS25" s="1"/>
      <c r="AT25" s="1" t="str">
        <f>IFERROR(VLOOKUP(AS25,Sheet1!$A$2:$B$109,2,FALSE),"")</f>
        <v/>
      </c>
    </row>
    <row r="26" spans="1:46" ht="14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3"/>
      <c r="W26" s="13"/>
      <c r="X26" s="1"/>
      <c r="Y26" s="1"/>
      <c r="Z26" s="1"/>
      <c r="AA26" s="1"/>
      <c r="AB26" s="1"/>
      <c r="AC26" s="1"/>
      <c r="AD26" s="1"/>
      <c r="AE26" s="1"/>
      <c r="AF26" s="6"/>
      <c r="AG26" s="6"/>
      <c r="AH26" s="6" t="str">
        <f>IFERROR(VLOOKUP(AF26,Sheet1!$J$2:$K$58,2,FALSE),"")</f>
        <v/>
      </c>
      <c r="AI26" s="6" t="str">
        <f>IFERROR(VLOOKUP(AG26,Sheet1!$J$2:$K$58,2,FALSE),"")</f>
        <v/>
      </c>
      <c r="AJ26" s="1"/>
      <c r="AK26" s="1"/>
      <c r="AL26" s="1"/>
      <c r="AM26" s="1"/>
      <c r="AN26" s="1"/>
      <c r="AO26" s="1"/>
      <c r="AP26" s="1"/>
      <c r="AQ26" s="1"/>
      <c r="AR26" s="25"/>
      <c r="AS26" s="1"/>
      <c r="AT26" s="1" t="str">
        <f>IFERROR(VLOOKUP(AS26,Sheet1!$A$2:$B$109,2,FALSE),"")</f>
        <v/>
      </c>
    </row>
    <row r="27" spans="1:46" ht="14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3"/>
      <c r="W27" s="13"/>
      <c r="X27" s="1"/>
      <c r="Y27" s="1"/>
      <c r="Z27" s="1"/>
      <c r="AA27" s="1"/>
      <c r="AB27" s="1"/>
      <c r="AC27" s="1"/>
      <c r="AD27" s="1"/>
      <c r="AE27" s="1"/>
      <c r="AF27" s="6"/>
      <c r="AG27" s="6"/>
      <c r="AH27" s="6" t="str">
        <f>IFERROR(VLOOKUP(AF27,Sheet1!$J$2:$K$58,2,FALSE),"")</f>
        <v/>
      </c>
      <c r="AI27" s="6" t="str">
        <f>IFERROR(VLOOKUP(AG27,Sheet1!$J$2:$K$58,2,FALSE),"")</f>
        <v/>
      </c>
      <c r="AJ27" s="1"/>
      <c r="AK27" s="1"/>
      <c r="AL27" s="1"/>
      <c r="AM27" s="1"/>
      <c r="AN27" s="1"/>
      <c r="AO27" s="1"/>
      <c r="AP27" s="1"/>
      <c r="AQ27" s="1"/>
      <c r="AR27" s="25"/>
      <c r="AS27" s="1"/>
      <c r="AT27" s="1" t="str">
        <f>IFERROR(VLOOKUP(AS27,Sheet1!$A$2:$B$109,2,FALSE),"")</f>
        <v/>
      </c>
    </row>
    <row r="28" spans="1:46" ht="14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3"/>
      <c r="W28" s="13"/>
      <c r="X28" s="1"/>
      <c r="Y28" s="1"/>
      <c r="Z28" s="1"/>
      <c r="AA28" s="1"/>
      <c r="AB28" s="1"/>
      <c r="AC28" s="1"/>
      <c r="AD28" s="1"/>
      <c r="AE28" s="1"/>
      <c r="AF28" s="6"/>
      <c r="AG28" s="6"/>
      <c r="AH28" s="6" t="str">
        <f>IFERROR(VLOOKUP(AF28,Sheet1!$J$2:$K$58,2,FALSE),"")</f>
        <v/>
      </c>
      <c r="AI28" s="6" t="str">
        <f>IFERROR(VLOOKUP(AG28,Sheet1!$J$2:$K$58,2,FALSE),"")</f>
        <v/>
      </c>
      <c r="AJ28" s="1"/>
      <c r="AK28" s="1"/>
      <c r="AL28" s="1"/>
      <c r="AM28" s="1"/>
      <c r="AN28" s="1"/>
      <c r="AO28" s="1"/>
      <c r="AP28" s="1"/>
      <c r="AQ28" s="1"/>
      <c r="AR28" s="25"/>
      <c r="AS28" s="1"/>
      <c r="AT28" s="1" t="str">
        <f>IFERROR(VLOOKUP(AS28,Sheet1!$A$2:$B$109,2,FALSE),"")</f>
        <v/>
      </c>
    </row>
    <row r="29" spans="1:46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3"/>
      <c r="W29" s="13"/>
      <c r="X29" s="1"/>
      <c r="Y29" s="1"/>
      <c r="Z29" s="1"/>
      <c r="AA29" s="1"/>
      <c r="AB29" s="1"/>
      <c r="AC29" s="1"/>
      <c r="AD29" s="1"/>
      <c r="AE29" s="1"/>
      <c r="AF29" s="6"/>
      <c r="AG29" s="6"/>
      <c r="AH29" s="6" t="str">
        <f>IFERROR(VLOOKUP(AF29,Sheet1!$J$2:$K$58,2,FALSE),"")</f>
        <v/>
      </c>
      <c r="AI29" s="6" t="str">
        <f>IFERROR(VLOOKUP(AG29,Sheet1!$J$2:$K$58,2,FALSE),"")</f>
        <v/>
      </c>
      <c r="AJ29" s="1"/>
      <c r="AK29" s="1"/>
      <c r="AL29" s="1"/>
      <c r="AM29" s="1"/>
      <c r="AN29" s="1"/>
      <c r="AO29" s="1"/>
      <c r="AP29" s="1"/>
      <c r="AQ29" s="1"/>
      <c r="AR29" s="25"/>
      <c r="AS29" s="1"/>
      <c r="AT29" s="1" t="str">
        <f>IFERROR(VLOOKUP(AS29,Sheet1!$A$2:$B$109,2,FALSE),"")</f>
        <v/>
      </c>
    </row>
    <row r="30" spans="1:46" ht="14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3"/>
      <c r="W30" s="13"/>
      <c r="X30" s="1"/>
      <c r="Y30" s="1"/>
      <c r="Z30" s="1"/>
      <c r="AA30" s="1"/>
      <c r="AB30" s="1"/>
      <c r="AC30" s="1"/>
      <c r="AD30" s="1"/>
      <c r="AE30" s="1"/>
      <c r="AF30" s="6"/>
      <c r="AG30" s="6"/>
      <c r="AH30" s="6" t="str">
        <f>IFERROR(VLOOKUP(AF30,Sheet1!$J$2:$K$58,2,FALSE),"")</f>
        <v/>
      </c>
      <c r="AI30" s="6" t="str">
        <f>IFERROR(VLOOKUP(AG30,Sheet1!$J$2:$K$58,2,FALSE),"")</f>
        <v/>
      </c>
      <c r="AJ30" s="1"/>
      <c r="AK30" s="1"/>
      <c r="AL30" s="1"/>
      <c r="AM30" s="1"/>
      <c r="AN30" s="1"/>
      <c r="AO30" s="1"/>
      <c r="AP30" s="1"/>
      <c r="AQ30" s="1"/>
      <c r="AR30" s="25"/>
      <c r="AS30" s="1"/>
      <c r="AT30" s="1" t="str">
        <f>IFERROR(VLOOKUP(AS30,Sheet1!$A$2:$B$109,2,FALSE),"")</f>
        <v/>
      </c>
    </row>
    <row r="31" spans="1:46" ht="14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3"/>
      <c r="W31" s="13"/>
      <c r="X31" s="1"/>
      <c r="Y31" s="1"/>
      <c r="Z31" s="1"/>
      <c r="AA31" s="1"/>
      <c r="AB31" s="1"/>
      <c r="AC31" s="1"/>
      <c r="AD31" s="1"/>
      <c r="AE31" s="1"/>
      <c r="AF31" s="6"/>
      <c r="AG31" s="6"/>
      <c r="AH31" s="6" t="str">
        <f>IFERROR(VLOOKUP(AF31,Sheet1!$J$2:$K$58,2,FALSE),"")</f>
        <v/>
      </c>
      <c r="AI31" s="6" t="str">
        <f>IFERROR(VLOOKUP(AG31,Sheet1!$J$2:$K$58,2,FALSE),"")</f>
        <v/>
      </c>
      <c r="AJ31" s="1"/>
      <c r="AK31" s="1"/>
      <c r="AL31" s="1"/>
      <c r="AM31" s="1"/>
      <c r="AN31" s="1"/>
      <c r="AO31" s="1"/>
      <c r="AP31" s="1"/>
      <c r="AQ31" s="1"/>
      <c r="AR31" s="25"/>
      <c r="AS31" s="1"/>
      <c r="AT31" s="1" t="str">
        <f>IFERROR(VLOOKUP(AS31,Sheet1!$A$2:$B$109,2,FALSE),"")</f>
        <v/>
      </c>
    </row>
    <row r="32" spans="1:46" ht="14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3"/>
      <c r="W32" s="13"/>
      <c r="X32" s="1"/>
      <c r="Y32" s="1"/>
      <c r="Z32" s="1"/>
      <c r="AA32" s="1"/>
      <c r="AB32" s="1"/>
      <c r="AC32" s="1"/>
      <c r="AD32" s="1"/>
      <c r="AE32" s="1"/>
      <c r="AF32" s="6"/>
      <c r="AG32" s="6"/>
      <c r="AH32" s="6" t="str">
        <f>IFERROR(VLOOKUP(AF32,Sheet1!$J$2:$K$58,2,FALSE),"")</f>
        <v/>
      </c>
      <c r="AI32" s="6" t="str">
        <f>IFERROR(VLOOKUP(AG32,Sheet1!$J$2:$K$58,2,FALSE),"")</f>
        <v/>
      </c>
      <c r="AJ32" s="1"/>
      <c r="AK32" s="1"/>
      <c r="AL32" s="1"/>
      <c r="AM32" s="1"/>
      <c r="AN32" s="1"/>
      <c r="AO32" s="1"/>
      <c r="AP32" s="1"/>
      <c r="AQ32" s="1"/>
      <c r="AR32" s="25"/>
      <c r="AS32" s="1"/>
      <c r="AT32" s="1" t="str">
        <f>IFERROR(VLOOKUP(AS32,Sheet1!$A$2:$B$109,2,FALSE),"")</f>
        <v/>
      </c>
    </row>
    <row r="33" spans="1:46" ht="14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3"/>
      <c r="W33" s="13"/>
      <c r="X33" s="1"/>
      <c r="Y33" s="1"/>
      <c r="Z33" s="1"/>
      <c r="AA33" s="1"/>
      <c r="AB33" s="1"/>
      <c r="AC33" s="1"/>
      <c r="AD33" s="1"/>
      <c r="AE33" s="1"/>
      <c r="AF33" s="6"/>
      <c r="AG33" s="6"/>
      <c r="AH33" s="6" t="str">
        <f>IFERROR(VLOOKUP(AF33,Sheet1!$J$2:$K$58,2,FALSE),"")</f>
        <v/>
      </c>
      <c r="AI33" s="6" t="str">
        <f>IFERROR(VLOOKUP(AG33,Sheet1!$J$2:$K$58,2,FALSE),"")</f>
        <v/>
      </c>
      <c r="AJ33" s="1"/>
      <c r="AK33" s="1"/>
      <c r="AL33" s="1"/>
      <c r="AM33" s="1"/>
      <c r="AN33" s="1"/>
      <c r="AO33" s="1"/>
      <c r="AP33" s="1"/>
      <c r="AQ33" s="1"/>
      <c r="AR33" s="25"/>
      <c r="AS33" s="1"/>
      <c r="AT33" s="1" t="str">
        <f>IFERROR(VLOOKUP(AS33,Sheet1!$A$2:$B$109,2,FALSE),"")</f>
        <v/>
      </c>
    </row>
    <row r="34" spans="1:46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3"/>
      <c r="W34" s="13"/>
      <c r="X34" s="1"/>
      <c r="Y34" s="1"/>
      <c r="Z34" s="1"/>
      <c r="AA34" s="1"/>
      <c r="AB34" s="1"/>
      <c r="AC34" s="1"/>
      <c r="AD34" s="1"/>
      <c r="AE34" s="1"/>
      <c r="AF34" s="6"/>
      <c r="AG34" s="6"/>
      <c r="AH34" s="6" t="str">
        <f>IFERROR(VLOOKUP(AF34,Sheet1!$J$2:$K$58,2,FALSE),"")</f>
        <v/>
      </c>
      <c r="AI34" s="6" t="str">
        <f>IFERROR(VLOOKUP(AG34,Sheet1!$J$2:$K$58,2,FALSE),"")</f>
        <v/>
      </c>
      <c r="AJ34" s="1"/>
      <c r="AK34" s="1"/>
      <c r="AL34" s="1"/>
      <c r="AM34" s="1"/>
      <c r="AN34" s="1"/>
      <c r="AO34" s="1"/>
      <c r="AP34" s="1"/>
      <c r="AQ34" s="1"/>
      <c r="AR34" s="25"/>
      <c r="AS34" s="1"/>
      <c r="AT34" s="1" t="str">
        <f>IFERROR(VLOOKUP(AS34,Sheet1!$A$2:$B$109,2,FALSE),"")</f>
        <v/>
      </c>
    </row>
    <row r="35" spans="1:46" ht="14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3"/>
      <c r="W35" s="13"/>
      <c r="X35" s="1"/>
      <c r="Y35" s="1"/>
      <c r="Z35" s="1"/>
      <c r="AA35" s="1"/>
      <c r="AB35" s="1"/>
      <c r="AC35" s="1"/>
      <c r="AD35" s="1"/>
      <c r="AE35" s="1"/>
      <c r="AF35" s="6"/>
      <c r="AG35" s="6"/>
      <c r="AH35" s="6" t="str">
        <f>IFERROR(VLOOKUP(AF35,Sheet1!$J$2:$K$58,2,FALSE),"")</f>
        <v/>
      </c>
      <c r="AI35" s="6" t="str">
        <f>IFERROR(VLOOKUP(AG35,Sheet1!$J$2:$K$58,2,FALSE),"")</f>
        <v/>
      </c>
      <c r="AJ35" s="1"/>
      <c r="AK35" s="1"/>
      <c r="AL35" s="1"/>
      <c r="AM35" s="1"/>
      <c r="AN35" s="1"/>
      <c r="AO35" s="1"/>
      <c r="AP35" s="1"/>
      <c r="AQ35" s="1"/>
      <c r="AR35" s="25"/>
      <c r="AS35" s="1"/>
      <c r="AT35" s="1" t="str">
        <f>IFERROR(VLOOKUP(AS35,Sheet1!$A$2:$B$109,2,FALSE),"")</f>
        <v/>
      </c>
    </row>
    <row r="36" spans="1:46" ht="14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3"/>
      <c r="W36" s="13"/>
      <c r="X36" s="1"/>
      <c r="Y36" s="1"/>
      <c r="Z36" s="1"/>
      <c r="AA36" s="1"/>
      <c r="AB36" s="1"/>
      <c r="AC36" s="1"/>
      <c r="AD36" s="1"/>
      <c r="AE36" s="1"/>
      <c r="AF36" s="6"/>
      <c r="AG36" s="6"/>
      <c r="AH36" s="6" t="str">
        <f>IFERROR(VLOOKUP(AF36,Sheet1!$J$2:$K$58,2,FALSE),"")</f>
        <v/>
      </c>
      <c r="AI36" s="6" t="str">
        <f>IFERROR(VLOOKUP(AG36,Sheet1!$J$2:$K$58,2,FALSE),"")</f>
        <v/>
      </c>
      <c r="AJ36" s="1"/>
      <c r="AK36" s="1"/>
      <c r="AL36" s="1"/>
      <c r="AM36" s="1"/>
      <c r="AN36" s="1"/>
      <c r="AO36" s="1"/>
      <c r="AP36" s="1"/>
      <c r="AQ36" s="1"/>
      <c r="AR36" s="25"/>
      <c r="AS36" s="1"/>
      <c r="AT36" s="1" t="str">
        <f>IFERROR(VLOOKUP(AS36,Sheet1!$A$2:$B$109,2,FALSE),"")</f>
        <v/>
      </c>
    </row>
    <row r="37" spans="1:46" ht="14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3"/>
      <c r="W37" s="13"/>
      <c r="X37" s="1"/>
      <c r="Y37" s="1"/>
      <c r="Z37" s="1"/>
      <c r="AA37" s="1"/>
      <c r="AB37" s="1"/>
      <c r="AC37" s="1"/>
      <c r="AD37" s="1"/>
      <c r="AE37" s="1"/>
      <c r="AF37" s="6"/>
      <c r="AG37" s="6"/>
      <c r="AH37" s="6" t="str">
        <f>IFERROR(VLOOKUP(AF37,Sheet1!$J$2:$K$58,2,FALSE),"")</f>
        <v/>
      </c>
      <c r="AI37" s="6" t="str">
        <f>IFERROR(VLOOKUP(AG37,Sheet1!$J$2:$K$58,2,FALSE),"")</f>
        <v/>
      </c>
      <c r="AJ37" s="1"/>
      <c r="AK37" s="1"/>
      <c r="AL37" s="1"/>
      <c r="AM37" s="1"/>
      <c r="AN37" s="1"/>
      <c r="AO37" s="1"/>
      <c r="AP37" s="1"/>
      <c r="AQ37" s="1"/>
      <c r="AR37" s="25"/>
      <c r="AS37" s="1"/>
      <c r="AT37" s="1" t="str">
        <f>IFERROR(VLOOKUP(AS37,Sheet1!$A$2:$B$109,2,FALSE),"")</f>
        <v/>
      </c>
    </row>
    <row r="38" spans="1:46" ht="14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3"/>
      <c r="W38" s="13"/>
      <c r="X38" s="1"/>
      <c r="Y38" s="1"/>
      <c r="Z38" s="1"/>
      <c r="AA38" s="1"/>
      <c r="AB38" s="1"/>
      <c r="AC38" s="1"/>
      <c r="AD38" s="1"/>
      <c r="AE38" s="1"/>
      <c r="AF38" s="6"/>
      <c r="AG38" s="6"/>
      <c r="AH38" s="6" t="str">
        <f>IFERROR(VLOOKUP(AF38,Sheet1!$J$2:$K$58,2,FALSE),"")</f>
        <v/>
      </c>
      <c r="AI38" s="6" t="str">
        <f>IFERROR(VLOOKUP(AG38,Sheet1!$J$2:$K$58,2,FALSE),"")</f>
        <v/>
      </c>
      <c r="AJ38" s="1"/>
      <c r="AK38" s="1"/>
      <c r="AL38" s="1"/>
      <c r="AM38" s="1"/>
      <c r="AN38" s="1"/>
      <c r="AO38" s="1"/>
      <c r="AP38" s="1"/>
      <c r="AQ38" s="1"/>
      <c r="AR38" s="25"/>
      <c r="AS38" s="1"/>
      <c r="AT38" s="1" t="str">
        <f>IFERROR(VLOOKUP(AS38,Sheet1!$A$2:$B$109,2,FALSE),"")</f>
        <v/>
      </c>
    </row>
    <row r="39" spans="1:46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3"/>
      <c r="W39" s="13"/>
      <c r="X39" s="1"/>
      <c r="Y39" s="1"/>
      <c r="Z39" s="1"/>
      <c r="AA39" s="1"/>
      <c r="AB39" s="1"/>
      <c r="AC39" s="1"/>
      <c r="AD39" s="1"/>
      <c r="AE39" s="1"/>
      <c r="AF39" s="6"/>
      <c r="AG39" s="6"/>
      <c r="AH39" s="6" t="str">
        <f>IFERROR(VLOOKUP(AF39,Sheet1!$J$2:$K$58,2,FALSE),"")</f>
        <v/>
      </c>
      <c r="AI39" s="6" t="str">
        <f>IFERROR(VLOOKUP(AG39,Sheet1!$J$2:$K$58,2,FALSE),"")</f>
        <v/>
      </c>
      <c r="AJ39" s="1"/>
      <c r="AK39" s="1"/>
      <c r="AL39" s="1"/>
      <c r="AM39" s="1"/>
      <c r="AN39" s="1"/>
      <c r="AO39" s="1"/>
      <c r="AP39" s="1"/>
      <c r="AQ39" s="1"/>
      <c r="AR39" s="25"/>
      <c r="AS39" s="1"/>
      <c r="AT39" s="1" t="str">
        <f>IFERROR(VLOOKUP(AS39,Sheet1!$A$2:$B$109,2,FALSE),"")</f>
        <v/>
      </c>
    </row>
    <row r="40" spans="1:46" ht="14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3"/>
      <c r="W40" s="13"/>
      <c r="X40" s="1"/>
      <c r="Y40" s="1"/>
      <c r="Z40" s="1"/>
      <c r="AA40" s="1"/>
      <c r="AB40" s="1"/>
      <c r="AC40" s="1"/>
      <c r="AD40" s="1"/>
      <c r="AE40" s="1"/>
      <c r="AF40" s="6"/>
      <c r="AG40" s="6"/>
      <c r="AH40" s="6" t="str">
        <f>IFERROR(VLOOKUP(AF40,Sheet1!$J$2:$K$58,2,FALSE),"")</f>
        <v/>
      </c>
      <c r="AI40" s="6" t="str">
        <f>IFERROR(VLOOKUP(AG40,Sheet1!$J$2:$K$58,2,FALSE),"")</f>
        <v/>
      </c>
      <c r="AJ40" s="1"/>
      <c r="AK40" s="1"/>
      <c r="AL40" s="1"/>
      <c r="AM40" s="1"/>
      <c r="AN40" s="1"/>
      <c r="AO40" s="1"/>
      <c r="AP40" s="1"/>
      <c r="AQ40" s="1"/>
      <c r="AR40" s="25"/>
      <c r="AS40" s="1"/>
      <c r="AT40" s="1" t="str">
        <f>IFERROR(VLOOKUP(AS40,Sheet1!$A$2:$B$109,2,FALSE),"")</f>
        <v/>
      </c>
    </row>
    <row r="41" spans="1:46" ht="14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3"/>
      <c r="W41" s="13"/>
      <c r="X41" s="1"/>
      <c r="Y41" s="1"/>
      <c r="Z41" s="1"/>
      <c r="AA41" s="1"/>
      <c r="AB41" s="1"/>
      <c r="AC41" s="1"/>
      <c r="AD41" s="1"/>
      <c r="AE41" s="1"/>
      <c r="AF41" s="6"/>
      <c r="AG41" s="6"/>
      <c r="AH41" s="6" t="str">
        <f>IFERROR(VLOOKUP(AF41,Sheet1!$J$2:$K$58,2,FALSE),"")</f>
        <v/>
      </c>
      <c r="AI41" s="6" t="str">
        <f>IFERROR(VLOOKUP(AG41,Sheet1!$J$2:$K$58,2,FALSE),"")</f>
        <v/>
      </c>
      <c r="AJ41" s="1"/>
      <c r="AK41" s="1"/>
      <c r="AL41" s="1"/>
      <c r="AM41" s="1"/>
      <c r="AN41" s="1"/>
      <c r="AO41" s="1"/>
      <c r="AP41" s="1"/>
      <c r="AQ41" s="1"/>
      <c r="AR41" s="25"/>
      <c r="AS41" s="1"/>
      <c r="AT41" s="1" t="str">
        <f>IFERROR(VLOOKUP(AS41,Sheet1!$A$2:$B$109,2,FALSE),"")</f>
        <v/>
      </c>
    </row>
    <row r="42" spans="1:46" ht="14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3"/>
      <c r="W42" s="13"/>
      <c r="X42" s="1"/>
      <c r="Y42" s="1"/>
      <c r="Z42" s="1"/>
      <c r="AA42" s="1"/>
      <c r="AB42" s="1"/>
      <c r="AC42" s="1"/>
      <c r="AD42" s="1"/>
      <c r="AE42" s="1"/>
      <c r="AF42" s="6"/>
      <c r="AG42" s="6"/>
      <c r="AH42" s="6" t="str">
        <f>IFERROR(VLOOKUP(AF42,Sheet1!$J$2:$K$58,2,FALSE),"")</f>
        <v/>
      </c>
      <c r="AI42" s="6" t="str">
        <f>IFERROR(VLOOKUP(AG42,Sheet1!$J$2:$K$58,2,FALSE),"")</f>
        <v/>
      </c>
      <c r="AJ42" s="1"/>
      <c r="AK42" s="1"/>
      <c r="AL42" s="1"/>
      <c r="AM42" s="1"/>
      <c r="AN42" s="1"/>
      <c r="AO42" s="1"/>
      <c r="AP42" s="1"/>
      <c r="AQ42" s="1"/>
      <c r="AR42" s="25"/>
      <c r="AS42" s="1"/>
      <c r="AT42" s="1" t="str">
        <f>IFERROR(VLOOKUP(AS42,Sheet1!$A$2:$B$109,2,FALSE),"")</f>
        <v/>
      </c>
    </row>
    <row r="43" spans="1:46" ht="14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3"/>
      <c r="W43" s="13"/>
      <c r="X43" s="1"/>
      <c r="Y43" s="1"/>
      <c r="Z43" s="1"/>
      <c r="AA43" s="1"/>
      <c r="AB43" s="1"/>
      <c r="AC43" s="1"/>
      <c r="AD43" s="1"/>
      <c r="AE43" s="1"/>
      <c r="AF43" s="6"/>
      <c r="AG43" s="6"/>
      <c r="AH43" s="6" t="str">
        <f>IFERROR(VLOOKUP(AF43,Sheet1!$J$2:$K$58,2,FALSE),"")</f>
        <v/>
      </c>
      <c r="AI43" s="6" t="str">
        <f>IFERROR(VLOOKUP(AG43,Sheet1!$J$2:$K$58,2,FALSE),"")</f>
        <v/>
      </c>
      <c r="AJ43" s="1"/>
      <c r="AK43" s="1"/>
      <c r="AL43" s="1"/>
      <c r="AM43" s="1"/>
      <c r="AN43" s="1"/>
      <c r="AO43" s="1"/>
      <c r="AP43" s="1"/>
      <c r="AQ43" s="1"/>
      <c r="AR43" s="25"/>
      <c r="AS43" s="1"/>
      <c r="AT43" s="1" t="str">
        <f>IFERROR(VLOOKUP(AS43,Sheet1!$A$2:$B$109,2,FALSE),"")</f>
        <v/>
      </c>
    </row>
    <row r="44" spans="1:46" ht="14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3"/>
      <c r="W44" s="13"/>
      <c r="X44" s="1"/>
      <c r="Y44" s="1"/>
      <c r="Z44" s="1"/>
      <c r="AA44" s="1"/>
      <c r="AB44" s="1"/>
      <c r="AC44" s="1"/>
      <c r="AD44" s="1"/>
      <c r="AE44" s="1"/>
      <c r="AF44" s="6"/>
      <c r="AG44" s="6"/>
      <c r="AH44" s="6" t="str">
        <f>IFERROR(VLOOKUP(AF44,Sheet1!$J$2:$K$58,2,FALSE),"")</f>
        <v/>
      </c>
      <c r="AI44" s="6" t="str">
        <f>IFERROR(VLOOKUP(AG44,Sheet1!$J$2:$K$58,2,FALSE),"")</f>
        <v/>
      </c>
      <c r="AJ44" s="1"/>
      <c r="AK44" s="1"/>
      <c r="AL44" s="1"/>
      <c r="AM44" s="1"/>
      <c r="AN44" s="1"/>
      <c r="AO44" s="1"/>
      <c r="AP44" s="1"/>
      <c r="AQ44" s="1"/>
      <c r="AR44" s="25"/>
      <c r="AS44" s="1"/>
      <c r="AT44" s="1" t="str">
        <f>IFERROR(VLOOKUP(AS44,Sheet1!$A$2:$B$109,2,FALSE),"")</f>
        <v/>
      </c>
    </row>
    <row r="45" spans="1:46" ht="14.4"/>
    <row r="46" spans="1:46" ht="14.4"/>
    <row r="47" spans="1:46" ht="14.4"/>
    <row r="48" spans="1:46" ht="14.4"/>
    <row r="49" ht="14.4"/>
    <row r="50" ht="14.4"/>
    <row r="51" ht="14.4"/>
    <row r="52" ht="14.4"/>
    <row r="53" ht="14.4"/>
    <row r="54" ht="14.4"/>
    <row r="55" ht="14.4"/>
    <row r="56" ht="14.4"/>
    <row r="57" ht="14.4"/>
    <row r="58" ht="14.4"/>
    <row r="59" ht="14.4"/>
    <row r="60" ht="14.4"/>
    <row r="61" ht="14.4"/>
    <row r="62" ht="14.4"/>
    <row r="63" ht="14.4"/>
    <row r="64" ht="14.4"/>
    <row r="65" ht="14.4"/>
    <row r="66" ht="14.4"/>
    <row r="67" ht="14.4"/>
    <row r="68" ht="14.4"/>
    <row r="69" ht="14.4"/>
    <row r="70" ht="14.4"/>
    <row r="71" ht="14.4"/>
    <row r="72" ht="14.4"/>
    <row r="73" ht="14.4"/>
    <row r="74" ht="14.4"/>
    <row r="75" ht="14.4"/>
    <row r="76" ht="14.4"/>
    <row r="77" ht="14.4"/>
    <row r="78" ht="14.4"/>
    <row r="79" ht="14.4"/>
    <row r="80" ht="14.4"/>
    <row r="81" ht="14.4"/>
    <row r="82" ht="14.4"/>
    <row r="83" ht="14.4"/>
    <row r="84" ht="14.4"/>
    <row r="85" ht="14.4"/>
    <row r="86" ht="14.4"/>
    <row r="87" ht="14.4"/>
    <row r="88" ht="14.4"/>
    <row r="89" ht="14.4"/>
    <row r="90" ht="14.4"/>
    <row r="91" ht="14.4"/>
    <row r="92" ht="14.4"/>
    <row r="93" ht="14.4"/>
    <row r="94" ht="14.4"/>
    <row r="95" ht="14.4"/>
    <row r="96" ht="14.4"/>
    <row r="97" ht="14.4"/>
    <row r="98" ht="14.4"/>
    <row r="99" ht="14.4"/>
    <row r="100" ht="14.4"/>
    <row r="101" ht="14.4"/>
    <row r="102" ht="14.4"/>
    <row r="103" ht="14.4"/>
    <row r="104" ht="14.4"/>
    <row r="105" ht="14.4"/>
    <row r="106" ht="14.4"/>
    <row r="107" ht="14.4"/>
    <row r="108" ht="14.4"/>
    <row r="109" ht="14.4"/>
    <row r="110" ht="14.4"/>
    <row r="111" ht="14.4"/>
  </sheetData>
  <dataValidations count="8">
    <dataValidation allowBlank="1" showInputMessage="1" showErrorMessage="1" sqref="AE1:AE2 O2 H1:H2 E1:E2 AM1:AM2 AQ1:AR2" xr:uid="{00000000-0002-0000-0000-000000000000}"/>
    <dataValidation type="list" allowBlank="1" showInputMessage="1" showErrorMessage="1" sqref="AE3:AE1048576" xr:uid="{00000000-0002-0000-0000-000001000000}">
      <formula1>"1-พนักงานปกติ,2-นักศึกษาฝึกงาน,3-พนักงานทดลองงาน"</formula1>
    </dataValidation>
    <dataValidation type="list" allowBlank="1" showInputMessage="1" showErrorMessage="1" sqref="AM3:AM1048576" xr:uid="{00000000-0002-0000-0000-000002000000}">
      <formula1>"ACTIVE, DEACTIVE"</formula1>
    </dataValidation>
    <dataValidation type="list" allowBlank="1" showInputMessage="1" showErrorMessage="1" sqref="AQ3:AQ1048576" xr:uid="{00000000-0002-0000-0000-000004000000}">
      <formula1>"1-Admin, 2-Head, 3-Inspector, 4-Employee"</formula1>
    </dataValidation>
    <dataValidation type="list" allowBlank="1" showInputMessage="1" showErrorMessage="1" sqref="E3:E1048576" xr:uid="{00000000-0002-0000-0000-000007000000}">
      <formula1>"นาย, นาง, นางสาว"</formula1>
    </dataValidation>
    <dataValidation type="list" allowBlank="1" showInputMessage="1" showErrorMessage="1" sqref="H3:H1048576" xr:uid="{00000000-0002-0000-0000-000008000000}">
      <formula1>"Mr., Mrs., Miss"</formula1>
    </dataValidation>
    <dataValidation type="list" allowBlank="1" showInputMessage="1" showErrorMessage="1" sqref="O3:O1048576 O1" xr:uid="{00000000-0002-0000-0000-00000A000000}">
      <formula1>"A, B, O, AB"</formula1>
    </dataValidation>
    <dataValidation type="list" allowBlank="1" showInputMessage="1" showErrorMessage="1" sqref="AR3:AR75" xr:uid="{26BDC985-11A6-4995-8861-419CFBB8EF03}">
      <formula1>"พนักงานปกติ, พนักงานกะ"</formula1>
    </dataValidation>
  </dataValidations>
  <hyperlinks>
    <hyperlink ref="U3" r:id="rId1" xr:uid="{FEBDA990-4707-4C22-A2B2-8E7B342EBACA}"/>
    <hyperlink ref="U4" r:id="rId2" xr:uid="{9252F748-DB57-4DA1-85D2-546C471C865C}"/>
    <hyperlink ref="U5" r:id="rId3" xr:uid="{C2F17E79-869D-4486-A09B-51B4E3353F6C}"/>
    <hyperlink ref="U6" r:id="rId4" xr:uid="{986D7D56-AF8F-4300-A23A-D4C22687B7AC}"/>
    <hyperlink ref="U7" r:id="rId5" xr:uid="{70616E25-2A5B-429E-906A-F956567AEAD5}"/>
  </hyperlinks>
  <pageMargins left="0.7" right="0.7" top="0.75" bottom="0.75" header="0.3" footer="0.3"/>
  <pageSetup orientation="portrait" r:id="rId6"/>
  <ignoredErrors>
    <ignoredError sqref="V3 W3 V4 W4 V5 W5 V6 W6 V7 W7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D72B21-7085-40D9-9A85-142B8663A5E2}">
          <x14:formula1>
            <xm:f>Sheet1!$J$2:$J$58</xm:f>
          </x14:formula1>
          <xm:sqref>AF3:AG44</xm:sqref>
        </x14:dataValidation>
        <x14:dataValidation type="list" allowBlank="1" showInputMessage="1" showErrorMessage="1" xr:uid="{6B24CA8C-7993-43F2-B3AD-1A330FA5FD45}">
          <x14:formula1>
            <xm:f>Sheet1!$A$2:$A$109</xm:f>
          </x14:formula1>
          <xm:sqref>AS3:AS44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FAC0-D02F-474B-AACE-017E176E84FB}">
  <dimension ref="A1:L110"/>
  <sheetViews>
    <sheetView workbookViewId="0">
      <selection activeCell="N11" sqref="N11"/>
    </sheetView>
  </sheetViews>
  <sheetFormatPr defaultRowHeight="14.4"/>
  <cols>
    <col min="1" max="1" width="24.88671875" bestFit="1" customWidth="1"/>
    <col min="2" max="2" width="18.109375" bestFit="1" customWidth="1"/>
    <col min="10" max="10" width="18.33203125" customWidth="1"/>
    <col min="11" max="11" width="21.6640625" customWidth="1"/>
    <col min="12" max="12" width="18.33203125" customWidth="1"/>
  </cols>
  <sheetData>
    <row r="1" spans="1:12">
      <c r="A1" s="20" t="s">
        <v>119</v>
      </c>
      <c r="B1" s="19" t="s">
        <v>120</v>
      </c>
      <c r="C1" s="20" t="s">
        <v>121</v>
      </c>
      <c r="D1" s="20" t="s">
        <v>122</v>
      </c>
      <c r="E1" s="20" t="s">
        <v>123</v>
      </c>
      <c r="F1" s="20" t="s">
        <v>124</v>
      </c>
      <c r="G1" s="20" t="s">
        <v>125</v>
      </c>
      <c r="J1" s="29" t="s">
        <v>126</v>
      </c>
      <c r="K1" s="28" t="s">
        <v>127</v>
      </c>
      <c r="L1" s="30"/>
    </row>
    <row r="2" spans="1:12">
      <c r="A2" s="22" t="s">
        <v>128</v>
      </c>
      <c r="B2" s="21" t="s">
        <v>129</v>
      </c>
      <c r="C2" s="22" t="s">
        <v>130</v>
      </c>
      <c r="D2" s="22" t="s">
        <v>131</v>
      </c>
      <c r="E2" s="22" t="s">
        <v>132</v>
      </c>
      <c r="F2" s="22" t="s">
        <v>133</v>
      </c>
      <c r="G2" s="22">
        <v>1</v>
      </c>
      <c r="J2" s="22" t="s">
        <v>97</v>
      </c>
      <c r="K2" s="21">
        <v>1</v>
      </c>
      <c r="L2" s="30"/>
    </row>
    <row r="3" spans="1:12">
      <c r="A3" s="22" t="s">
        <v>134</v>
      </c>
      <c r="B3" s="21" t="s">
        <v>135</v>
      </c>
      <c r="C3" s="22" t="s">
        <v>130</v>
      </c>
      <c r="D3" s="22" t="s">
        <v>131</v>
      </c>
      <c r="E3" s="22" t="s">
        <v>133</v>
      </c>
      <c r="F3" s="22" t="s">
        <v>136</v>
      </c>
      <c r="G3" s="22">
        <v>1</v>
      </c>
      <c r="J3" s="22" t="s">
        <v>98</v>
      </c>
      <c r="K3" s="21">
        <v>2</v>
      </c>
      <c r="L3" s="30"/>
    </row>
    <row r="4" spans="1:12">
      <c r="A4" s="22" t="s">
        <v>105</v>
      </c>
      <c r="B4" s="21" t="s">
        <v>137</v>
      </c>
      <c r="C4" s="22" t="s">
        <v>130</v>
      </c>
      <c r="D4" s="22" t="s">
        <v>131</v>
      </c>
      <c r="E4" s="22" t="s">
        <v>136</v>
      </c>
      <c r="F4" s="22" t="s">
        <v>138</v>
      </c>
      <c r="G4" s="22">
        <v>1</v>
      </c>
      <c r="J4" s="22" t="s">
        <v>112</v>
      </c>
      <c r="K4" s="21">
        <v>3</v>
      </c>
      <c r="L4" s="30"/>
    </row>
    <row r="5" spans="1:12">
      <c r="A5" s="22" t="s">
        <v>101</v>
      </c>
      <c r="B5" s="21" t="s">
        <v>139</v>
      </c>
      <c r="C5" s="22" t="s">
        <v>130</v>
      </c>
      <c r="D5" s="22" t="s">
        <v>131</v>
      </c>
      <c r="E5" s="22" t="s">
        <v>138</v>
      </c>
      <c r="F5" s="22" t="s">
        <v>140</v>
      </c>
      <c r="G5" s="22">
        <v>1</v>
      </c>
      <c r="J5" s="22" t="s">
        <v>113</v>
      </c>
      <c r="K5" s="21">
        <v>4</v>
      </c>
      <c r="L5" s="30"/>
    </row>
    <row r="6" spans="1:12">
      <c r="A6" s="22" t="s">
        <v>141</v>
      </c>
      <c r="B6" s="21" t="s">
        <v>142</v>
      </c>
      <c r="C6" s="22" t="s">
        <v>130</v>
      </c>
      <c r="D6" s="22" t="s">
        <v>131</v>
      </c>
      <c r="E6" s="22" t="s">
        <v>140</v>
      </c>
      <c r="F6" s="22" t="s">
        <v>143</v>
      </c>
      <c r="G6" s="22">
        <v>1</v>
      </c>
      <c r="J6" s="22" t="s">
        <v>104</v>
      </c>
      <c r="K6" s="21">
        <v>5</v>
      </c>
      <c r="L6" s="30"/>
    </row>
    <row r="7" spans="1:12">
      <c r="A7" s="22" t="s">
        <v>144</v>
      </c>
      <c r="B7" s="21" t="s">
        <v>145</v>
      </c>
      <c r="C7" s="22" t="s">
        <v>130</v>
      </c>
      <c r="D7" s="22" t="s">
        <v>131</v>
      </c>
      <c r="E7" s="22" t="s">
        <v>143</v>
      </c>
      <c r="F7" s="22" t="s">
        <v>146</v>
      </c>
      <c r="G7" s="22">
        <v>1</v>
      </c>
      <c r="J7" s="22" t="s">
        <v>107</v>
      </c>
      <c r="K7" s="21">
        <v>6</v>
      </c>
      <c r="L7" s="30"/>
    </row>
    <row r="8" spans="1:12">
      <c r="A8" s="22" t="s">
        <v>147</v>
      </c>
      <c r="B8" s="21" t="s">
        <v>148</v>
      </c>
      <c r="C8" s="22" t="s">
        <v>130</v>
      </c>
      <c r="D8" s="22" t="s">
        <v>131</v>
      </c>
      <c r="E8" s="22" t="s">
        <v>146</v>
      </c>
      <c r="F8" s="22" t="s">
        <v>132</v>
      </c>
      <c r="G8" s="22">
        <v>1</v>
      </c>
      <c r="J8" s="22" t="s">
        <v>149</v>
      </c>
      <c r="K8" s="21">
        <v>7</v>
      </c>
      <c r="L8" s="30"/>
    </row>
    <row r="9" spans="1:12">
      <c r="A9" s="22" t="s">
        <v>150</v>
      </c>
      <c r="B9" s="21" t="s">
        <v>151</v>
      </c>
      <c r="C9" s="22" t="s">
        <v>152</v>
      </c>
      <c r="D9" s="22" t="s">
        <v>153</v>
      </c>
      <c r="E9" s="22" t="s">
        <v>132</v>
      </c>
      <c r="F9" s="22" t="s">
        <v>133</v>
      </c>
      <c r="G9" s="22">
        <v>1</v>
      </c>
      <c r="J9" s="22" t="s">
        <v>154</v>
      </c>
      <c r="K9" s="21">
        <v>8</v>
      </c>
      <c r="L9" s="30"/>
    </row>
    <row r="10" spans="1:12">
      <c r="A10" s="22" t="s">
        <v>155</v>
      </c>
      <c r="B10" s="21" t="s">
        <v>156</v>
      </c>
      <c r="C10" s="22" t="s">
        <v>152</v>
      </c>
      <c r="D10" s="22" t="s">
        <v>153</v>
      </c>
      <c r="E10" s="22" t="s">
        <v>133</v>
      </c>
      <c r="F10" s="22" t="s">
        <v>136</v>
      </c>
      <c r="G10" s="22">
        <v>1</v>
      </c>
      <c r="J10" s="22" t="s">
        <v>157</v>
      </c>
      <c r="K10" s="21">
        <v>9</v>
      </c>
      <c r="L10" s="30"/>
    </row>
    <row r="11" spans="1:12">
      <c r="A11" s="22" t="s">
        <v>158</v>
      </c>
      <c r="B11" s="21" t="s">
        <v>159</v>
      </c>
      <c r="C11" s="22" t="s">
        <v>152</v>
      </c>
      <c r="D11" s="22" t="s">
        <v>153</v>
      </c>
      <c r="E11" s="22" t="s">
        <v>136</v>
      </c>
      <c r="F11" s="22" t="s">
        <v>138</v>
      </c>
      <c r="G11" s="22">
        <v>1</v>
      </c>
      <c r="J11" s="22" t="s">
        <v>160</v>
      </c>
      <c r="K11" s="21">
        <v>10</v>
      </c>
      <c r="L11" s="30"/>
    </row>
    <row r="12" spans="1:12">
      <c r="A12" s="22" t="s">
        <v>161</v>
      </c>
      <c r="B12" s="21" t="s">
        <v>162</v>
      </c>
      <c r="C12" s="22" t="s">
        <v>152</v>
      </c>
      <c r="D12" s="22" t="s">
        <v>153</v>
      </c>
      <c r="E12" s="22" t="s">
        <v>138</v>
      </c>
      <c r="F12" s="22" t="s">
        <v>140</v>
      </c>
      <c r="G12" s="22">
        <v>1</v>
      </c>
      <c r="J12" s="22" t="s">
        <v>163</v>
      </c>
      <c r="K12" s="21">
        <v>11</v>
      </c>
      <c r="L12" s="30"/>
    </row>
    <row r="13" spans="1:12">
      <c r="A13" s="22" t="s">
        <v>164</v>
      </c>
      <c r="B13" s="21" t="s">
        <v>165</v>
      </c>
      <c r="C13" s="22" t="s">
        <v>152</v>
      </c>
      <c r="D13" s="22" t="s">
        <v>153</v>
      </c>
      <c r="E13" s="22" t="s">
        <v>140</v>
      </c>
      <c r="F13" s="22" t="s">
        <v>143</v>
      </c>
      <c r="G13" s="22">
        <v>1</v>
      </c>
      <c r="J13" s="22" t="s">
        <v>166</v>
      </c>
      <c r="K13" s="21">
        <v>12</v>
      </c>
      <c r="L13" s="30"/>
    </row>
    <row r="14" spans="1:12">
      <c r="A14" s="22" t="s">
        <v>167</v>
      </c>
      <c r="B14" s="21" t="s">
        <v>168</v>
      </c>
      <c r="C14" s="22" t="s">
        <v>152</v>
      </c>
      <c r="D14" s="22" t="s">
        <v>153</v>
      </c>
      <c r="E14" s="22" t="s">
        <v>143</v>
      </c>
      <c r="F14" s="22" t="s">
        <v>146</v>
      </c>
      <c r="G14" s="22">
        <v>1</v>
      </c>
      <c r="J14" s="22" t="s">
        <v>169</v>
      </c>
      <c r="K14" s="21">
        <v>13</v>
      </c>
      <c r="L14" s="30"/>
    </row>
    <row r="15" spans="1:12">
      <c r="A15" s="22" t="s">
        <v>170</v>
      </c>
      <c r="B15" s="21" t="s">
        <v>171</v>
      </c>
      <c r="C15" s="22" t="s">
        <v>152</v>
      </c>
      <c r="D15" s="22" t="s">
        <v>153</v>
      </c>
      <c r="E15" s="22" t="s">
        <v>146</v>
      </c>
      <c r="F15" s="22" t="s">
        <v>132</v>
      </c>
      <c r="G15" s="22">
        <v>1</v>
      </c>
      <c r="J15" s="22" t="s">
        <v>172</v>
      </c>
      <c r="K15" s="21">
        <v>14</v>
      </c>
      <c r="L15" s="30"/>
    </row>
    <row r="16" spans="1:12">
      <c r="A16" s="22" t="s">
        <v>173</v>
      </c>
      <c r="B16" s="21" t="s">
        <v>174</v>
      </c>
      <c r="C16" s="22" t="s">
        <v>130</v>
      </c>
      <c r="D16" s="22" t="s">
        <v>131</v>
      </c>
      <c r="E16" s="22" t="s">
        <v>175</v>
      </c>
      <c r="F16" s="22" t="s">
        <v>175</v>
      </c>
      <c r="G16" s="22">
        <v>1</v>
      </c>
      <c r="J16" s="22" t="s">
        <v>176</v>
      </c>
      <c r="K16" s="21">
        <v>15</v>
      </c>
      <c r="L16" s="30"/>
    </row>
    <row r="17" spans="1:12">
      <c r="A17" s="22" t="s">
        <v>177</v>
      </c>
      <c r="B17" s="21" t="s">
        <v>178</v>
      </c>
      <c r="C17" s="22" t="s">
        <v>130</v>
      </c>
      <c r="D17" s="22" t="s">
        <v>131</v>
      </c>
      <c r="E17" s="22" t="s">
        <v>132</v>
      </c>
      <c r="F17" s="22" t="s">
        <v>133</v>
      </c>
      <c r="G17" s="22">
        <v>1</v>
      </c>
      <c r="J17" s="22" t="s">
        <v>179</v>
      </c>
      <c r="K17" s="21">
        <v>16</v>
      </c>
      <c r="L17" s="30"/>
    </row>
    <row r="18" spans="1:12">
      <c r="A18" s="22" t="s">
        <v>180</v>
      </c>
      <c r="B18" s="21" t="s">
        <v>181</v>
      </c>
      <c r="C18" s="22" t="s">
        <v>130</v>
      </c>
      <c r="D18" s="22" t="s">
        <v>182</v>
      </c>
      <c r="E18" s="22" t="s">
        <v>132</v>
      </c>
      <c r="F18" s="22" t="s">
        <v>133</v>
      </c>
      <c r="G18" s="22">
        <v>2</v>
      </c>
      <c r="J18" s="22" t="s">
        <v>183</v>
      </c>
      <c r="K18" s="21">
        <v>17</v>
      </c>
      <c r="L18" s="30"/>
    </row>
    <row r="19" spans="1:12">
      <c r="A19" s="22" t="s">
        <v>184</v>
      </c>
      <c r="B19" s="21" t="s">
        <v>185</v>
      </c>
      <c r="C19" s="22" t="s">
        <v>130</v>
      </c>
      <c r="D19" s="22" t="s">
        <v>182</v>
      </c>
      <c r="E19" s="22" t="s">
        <v>133</v>
      </c>
      <c r="F19" s="22" t="s">
        <v>136</v>
      </c>
      <c r="G19" s="22">
        <v>2</v>
      </c>
      <c r="J19" s="22" t="s">
        <v>186</v>
      </c>
      <c r="K19" s="21">
        <v>18</v>
      </c>
      <c r="L19" s="30"/>
    </row>
    <row r="20" spans="1:12">
      <c r="A20" s="22" t="s">
        <v>187</v>
      </c>
      <c r="B20" s="21" t="s">
        <v>188</v>
      </c>
      <c r="C20" s="22" t="s">
        <v>130</v>
      </c>
      <c r="D20" s="22" t="s">
        <v>182</v>
      </c>
      <c r="E20" s="22" t="s">
        <v>136</v>
      </c>
      <c r="F20" s="22" t="s">
        <v>138</v>
      </c>
      <c r="G20" s="22">
        <v>2</v>
      </c>
      <c r="J20" s="22" t="s">
        <v>189</v>
      </c>
      <c r="K20" s="21">
        <v>19</v>
      </c>
      <c r="L20" s="30"/>
    </row>
    <row r="21" spans="1:12">
      <c r="A21" s="22" t="s">
        <v>190</v>
      </c>
      <c r="B21" s="21" t="s">
        <v>191</v>
      </c>
      <c r="C21" s="22" t="s">
        <v>130</v>
      </c>
      <c r="D21" s="22" t="s">
        <v>182</v>
      </c>
      <c r="E21" s="22" t="s">
        <v>138</v>
      </c>
      <c r="F21" s="22" t="s">
        <v>140</v>
      </c>
      <c r="G21" s="22">
        <v>2</v>
      </c>
      <c r="J21" s="22" t="s">
        <v>189</v>
      </c>
      <c r="K21" s="21">
        <v>20</v>
      </c>
      <c r="L21" s="30"/>
    </row>
    <row r="22" spans="1:12">
      <c r="A22" s="22" t="s">
        <v>192</v>
      </c>
      <c r="B22" s="21" t="s">
        <v>193</v>
      </c>
      <c r="C22" s="22" t="s">
        <v>130</v>
      </c>
      <c r="D22" s="22" t="s">
        <v>182</v>
      </c>
      <c r="E22" s="22" t="s">
        <v>140</v>
      </c>
      <c r="F22" s="22" t="s">
        <v>143</v>
      </c>
      <c r="G22" s="22">
        <v>2</v>
      </c>
      <c r="J22" s="22" t="s">
        <v>194</v>
      </c>
      <c r="K22" s="21">
        <v>21</v>
      </c>
      <c r="L22" s="30"/>
    </row>
    <row r="23" spans="1:12">
      <c r="A23" s="22" t="s">
        <v>195</v>
      </c>
      <c r="B23" s="21" t="s">
        <v>196</v>
      </c>
      <c r="C23" s="22" t="s">
        <v>130</v>
      </c>
      <c r="D23" s="22" t="s">
        <v>182</v>
      </c>
      <c r="E23" s="22" t="s">
        <v>143</v>
      </c>
      <c r="F23" s="22" t="s">
        <v>146</v>
      </c>
      <c r="G23" s="22">
        <v>2</v>
      </c>
      <c r="J23" s="22" t="s">
        <v>197</v>
      </c>
      <c r="K23" s="21">
        <v>22</v>
      </c>
      <c r="L23" s="30"/>
    </row>
    <row r="24" spans="1:12">
      <c r="A24" s="22" t="s">
        <v>198</v>
      </c>
      <c r="B24" s="21" t="s">
        <v>199</v>
      </c>
      <c r="C24" s="22" t="s">
        <v>130</v>
      </c>
      <c r="D24" s="22" t="s">
        <v>182</v>
      </c>
      <c r="E24" s="22" t="s">
        <v>146</v>
      </c>
      <c r="F24" s="22" t="s">
        <v>132</v>
      </c>
      <c r="G24" s="22">
        <v>2</v>
      </c>
      <c r="J24" s="22" t="s">
        <v>200</v>
      </c>
      <c r="K24" s="21">
        <v>24</v>
      </c>
      <c r="L24" s="30"/>
    </row>
    <row r="25" spans="1:12">
      <c r="A25" s="22" t="s">
        <v>201</v>
      </c>
      <c r="B25" s="21" t="s">
        <v>202</v>
      </c>
      <c r="C25" s="22" t="s">
        <v>130</v>
      </c>
      <c r="D25" s="22" t="s">
        <v>182</v>
      </c>
      <c r="E25" s="22" t="s">
        <v>132</v>
      </c>
      <c r="F25" s="22" t="s">
        <v>133</v>
      </c>
      <c r="G25" s="22">
        <v>2</v>
      </c>
      <c r="J25" s="22" t="s">
        <v>203</v>
      </c>
      <c r="K25" s="21">
        <v>25</v>
      </c>
      <c r="L25" s="30"/>
    </row>
    <row r="26" spans="1:12">
      <c r="A26" s="22" t="s">
        <v>204</v>
      </c>
      <c r="B26" s="21" t="s">
        <v>205</v>
      </c>
      <c r="C26" s="22" t="s">
        <v>130</v>
      </c>
      <c r="D26" s="22" t="s">
        <v>182</v>
      </c>
      <c r="E26" s="22" t="s">
        <v>133</v>
      </c>
      <c r="F26" s="22" t="s">
        <v>136</v>
      </c>
      <c r="G26" s="22">
        <v>2</v>
      </c>
      <c r="J26" s="22" t="s">
        <v>206</v>
      </c>
      <c r="K26" s="21">
        <v>26</v>
      </c>
      <c r="L26" s="30"/>
    </row>
    <row r="27" spans="1:12">
      <c r="A27" s="22" t="s">
        <v>207</v>
      </c>
      <c r="B27" s="21" t="s">
        <v>208</v>
      </c>
      <c r="C27" s="22" t="s">
        <v>130</v>
      </c>
      <c r="D27" s="22" t="s">
        <v>182</v>
      </c>
      <c r="E27" s="22" t="s">
        <v>136</v>
      </c>
      <c r="F27" s="22" t="s">
        <v>138</v>
      </c>
      <c r="G27" s="22">
        <v>2</v>
      </c>
      <c r="J27" s="22" t="s">
        <v>209</v>
      </c>
      <c r="K27" s="21">
        <v>27</v>
      </c>
      <c r="L27" s="30"/>
    </row>
    <row r="28" spans="1:12">
      <c r="A28" s="22" t="s">
        <v>210</v>
      </c>
      <c r="B28" s="21" t="s">
        <v>211</v>
      </c>
      <c r="C28" s="22" t="s">
        <v>130</v>
      </c>
      <c r="D28" s="22" t="s">
        <v>182</v>
      </c>
      <c r="E28" s="22" t="s">
        <v>138</v>
      </c>
      <c r="F28" s="22" t="s">
        <v>140</v>
      </c>
      <c r="G28" s="22">
        <v>2</v>
      </c>
      <c r="J28" s="22" t="s">
        <v>212</v>
      </c>
      <c r="K28" s="21">
        <v>28</v>
      </c>
      <c r="L28" s="30"/>
    </row>
    <row r="29" spans="1:12">
      <c r="A29" s="22" t="s">
        <v>213</v>
      </c>
      <c r="B29" s="21" t="s">
        <v>214</v>
      </c>
      <c r="C29" s="22" t="s">
        <v>130</v>
      </c>
      <c r="D29" s="22" t="s">
        <v>182</v>
      </c>
      <c r="E29" s="22" t="s">
        <v>140</v>
      </c>
      <c r="F29" s="22" t="s">
        <v>143</v>
      </c>
      <c r="G29" s="22">
        <v>2</v>
      </c>
      <c r="J29" s="22" t="s">
        <v>215</v>
      </c>
      <c r="K29" s="21">
        <v>29</v>
      </c>
      <c r="L29" s="30"/>
    </row>
    <row r="30" spans="1:12">
      <c r="A30" s="22" t="s">
        <v>216</v>
      </c>
      <c r="B30" s="21" t="s">
        <v>217</v>
      </c>
      <c r="C30" s="22" t="s">
        <v>130</v>
      </c>
      <c r="D30" s="22" t="s">
        <v>182</v>
      </c>
      <c r="E30" s="22" t="s">
        <v>143</v>
      </c>
      <c r="F30" s="22" t="s">
        <v>146</v>
      </c>
      <c r="G30" s="22">
        <v>2</v>
      </c>
      <c r="J30" s="22" t="s">
        <v>215</v>
      </c>
      <c r="K30" s="21">
        <v>30</v>
      </c>
      <c r="L30" s="30"/>
    </row>
    <row r="31" spans="1:12">
      <c r="A31" s="22" t="s">
        <v>218</v>
      </c>
      <c r="B31" s="21" t="s">
        <v>219</v>
      </c>
      <c r="C31" s="22" t="s">
        <v>130</v>
      </c>
      <c r="D31" s="22" t="s">
        <v>182</v>
      </c>
      <c r="E31" s="22" t="s">
        <v>146</v>
      </c>
      <c r="F31" s="22" t="s">
        <v>132</v>
      </c>
      <c r="G31" s="22">
        <v>2</v>
      </c>
      <c r="J31" s="22" t="s">
        <v>220</v>
      </c>
      <c r="K31" s="21">
        <v>31</v>
      </c>
      <c r="L31" s="30"/>
    </row>
    <row r="32" spans="1:12">
      <c r="A32" s="22" t="s">
        <v>221</v>
      </c>
      <c r="B32" s="21" t="s">
        <v>222</v>
      </c>
      <c r="C32" s="22" t="s">
        <v>130</v>
      </c>
      <c r="D32" s="22" t="s">
        <v>182</v>
      </c>
      <c r="E32" s="22" t="s">
        <v>132</v>
      </c>
      <c r="F32" s="22" t="s">
        <v>133</v>
      </c>
      <c r="G32" s="22">
        <v>2</v>
      </c>
      <c r="J32" s="22" t="s">
        <v>223</v>
      </c>
      <c r="K32" s="21">
        <v>32</v>
      </c>
      <c r="L32" s="30"/>
    </row>
    <row r="33" spans="1:12">
      <c r="A33" s="22" t="s">
        <v>224</v>
      </c>
      <c r="B33" s="21" t="s">
        <v>225</v>
      </c>
      <c r="C33" s="22" t="s">
        <v>130</v>
      </c>
      <c r="D33" s="22" t="s">
        <v>182</v>
      </c>
      <c r="E33" s="22" t="s">
        <v>133</v>
      </c>
      <c r="F33" s="22" t="s">
        <v>136</v>
      </c>
      <c r="G33" s="22">
        <v>3</v>
      </c>
      <c r="J33" s="22" t="s">
        <v>226</v>
      </c>
      <c r="K33" s="21">
        <v>33</v>
      </c>
      <c r="L33" s="30"/>
    </row>
    <row r="34" spans="1:12">
      <c r="A34" s="22" t="s">
        <v>227</v>
      </c>
      <c r="B34" s="21" t="s">
        <v>228</v>
      </c>
      <c r="C34" s="22" t="s">
        <v>130</v>
      </c>
      <c r="D34" s="22" t="s">
        <v>182</v>
      </c>
      <c r="E34" s="22" t="s">
        <v>136</v>
      </c>
      <c r="F34" s="22" t="s">
        <v>138</v>
      </c>
      <c r="G34" s="22">
        <v>3</v>
      </c>
      <c r="J34" s="22" t="s">
        <v>229</v>
      </c>
      <c r="K34" s="21">
        <v>34</v>
      </c>
      <c r="L34" s="30"/>
    </row>
    <row r="35" spans="1:12">
      <c r="A35" s="22" t="s">
        <v>230</v>
      </c>
      <c r="B35" s="21" t="s">
        <v>231</v>
      </c>
      <c r="C35" s="22" t="s">
        <v>130</v>
      </c>
      <c r="D35" s="22" t="s">
        <v>182</v>
      </c>
      <c r="E35" s="22" t="s">
        <v>138</v>
      </c>
      <c r="F35" s="22" t="s">
        <v>140</v>
      </c>
      <c r="G35" s="22">
        <v>3</v>
      </c>
      <c r="J35" s="22" t="s">
        <v>232</v>
      </c>
      <c r="K35" s="21">
        <v>35</v>
      </c>
      <c r="L35" s="30"/>
    </row>
    <row r="36" spans="1:12">
      <c r="A36" s="22" t="s">
        <v>233</v>
      </c>
      <c r="B36" s="21" t="s">
        <v>234</v>
      </c>
      <c r="C36" s="22" t="s">
        <v>130</v>
      </c>
      <c r="D36" s="22" t="s">
        <v>182</v>
      </c>
      <c r="E36" s="22" t="s">
        <v>140</v>
      </c>
      <c r="F36" s="22" t="s">
        <v>143</v>
      </c>
      <c r="G36" s="22">
        <v>3</v>
      </c>
      <c r="J36" s="22" t="s">
        <v>235</v>
      </c>
      <c r="K36" s="21">
        <v>36</v>
      </c>
      <c r="L36" s="30"/>
    </row>
    <row r="37" spans="1:12">
      <c r="A37" s="22" t="s">
        <v>236</v>
      </c>
      <c r="B37" s="21" t="s">
        <v>237</v>
      </c>
      <c r="C37" s="22" t="s">
        <v>130</v>
      </c>
      <c r="D37" s="22" t="s">
        <v>182</v>
      </c>
      <c r="E37" s="22" t="s">
        <v>143</v>
      </c>
      <c r="F37" s="22" t="s">
        <v>146</v>
      </c>
      <c r="G37" s="22">
        <v>3</v>
      </c>
      <c r="J37" s="22" t="s">
        <v>238</v>
      </c>
      <c r="K37" s="21">
        <v>37</v>
      </c>
      <c r="L37" s="30"/>
    </row>
    <row r="38" spans="1:12">
      <c r="A38" s="22" t="s">
        <v>239</v>
      </c>
      <c r="B38" s="21" t="s">
        <v>240</v>
      </c>
      <c r="C38" s="22" t="s">
        <v>130</v>
      </c>
      <c r="D38" s="22" t="s">
        <v>182</v>
      </c>
      <c r="E38" s="22" t="s">
        <v>146</v>
      </c>
      <c r="F38" s="22" t="s">
        <v>132</v>
      </c>
      <c r="G38" s="22">
        <v>3</v>
      </c>
      <c r="J38" s="22" t="s">
        <v>241</v>
      </c>
      <c r="K38" s="21">
        <v>38</v>
      </c>
      <c r="L38" s="30"/>
    </row>
    <row r="39" spans="1:12">
      <c r="A39" s="22" t="s">
        <v>242</v>
      </c>
      <c r="B39" s="21" t="s">
        <v>243</v>
      </c>
      <c r="C39" s="22" t="s">
        <v>130</v>
      </c>
      <c r="D39" s="22" t="s">
        <v>182</v>
      </c>
      <c r="E39" s="22" t="s">
        <v>133</v>
      </c>
      <c r="F39" s="22" t="s">
        <v>136</v>
      </c>
      <c r="G39" s="22">
        <v>3</v>
      </c>
      <c r="J39" s="22" t="s">
        <v>244</v>
      </c>
      <c r="K39" s="21">
        <v>39</v>
      </c>
      <c r="L39" s="30"/>
    </row>
    <row r="40" spans="1:12">
      <c r="A40" s="22" t="s">
        <v>245</v>
      </c>
      <c r="B40" s="21" t="s">
        <v>246</v>
      </c>
      <c r="C40" s="22" t="s">
        <v>130</v>
      </c>
      <c r="D40" s="22" t="s">
        <v>182</v>
      </c>
      <c r="E40" s="22" t="s">
        <v>132</v>
      </c>
      <c r="F40" s="22" t="s">
        <v>133</v>
      </c>
      <c r="G40" s="22">
        <v>3</v>
      </c>
      <c r="J40" s="22" t="s">
        <v>247</v>
      </c>
      <c r="K40" s="21">
        <v>40</v>
      </c>
      <c r="L40" s="30"/>
    </row>
    <row r="41" spans="1:12">
      <c r="A41" s="22" t="s">
        <v>248</v>
      </c>
      <c r="B41" s="21" t="s">
        <v>249</v>
      </c>
      <c r="C41" s="22" t="s">
        <v>130</v>
      </c>
      <c r="D41" s="22" t="s">
        <v>182</v>
      </c>
      <c r="E41" s="22" t="s">
        <v>133</v>
      </c>
      <c r="F41" s="22" t="s">
        <v>136</v>
      </c>
      <c r="G41" s="22">
        <v>3</v>
      </c>
      <c r="J41" s="22" t="s">
        <v>250</v>
      </c>
      <c r="K41" s="21">
        <v>41</v>
      </c>
      <c r="L41" s="30"/>
    </row>
    <row r="42" spans="1:12">
      <c r="A42" s="22" t="s">
        <v>251</v>
      </c>
      <c r="B42" s="21" t="s">
        <v>252</v>
      </c>
      <c r="C42" s="22" t="s">
        <v>130</v>
      </c>
      <c r="D42" s="22" t="s">
        <v>182</v>
      </c>
      <c r="E42" s="22" t="s">
        <v>136</v>
      </c>
      <c r="F42" s="22" t="s">
        <v>138</v>
      </c>
      <c r="G42" s="22">
        <v>3</v>
      </c>
      <c r="J42" s="22" t="s">
        <v>253</v>
      </c>
      <c r="K42" s="21">
        <v>42</v>
      </c>
      <c r="L42" s="30"/>
    </row>
    <row r="43" spans="1:12">
      <c r="A43" s="22" t="s">
        <v>254</v>
      </c>
      <c r="B43" s="21" t="s">
        <v>255</v>
      </c>
      <c r="C43" s="22" t="s">
        <v>130</v>
      </c>
      <c r="D43" s="22" t="s">
        <v>182</v>
      </c>
      <c r="E43" s="22" t="s">
        <v>138</v>
      </c>
      <c r="F43" s="22" t="s">
        <v>140</v>
      </c>
      <c r="G43" s="22">
        <v>3</v>
      </c>
      <c r="J43" s="22" t="s">
        <v>256</v>
      </c>
      <c r="K43" s="21">
        <v>43</v>
      </c>
      <c r="L43" s="30"/>
    </row>
    <row r="44" spans="1:12">
      <c r="A44" s="22" t="s">
        <v>257</v>
      </c>
      <c r="B44" s="21" t="s">
        <v>258</v>
      </c>
      <c r="C44" s="22" t="s">
        <v>130</v>
      </c>
      <c r="D44" s="22" t="s">
        <v>182</v>
      </c>
      <c r="E44" s="22" t="s">
        <v>140</v>
      </c>
      <c r="F44" s="22" t="s">
        <v>143</v>
      </c>
      <c r="G44" s="22">
        <v>3</v>
      </c>
      <c r="J44" s="22" t="s">
        <v>259</v>
      </c>
      <c r="K44" s="21">
        <v>44</v>
      </c>
      <c r="L44" s="30"/>
    </row>
    <row r="45" spans="1:12">
      <c r="A45" s="22" t="s">
        <v>260</v>
      </c>
      <c r="B45" s="21" t="s">
        <v>261</v>
      </c>
      <c r="C45" s="22" t="s">
        <v>130</v>
      </c>
      <c r="D45" s="22" t="s">
        <v>182</v>
      </c>
      <c r="E45" s="22" t="s">
        <v>143</v>
      </c>
      <c r="F45" s="22" t="s">
        <v>146</v>
      </c>
      <c r="G45" s="22">
        <v>3</v>
      </c>
      <c r="J45" s="22" t="s">
        <v>262</v>
      </c>
      <c r="K45" s="21">
        <v>45</v>
      </c>
      <c r="L45" s="30"/>
    </row>
    <row r="46" spans="1:12">
      <c r="A46" s="22" t="s">
        <v>263</v>
      </c>
      <c r="B46" s="21" t="s">
        <v>264</v>
      </c>
      <c r="C46" s="22" t="s">
        <v>130</v>
      </c>
      <c r="D46" s="22" t="s">
        <v>182</v>
      </c>
      <c r="E46" s="22" t="s">
        <v>146</v>
      </c>
      <c r="F46" s="22" t="s">
        <v>132</v>
      </c>
      <c r="G46" s="22">
        <v>3</v>
      </c>
      <c r="J46" s="22" t="s">
        <v>262</v>
      </c>
      <c r="K46" s="21">
        <v>46</v>
      </c>
      <c r="L46" s="30"/>
    </row>
    <row r="47" spans="1:12">
      <c r="A47" s="22" t="s">
        <v>265</v>
      </c>
      <c r="B47" s="21" t="s">
        <v>266</v>
      </c>
      <c r="C47" s="22" t="s">
        <v>267</v>
      </c>
      <c r="D47" s="22" t="s">
        <v>268</v>
      </c>
      <c r="E47" s="22" t="s">
        <v>268</v>
      </c>
      <c r="F47" s="22" t="s">
        <v>268</v>
      </c>
      <c r="G47" s="22">
        <v>8</v>
      </c>
      <c r="J47" s="22" t="s">
        <v>269</v>
      </c>
      <c r="K47" s="21">
        <v>47</v>
      </c>
      <c r="L47" s="30"/>
    </row>
    <row r="48" spans="1:12">
      <c r="A48" s="22" t="s">
        <v>270</v>
      </c>
      <c r="B48" s="21" t="s">
        <v>271</v>
      </c>
      <c r="C48" s="22" t="s">
        <v>267</v>
      </c>
      <c r="D48" s="22" t="s">
        <v>268</v>
      </c>
      <c r="E48" s="22" t="s">
        <v>268</v>
      </c>
      <c r="F48" s="22" t="s">
        <v>268</v>
      </c>
      <c r="G48" s="22">
        <v>8</v>
      </c>
      <c r="J48" s="22" t="s">
        <v>272</v>
      </c>
      <c r="K48" s="21">
        <v>48</v>
      </c>
      <c r="L48" s="30"/>
    </row>
    <row r="49" spans="1:12">
      <c r="A49" s="22" t="s">
        <v>273</v>
      </c>
      <c r="B49" s="21" t="s">
        <v>274</v>
      </c>
      <c r="C49" s="22" t="s">
        <v>267</v>
      </c>
      <c r="D49" s="22" t="s">
        <v>268</v>
      </c>
      <c r="E49" s="22" t="s">
        <v>268</v>
      </c>
      <c r="F49" s="22" t="s">
        <v>268</v>
      </c>
      <c r="G49" s="22">
        <v>8</v>
      </c>
      <c r="J49" s="22" t="s">
        <v>275</v>
      </c>
      <c r="K49" s="21">
        <v>49</v>
      </c>
      <c r="L49" s="30"/>
    </row>
    <row r="50" spans="1:12">
      <c r="A50" s="22" t="s">
        <v>276</v>
      </c>
      <c r="B50" s="21" t="s">
        <v>277</v>
      </c>
      <c r="C50" s="22" t="s">
        <v>267</v>
      </c>
      <c r="D50" s="22" t="s">
        <v>268</v>
      </c>
      <c r="E50" s="22" t="s">
        <v>268</v>
      </c>
      <c r="F50" s="22" t="s">
        <v>268</v>
      </c>
      <c r="G50" s="22">
        <v>8</v>
      </c>
      <c r="J50" s="22" t="s">
        <v>278</v>
      </c>
      <c r="K50" s="21">
        <v>50</v>
      </c>
      <c r="L50" s="30"/>
    </row>
    <row r="51" spans="1:12">
      <c r="A51" s="22" t="s">
        <v>279</v>
      </c>
      <c r="B51" s="21" t="s">
        <v>280</v>
      </c>
      <c r="C51" s="22" t="s">
        <v>130</v>
      </c>
      <c r="D51" s="22" t="s">
        <v>182</v>
      </c>
      <c r="E51" s="22" t="s">
        <v>175</v>
      </c>
      <c r="F51" s="22" t="s">
        <v>175</v>
      </c>
      <c r="G51" s="22">
        <v>8</v>
      </c>
      <c r="J51" s="22" t="s">
        <v>281</v>
      </c>
      <c r="K51" s="21">
        <v>51</v>
      </c>
      <c r="L51" s="30"/>
    </row>
    <row r="52" spans="1:12">
      <c r="A52" s="22" t="s">
        <v>282</v>
      </c>
      <c r="B52" s="21" t="s">
        <v>283</v>
      </c>
      <c r="C52" s="22" t="s">
        <v>267</v>
      </c>
      <c r="D52" s="22" t="s">
        <v>268</v>
      </c>
      <c r="E52" s="22" t="s">
        <v>268</v>
      </c>
      <c r="F52" s="22" t="s">
        <v>268</v>
      </c>
      <c r="G52" s="22">
        <v>8</v>
      </c>
      <c r="J52" s="22" t="s">
        <v>284</v>
      </c>
      <c r="K52" s="21">
        <v>52</v>
      </c>
      <c r="L52" s="30"/>
    </row>
    <row r="53" spans="1:12">
      <c r="A53" s="22" t="s">
        <v>285</v>
      </c>
      <c r="B53" s="21" t="s">
        <v>286</v>
      </c>
      <c r="C53" s="22" t="s">
        <v>267</v>
      </c>
      <c r="D53" s="22" t="s">
        <v>182</v>
      </c>
      <c r="E53" s="22" t="s">
        <v>102</v>
      </c>
      <c r="F53" s="22" t="s">
        <v>102</v>
      </c>
      <c r="G53" s="22">
        <v>8</v>
      </c>
      <c r="J53" s="22" t="s">
        <v>287</v>
      </c>
      <c r="K53" s="21">
        <v>53</v>
      </c>
      <c r="L53" s="30"/>
    </row>
    <row r="54" spans="1:12">
      <c r="A54" s="22" t="s">
        <v>288</v>
      </c>
      <c r="B54" s="21" t="s">
        <v>289</v>
      </c>
      <c r="C54" s="22" t="s">
        <v>267</v>
      </c>
      <c r="D54" s="22" t="s">
        <v>268</v>
      </c>
      <c r="E54" s="22" t="s">
        <v>268</v>
      </c>
      <c r="F54" s="22" t="s">
        <v>268</v>
      </c>
      <c r="G54" s="22">
        <v>8</v>
      </c>
      <c r="J54" s="22" t="s">
        <v>290</v>
      </c>
      <c r="K54" s="21">
        <v>54</v>
      </c>
      <c r="L54" s="30"/>
    </row>
    <row r="55" spans="1:12">
      <c r="A55" s="22" t="s">
        <v>291</v>
      </c>
      <c r="B55" s="21" t="s">
        <v>292</v>
      </c>
      <c r="C55" s="22" t="s">
        <v>267</v>
      </c>
      <c r="D55" s="22" t="s">
        <v>268</v>
      </c>
      <c r="E55" s="22" t="s">
        <v>268</v>
      </c>
      <c r="F55" s="22" t="s">
        <v>268</v>
      </c>
      <c r="G55" s="22">
        <v>8</v>
      </c>
      <c r="J55" s="22" t="s">
        <v>293</v>
      </c>
      <c r="K55" s="21">
        <v>55</v>
      </c>
      <c r="L55" s="30"/>
    </row>
    <row r="56" spans="1:12">
      <c r="A56" s="22" t="s">
        <v>294</v>
      </c>
      <c r="B56" s="21" t="s">
        <v>295</v>
      </c>
      <c r="C56" s="22" t="s">
        <v>267</v>
      </c>
      <c r="D56" s="22" t="s">
        <v>268</v>
      </c>
      <c r="E56" s="22" t="s">
        <v>268</v>
      </c>
      <c r="F56" s="22" t="s">
        <v>268</v>
      </c>
      <c r="G56" s="22">
        <v>8</v>
      </c>
      <c r="J56" s="22" t="s">
        <v>296</v>
      </c>
      <c r="K56" s="21">
        <v>56</v>
      </c>
      <c r="L56" s="30"/>
    </row>
    <row r="57" spans="1:12">
      <c r="A57" s="22" t="s">
        <v>297</v>
      </c>
      <c r="B57" s="21" t="s">
        <v>298</v>
      </c>
      <c r="C57" s="22" t="s">
        <v>267</v>
      </c>
      <c r="D57" s="22" t="s">
        <v>268</v>
      </c>
      <c r="E57" s="22" t="s">
        <v>268</v>
      </c>
      <c r="F57" s="22" t="s">
        <v>268</v>
      </c>
      <c r="G57" s="22">
        <v>8</v>
      </c>
      <c r="J57" s="22" t="s">
        <v>299</v>
      </c>
      <c r="K57" s="21">
        <v>57</v>
      </c>
      <c r="L57" s="30"/>
    </row>
    <row r="58" spans="1:12">
      <c r="A58" s="22" t="s">
        <v>300</v>
      </c>
      <c r="B58" s="21" t="s">
        <v>301</v>
      </c>
      <c r="C58" s="22" t="s">
        <v>267</v>
      </c>
      <c r="D58" s="22" t="s">
        <v>268</v>
      </c>
      <c r="E58" s="22" t="s">
        <v>268</v>
      </c>
      <c r="F58" s="22" t="s">
        <v>268</v>
      </c>
      <c r="G58" s="22">
        <v>8</v>
      </c>
      <c r="J58" s="22" t="s">
        <v>302</v>
      </c>
      <c r="K58" s="21">
        <v>58</v>
      </c>
      <c r="L58" s="30"/>
    </row>
    <row r="59" spans="1:12">
      <c r="A59" s="22" t="s">
        <v>303</v>
      </c>
      <c r="B59" s="21" t="s">
        <v>304</v>
      </c>
      <c r="C59" s="22" t="s">
        <v>267</v>
      </c>
      <c r="D59" s="22" t="s">
        <v>268</v>
      </c>
      <c r="E59" s="22" t="s">
        <v>268</v>
      </c>
      <c r="F59" s="22" t="s">
        <v>268</v>
      </c>
      <c r="G59" s="22">
        <v>8</v>
      </c>
    </row>
    <row r="60" spans="1:12">
      <c r="A60" s="22" t="s">
        <v>305</v>
      </c>
      <c r="B60" s="21" t="s">
        <v>306</v>
      </c>
      <c r="C60" s="22" t="s">
        <v>267</v>
      </c>
      <c r="D60" s="22" t="s">
        <v>268</v>
      </c>
      <c r="E60" s="22" t="s">
        <v>268</v>
      </c>
      <c r="F60" s="22" t="s">
        <v>268</v>
      </c>
      <c r="G60" s="22">
        <v>8</v>
      </c>
    </row>
    <row r="61" spans="1:12">
      <c r="A61" s="22" t="s">
        <v>307</v>
      </c>
      <c r="B61" s="21" t="s">
        <v>308</v>
      </c>
      <c r="C61" s="22" t="s">
        <v>267</v>
      </c>
      <c r="D61" s="22" t="s">
        <v>182</v>
      </c>
      <c r="E61" s="22" t="s">
        <v>309</v>
      </c>
      <c r="F61" s="22" t="s">
        <v>309</v>
      </c>
      <c r="G61" s="22">
        <v>8</v>
      </c>
    </row>
    <row r="62" spans="1:12">
      <c r="A62" s="22" t="s">
        <v>310</v>
      </c>
      <c r="B62" s="21" t="s">
        <v>311</v>
      </c>
      <c r="C62" s="22" t="s">
        <v>267</v>
      </c>
      <c r="D62" s="22" t="s">
        <v>268</v>
      </c>
      <c r="E62" s="22" t="s">
        <v>268</v>
      </c>
      <c r="F62" s="22" t="s">
        <v>268</v>
      </c>
      <c r="G62" s="22">
        <v>8</v>
      </c>
    </row>
    <row r="63" spans="1:12">
      <c r="A63" s="22" t="s">
        <v>312</v>
      </c>
      <c r="B63" s="21" t="s">
        <v>313</v>
      </c>
      <c r="C63" s="22" t="s">
        <v>267</v>
      </c>
      <c r="D63" s="22" t="s">
        <v>268</v>
      </c>
      <c r="E63" s="22" t="s">
        <v>268</v>
      </c>
      <c r="F63" s="22" t="s">
        <v>268</v>
      </c>
      <c r="G63" s="22">
        <v>8</v>
      </c>
    </row>
    <row r="64" spans="1:12">
      <c r="A64" s="22" t="s">
        <v>314</v>
      </c>
      <c r="B64" s="21" t="s">
        <v>315</v>
      </c>
      <c r="C64" s="22" t="s">
        <v>267</v>
      </c>
      <c r="D64" s="22" t="s">
        <v>268</v>
      </c>
      <c r="E64" s="22" t="s">
        <v>268</v>
      </c>
      <c r="F64" s="22" t="s">
        <v>268</v>
      </c>
      <c r="G64" s="22">
        <v>8</v>
      </c>
    </row>
    <row r="65" spans="1:7">
      <c r="A65" s="22" t="s">
        <v>316</v>
      </c>
      <c r="B65" s="21" t="s">
        <v>317</v>
      </c>
      <c r="C65" s="22" t="s">
        <v>267</v>
      </c>
      <c r="D65" s="22" t="s">
        <v>268</v>
      </c>
      <c r="E65" s="22" t="s">
        <v>268</v>
      </c>
      <c r="F65" s="22" t="s">
        <v>268</v>
      </c>
      <c r="G65" s="22">
        <v>8</v>
      </c>
    </row>
    <row r="66" spans="1:7">
      <c r="A66" s="22" t="s">
        <v>318</v>
      </c>
      <c r="B66" s="21" t="s">
        <v>319</v>
      </c>
      <c r="C66" s="22" t="s">
        <v>267</v>
      </c>
      <c r="D66" s="22" t="s">
        <v>268</v>
      </c>
      <c r="E66" s="22" t="s">
        <v>268</v>
      </c>
      <c r="F66" s="22" t="s">
        <v>268</v>
      </c>
      <c r="G66" s="22">
        <v>8</v>
      </c>
    </row>
    <row r="67" spans="1:7">
      <c r="A67" s="22" t="s">
        <v>320</v>
      </c>
      <c r="B67" s="21" t="s">
        <v>321</v>
      </c>
      <c r="C67" s="22" t="s">
        <v>267</v>
      </c>
      <c r="D67" s="22" t="s">
        <v>268</v>
      </c>
      <c r="E67" s="22" t="s">
        <v>268</v>
      </c>
      <c r="F67" s="22" t="s">
        <v>268</v>
      </c>
      <c r="G67" s="22">
        <v>8</v>
      </c>
    </row>
    <row r="68" spans="1:7">
      <c r="A68" s="22" t="s">
        <v>322</v>
      </c>
      <c r="B68" s="21" t="s">
        <v>323</v>
      </c>
      <c r="C68" s="22" t="s">
        <v>267</v>
      </c>
      <c r="D68" s="22" t="s">
        <v>268</v>
      </c>
      <c r="E68" s="22" t="s">
        <v>268</v>
      </c>
      <c r="F68" s="22" t="s">
        <v>268</v>
      </c>
      <c r="G68" s="22">
        <v>8</v>
      </c>
    </row>
    <row r="69" spans="1:7">
      <c r="A69" s="22" t="s">
        <v>324</v>
      </c>
      <c r="B69" s="21" t="s">
        <v>325</v>
      </c>
      <c r="C69" s="22" t="s">
        <v>267</v>
      </c>
      <c r="D69" s="22" t="s">
        <v>182</v>
      </c>
      <c r="E69" s="22" t="s">
        <v>326</v>
      </c>
      <c r="F69" s="22" t="s">
        <v>326</v>
      </c>
      <c r="G69" s="22">
        <v>8</v>
      </c>
    </row>
    <row r="70" spans="1:7">
      <c r="A70" s="22" t="s">
        <v>327</v>
      </c>
      <c r="B70" s="21" t="s">
        <v>328</v>
      </c>
      <c r="C70" s="22" t="s">
        <v>267</v>
      </c>
      <c r="D70" s="22" t="s">
        <v>268</v>
      </c>
      <c r="E70" s="22" t="s">
        <v>268</v>
      </c>
      <c r="F70" s="22" t="s">
        <v>268</v>
      </c>
      <c r="G70" s="22">
        <v>8</v>
      </c>
    </row>
    <row r="71" spans="1:7">
      <c r="A71" s="22" t="s">
        <v>329</v>
      </c>
      <c r="B71" s="21" t="s">
        <v>330</v>
      </c>
      <c r="C71" s="22" t="s">
        <v>267</v>
      </c>
      <c r="D71" s="22" t="s">
        <v>268</v>
      </c>
      <c r="E71" s="22" t="s">
        <v>268</v>
      </c>
      <c r="F71" s="22" t="s">
        <v>268</v>
      </c>
      <c r="G71" s="22">
        <v>8</v>
      </c>
    </row>
    <row r="72" spans="1:7">
      <c r="A72" s="22" t="s">
        <v>331</v>
      </c>
      <c r="B72" s="21" t="s">
        <v>332</v>
      </c>
      <c r="C72" s="22" t="s">
        <v>267</v>
      </c>
      <c r="D72" s="22" t="s">
        <v>268</v>
      </c>
      <c r="E72" s="22" t="s">
        <v>268</v>
      </c>
      <c r="F72" s="22" t="s">
        <v>268</v>
      </c>
      <c r="G72" s="22">
        <v>8</v>
      </c>
    </row>
    <row r="73" spans="1:7">
      <c r="A73" s="22" t="s">
        <v>333</v>
      </c>
      <c r="B73" s="21" t="s">
        <v>334</v>
      </c>
      <c r="C73" s="22" t="s">
        <v>267</v>
      </c>
      <c r="D73" s="22" t="s">
        <v>268</v>
      </c>
      <c r="E73" s="22" t="s">
        <v>268</v>
      </c>
      <c r="F73" s="22" t="s">
        <v>268</v>
      </c>
      <c r="G73" s="22">
        <v>8</v>
      </c>
    </row>
    <row r="74" spans="1:7">
      <c r="A74" s="22" t="s">
        <v>335</v>
      </c>
      <c r="B74" s="21" t="s">
        <v>336</v>
      </c>
      <c r="C74" s="22" t="s">
        <v>267</v>
      </c>
      <c r="D74" s="22" t="s">
        <v>268</v>
      </c>
      <c r="E74" s="22" t="s">
        <v>268</v>
      </c>
      <c r="F74" s="22" t="s">
        <v>268</v>
      </c>
      <c r="G74" s="22">
        <v>8</v>
      </c>
    </row>
    <row r="75" spans="1:7">
      <c r="A75" s="22" t="s">
        <v>337</v>
      </c>
      <c r="B75" s="21" t="s">
        <v>338</v>
      </c>
      <c r="C75" s="22" t="s">
        <v>267</v>
      </c>
      <c r="D75" s="22" t="s">
        <v>268</v>
      </c>
      <c r="E75" s="22" t="s">
        <v>268</v>
      </c>
      <c r="F75" s="22" t="s">
        <v>268</v>
      </c>
      <c r="G75" s="22">
        <v>8</v>
      </c>
    </row>
    <row r="76" spans="1:7">
      <c r="A76" s="22" t="s">
        <v>339</v>
      </c>
      <c r="B76" s="21" t="s">
        <v>340</v>
      </c>
      <c r="C76" s="22" t="s">
        <v>267</v>
      </c>
      <c r="D76" s="22" t="s">
        <v>268</v>
      </c>
      <c r="E76" s="22" t="s">
        <v>268</v>
      </c>
      <c r="F76" s="22" t="s">
        <v>268</v>
      </c>
      <c r="G76" s="22">
        <v>8</v>
      </c>
    </row>
    <row r="77" spans="1:7">
      <c r="A77" s="22" t="s">
        <v>341</v>
      </c>
      <c r="B77" s="21" t="s">
        <v>342</v>
      </c>
      <c r="C77" s="22" t="s">
        <v>267</v>
      </c>
      <c r="D77" s="22" t="s">
        <v>182</v>
      </c>
      <c r="E77" s="22" t="s">
        <v>92</v>
      </c>
      <c r="F77" s="22" t="s">
        <v>92</v>
      </c>
      <c r="G77" s="22">
        <v>8</v>
      </c>
    </row>
    <row r="78" spans="1:7">
      <c r="A78" s="22" t="s">
        <v>343</v>
      </c>
      <c r="B78" s="21" t="s">
        <v>344</v>
      </c>
      <c r="C78" s="22" t="s">
        <v>267</v>
      </c>
      <c r="D78" s="22" t="s">
        <v>268</v>
      </c>
      <c r="E78" s="22" t="s">
        <v>268</v>
      </c>
      <c r="F78" s="22" t="s">
        <v>268</v>
      </c>
      <c r="G78" s="22">
        <v>8</v>
      </c>
    </row>
    <row r="79" spans="1:7">
      <c r="A79" s="22" t="s">
        <v>345</v>
      </c>
      <c r="B79" s="21" t="s">
        <v>346</v>
      </c>
      <c r="C79" s="22" t="s">
        <v>130</v>
      </c>
      <c r="D79" s="22" t="s">
        <v>182</v>
      </c>
      <c r="E79" s="22" t="s">
        <v>146</v>
      </c>
      <c r="F79" s="22" t="s">
        <v>132</v>
      </c>
      <c r="G79" s="22">
        <v>3</v>
      </c>
    </row>
    <row r="80" spans="1:7">
      <c r="A80" s="22" t="s">
        <v>347</v>
      </c>
      <c r="B80" s="21" t="s">
        <v>348</v>
      </c>
      <c r="C80" s="22" t="s">
        <v>130</v>
      </c>
      <c r="D80" s="22" t="s">
        <v>182</v>
      </c>
      <c r="E80" s="22" t="s">
        <v>138</v>
      </c>
      <c r="F80" s="22" t="s">
        <v>140</v>
      </c>
      <c r="G80" s="22">
        <v>3</v>
      </c>
    </row>
    <row r="81" spans="1:7">
      <c r="A81" s="22" t="s">
        <v>349</v>
      </c>
      <c r="B81" s="21" t="s">
        <v>350</v>
      </c>
      <c r="C81" s="22" t="s">
        <v>130</v>
      </c>
      <c r="D81" s="22" t="s">
        <v>182</v>
      </c>
      <c r="E81" s="22" t="s">
        <v>136</v>
      </c>
      <c r="F81" s="22" t="s">
        <v>133</v>
      </c>
      <c r="G81" s="22">
        <v>3</v>
      </c>
    </row>
    <row r="82" spans="1:7">
      <c r="A82" s="22" t="s">
        <v>351</v>
      </c>
      <c r="B82" s="21" t="s">
        <v>352</v>
      </c>
      <c r="C82" s="22" t="s">
        <v>130</v>
      </c>
      <c r="D82" s="22" t="s">
        <v>182</v>
      </c>
      <c r="E82" s="22" t="s">
        <v>146</v>
      </c>
      <c r="F82" s="22" t="s">
        <v>132</v>
      </c>
      <c r="G82" s="22">
        <v>3</v>
      </c>
    </row>
    <row r="83" spans="1:7">
      <c r="A83" s="22" t="s">
        <v>353</v>
      </c>
      <c r="B83" s="21" t="s">
        <v>354</v>
      </c>
      <c r="C83" s="22" t="s">
        <v>130</v>
      </c>
      <c r="D83" s="22" t="s">
        <v>182</v>
      </c>
      <c r="E83" s="22" t="s">
        <v>136</v>
      </c>
      <c r="F83" s="22" t="s">
        <v>138</v>
      </c>
      <c r="G83" s="22">
        <v>3</v>
      </c>
    </row>
    <row r="84" spans="1:7">
      <c r="A84" s="22" t="s">
        <v>355</v>
      </c>
      <c r="B84" s="21" t="s">
        <v>356</v>
      </c>
      <c r="C84" s="22" t="s">
        <v>130</v>
      </c>
      <c r="D84" s="22" t="s">
        <v>182</v>
      </c>
      <c r="E84" s="22" t="s">
        <v>136</v>
      </c>
      <c r="F84" s="22" t="s">
        <v>138</v>
      </c>
      <c r="G84" s="22">
        <v>3</v>
      </c>
    </row>
    <row r="85" spans="1:7">
      <c r="A85" s="22" t="s">
        <v>357</v>
      </c>
      <c r="B85" s="21" t="s">
        <v>358</v>
      </c>
      <c r="C85" s="22" t="s">
        <v>130</v>
      </c>
      <c r="D85" s="22" t="s">
        <v>182</v>
      </c>
      <c r="E85" s="22" t="s">
        <v>136</v>
      </c>
      <c r="F85" s="22" t="s">
        <v>138</v>
      </c>
      <c r="G85" s="22">
        <v>3</v>
      </c>
    </row>
    <row r="86" spans="1:7">
      <c r="A86" s="22" t="s">
        <v>359</v>
      </c>
      <c r="B86" s="21" t="s">
        <v>360</v>
      </c>
      <c r="C86" s="22" t="s">
        <v>130</v>
      </c>
      <c r="D86" s="22" t="s">
        <v>182</v>
      </c>
      <c r="E86" s="22" t="s">
        <v>143</v>
      </c>
      <c r="F86" s="22" t="s">
        <v>146</v>
      </c>
      <c r="G86" s="22">
        <v>3</v>
      </c>
    </row>
    <row r="87" spans="1:7">
      <c r="A87" s="22" t="s">
        <v>236</v>
      </c>
      <c r="B87" s="21" t="s">
        <v>361</v>
      </c>
      <c r="C87" s="22" t="s">
        <v>130</v>
      </c>
      <c r="D87" s="22" t="s">
        <v>182</v>
      </c>
      <c r="E87" s="22" t="s">
        <v>143</v>
      </c>
      <c r="F87" s="22" t="s">
        <v>146</v>
      </c>
      <c r="G87" s="22">
        <v>3</v>
      </c>
    </row>
    <row r="88" spans="1:7">
      <c r="A88" s="22" t="s">
        <v>362</v>
      </c>
      <c r="B88" s="21" t="s">
        <v>363</v>
      </c>
      <c r="C88" s="22" t="s">
        <v>130</v>
      </c>
      <c r="D88" s="22" t="s">
        <v>182</v>
      </c>
      <c r="E88" s="22" t="s">
        <v>138</v>
      </c>
      <c r="F88" s="22" t="s">
        <v>140</v>
      </c>
      <c r="G88" s="22">
        <v>3</v>
      </c>
    </row>
    <row r="89" spans="1:7">
      <c r="A89" s="22" t="s">
        <v>364</v>
      </c>
      <c r="B89" s="21" t="s">
        <v>365</v>
      </c>
      <c r="C89" s="22" t="s">
        <v>130</v>
      </c>
      <c r="D89" s="22" t="s">
        <v>182</v>
      </c>
      <c r="E89" s="22" t="s">
        <v>132</v>
      </c>
      <c r="F89" s="22" t="s">
        <v>133</v>
      </c>
      <c r="G89" s="22">
        <v>1</v>
      </c>
    </row>
    <row r="90" spans="1:7">
      <c r="A90" s="22" t="s">
        <v>366</v>
      </c>
      <c r="B90" s="21" t="s">
        <v>367</v>
      </c>
      <c r="C90" s="22" t="s">
        <v>130</v>
      </c>
      <c r="D90" s="22" t="s">
        <v>182</v>
      </c>
      <c r="E90" s="22" t="s">
        <v>133</v>
      </c>
      <c r="F90" s="22" t="s">
        <v>136</v>
      </c>
      <c r="G90" s="22">
        <v>1</v>
      </c>
    </row>
    <row r="91" spans="1:7">
      <c r="A91" s="22" t="s">
        <v>368</v>
      </c>
      <c r="B91" s="21" t="s">
        <v>369</v>
      </c>
      <c r="C91" s="22" t="s">
        <v>130</v>
      </c>
      <c r="D91" s="22" t="s">
        <v>182</v>
      </c>
      <c r="E91" s="22" t="s">
        <v>136</v>
      </c>
      <c r="F91" s="22" t="s">
        <v>138</v>
      </c>
      <c r="G91" s="22">
        <v>1</v>
      </c>
    </row>
    <row r="92" spans="1:7">
      <c r="A92" s="22" t="s">
        <v>370</v>
      </c>
      <c r="B92" s="21" t="s">
        <v>371</v>
      </c>
      <c r="C92" s="22" t="s">
        <v>130</v>
      </c>
      <c r="D92" s="22" t="s">
        <v>182</v>
      </c>
      <c r="E92" s="22" t="s">
        <v>138</v>
      </c>
      <c r="F92" s="22" t="s">
        <v>140</v>
      </c>
      <c r="G92" s="22">
        <v>1</v>
      </c>
    </row>
    <row r="93" spans="1:7">
      <c r="A93" s="22" t="s">
        <v>372</v>
      </c>
      <c r="B93" s="21" t="s">
        <v>373</v>
      </c>
      <c r="C93" s="22" t="s">
        <v>130</v>
      </c>
      <c r="D93" s="22" t="s">
        <v>182</v>
      </c>
      <c r="E93" s="22" t="s">
        <v>140</v>
      </c>
      <c r="F93" s="22" t="s">
        <v>143</v>
      </c>
      <c r="G93" s="22">
        <v>1</v>
      </c>
    </row>
    <row r="94" spans="1:7">
      <c r="A94" s="22" t="s">
        <v>374</v>
      </c>
      <c r="B94" s="21" t="s">
        <v>375</v>
      </c>
      <c r="C94" s="22" t="s">
        <v>130</v>
      </c>
      <c r="D94" s="22" t="s">
        <v>182</v>
      </c>
      <c r="E94" s="22" t="s">
        <v>143</v>
      </c>
      <c r="F94" s="22" t="s">
        <v>146</v>
      </c>
      <c r="G94" s="22">
        <v>1</v>
      </c>
    </row>
    <row r="95" spans="1:7">
      <c r="A95" s="22" t="s">
        <v>376</v>
      </c>
      <c r="B95" s="21" t="s">
        <v>377</v>
      </c>
      <c r="C95" s="22" t="s">
        <v>130</v>
      </c>
      <c r="D95" s="22" t="s">
        <v>182</v>
      </c>
      <c r="E95" s="22" t="s">
        <v>146</v>
      </c>
      <c r="F95" s="22" t="s">
        <v>132</v>
      </c>
      <c r="G95" s="22">
        <v>1</v>
      </c>
    </row>
    <row r="96" spans="1:7">
      <c r="A96" s="22" t="s">
        <v>378</v>
      </c>
      <c r="B96" s="21" t="s">
        <v>379</v>
      </c>
      <c r="C96" s="22" t="s">
        <v>130</v>
      </c>
      <c r="D96" s="22" t="s">
        <v>182</v>
      </c>
      <c r="E96" s="22" t="s">
        <v>132</v>
      </c>
      <c r="F96" s="22" t="s">
        <v>133</v>
      </c>
      <c r="G96" s="22">
        <v>1</v>
      </c>
    </row>
    <row r="97" spans="1:7">
      <c r="A97" s="22" t="s">
        <v>380</v>
      </c>
      <c r="B97" s="21" t="s">
        <v>381</v>
      </c>
      <c r="C97" s="22" t="s">
        <v>130</v>
      </c>
      <c r="D97" s="22" t="s">
        <v>182</v>
      </c>
      <c r="E97" s="22" t="s">
        <v>133</v>
      </c>
      <c r="F97" s="22" t="s">
        <v>136</v>
      </c>
      <c r="G97" s="22">
        <v>1</v>
      </c>
    </row>
    <row r="98" spans="1:7">
      <c r="A98" s="22" t="s">
        <v>382</v>
      </c>
      <c r="B98" s="21" t="s">
        <v>383</v>
      </c>
      <c r="C98" s="22" t="s">
        <v>130</v>
      </c>
      <c r="D98" s="22" t="s">
        <v>182</v>
      </c>
      <c r="E98" s="22" t="s">
        <v>136</v>
      </c>
      <c r="F98" s="22" t="s">
        <v>138</v>
      </c>
      <c r="G98" s="22">
        <v>1</v>
      </c>
    </row>
    <row r="99" spans="1:7">
      <c r="A99" s="22" t="s">
        <v>384</v>
      </c>
      <c r="B99" s="21" t="s">
        <v>385</v>
      </c>
      <c r="C99" s="22" t="s">
        <v>130</v>
      </c>
      <c r="D99" s="22" t="s">
        <v>182</v>
      </c>
      <c r="E99" s="22" t="s">
        <v>138</v>
      </c>
      <c r="F99" s="22" t="s">
        <v>140</v>
      </c>
      <c r="G99" s="22">
        <v>1</v>
      </c>
    </row>
    <row r="100" spans="1:7">
      <c r="A100" s="22" t="s">
        <v>386</v>
      </c>
      <c r="B100" s="21" t="s">
        <v>387</v>
      </c>
      <c r="C100" s="22" t="s">
        <v>130</v>
      </c>
      <c r="D100" s="22" t="s">
        <v>182</v>
      </c>
      <c r="E100" s="22" t="s">
        <v>140</v>
      </c>
      <c r="F100" s="22" t="s">
        <v>143</v>
      </c>
      <c r="G100" s="22">
        <v>1</v>
      </c>
    </row>
    <row r="101" spans="1:7">
      <c r="A101" s="22" t="s">
        <v>388</v>
      </c>
      <c r="B101" s="21" t="s">
        <v>389</v>
      </c>
      <c r="C101" s="22" t="s">
        <v>130</v>
      </c>
      <c r="D101" s="22" t="s">
        <v>182</v>
      </c>
      <c r="E101" s="22" t="s">
        <v>143</v>
      </c>
      <c r="F101" s="22" t="s">
        <v>146</v>
      </c>
      <c r="G101" s="22">
        <v>1</v>
      </c>
    </row>
    <row r="102" spans="1:7">
      <c r="A102" s="22" t="s">
        <v>390</v>
      </c>
      <c r="B102" s="21" t="s">
        <v>391</v>
      </c>
      <c r="C102" s="22" t="s">
        <v>130</v>
      </c>
      <c r="D102" s="22" t="s">
        <v>182</v>
      </c>
      <c r="E102" s="22" t="s">
        <v>146</v>
      </c>
      <c r="F102" s="22" t="s">
        <v>132</v>
      </c>
      <c r="G102" s="22">
        <v>1</v>
      </c>
    </row>
    <row r="103" spans="1:7">
      <c r="A103" s="22" t="s">
        <v>392</v>
      </c>
      <c r="B103" s="21" t="s">
        <v>393</v>
      </c>
      <c r="C103" s="22" t="s">
        <v>130</v>
      </c>
      <c r="D103" s="22" t="s">
        <v>182</v>
      </c>
      <c r="E103" s="22" t="s">
        <v>132</v>
      </c>
      <c r="F103" s="22" t="s">
        <v>133</v>
      </c>
      <c r="G103" s="22">
        <v>1</v>
      </c>
    </row>
    <row r="104" spans="1:7">
      <c r="A104" s="22" t="s">
        <v>394</v>
      </c>
      <c r="B104" s="21" t="s">
        <v>395</v>
      </c>
      <c r="C104" s="22" t="s">
        <v>130</v>
      </c>
      <c r="D104" s="22" t="s">
        <v>182</v>
      </c>
      <c r="E104" s="22" t="s">
        <v>133</v>
      </c>
      <c r="F104" s="22" t="s">
        <v>136</v>
      </c>
      <c r="G104" s="22">
        <v>1</v>
      </c>
    </row>
    <row r="105" spans="1:7">
      <c r="A105" s="22" t="s">
        <v>396</v>
      </c>
      <c r="B105" s="21" t="s">
        <v>397</v>
      </c>
      <c r="C105" s="22" t="s">
        <v>130</v>
      </c>
      <c r="D105" s="22" t="s">
        <v>182</v>
      </c>
      <c r="E105" s="22" t="s">
        <v>136</v>
      </c>
      <c r="F105" s="22" t="s">
        <v>138</v>
      </c>
      <c r="G105" s="22">
        <v>1</v>
      </c>
    </row>
    <row r="106" spans="1:7">
      <c r="A106" s="22" t="s">
        <v>398</v>
      </c>
      <c r="B106" s="21" t="s">
        <v>399</v>
      </c>
      <c r="C106" s="22" t="s">
        <v>130</v>
      </c>
      <c r="D106" s="22" t="s">
        <v>182</v>
      </c>
      <c r="E106" s="22" t="s">
        <v>138</v>
      </c>
      <c r="F106" s="22" t="s">
        <v>140</v>
      </c>
      <c r="G106" s="22">
        <v>1</v>
      </c>
    </row>
    <row r="107" spans="1:7">
      <c r="A107" s="22" t="s">
        <v>400</v>
      </c>
      <c r="B107" s="21" t="s">
        <v>401</v>
      </c>
      <c r="C107" s="22" t="s">
        <v>130</v>
      </c>
      <c r="D107" s="22" t="s">
        <v>182</v>
      </c>
      <c r="E107" s="22" t="s">
        <v>140</v>
      </c>
      <c r="F107" s="22" t="s">
        <v>143</v>
      </c>
      <c r="G107" s="22">
        <v>1</v>
      </c>
    </row>
    <row r="108" spans="1:7">
      <c r="A108" s="22" t="s">
        <v>402</v>
      </c>
      <c r="B108" s="21" t="s">
        <v>403</v>
      </c>
      <c r="C108" s="22" t="s">
        <v>130</v>
      </c>
      <c r="D108" s="22" t="s">
        <v>182</v>
      </c>
      <c r="E108" s="22" t="s">
        <v>143</v>
      </c>
      <c r="F108" s="22" t="s">
        <v>146</v>
      </c>
      <c r="G108" s="22">
        <v>1</v>
      </c>
    </row>
    <row r="109" spans="1:7">
      <c r="A109" s="22" t="s">
        <v>404</v>
      </c>
      <c r="B109" s="21" t="s">
        <v>405</v>
      </c>
      <c r="C109" s="22" t="s">
        <v>130</v>
      </c>
      <c r="D109" s="22" t="s">
        <v>182</v>
      </c>
      <c r="E109" s="22" t="s">
        <v>146</v>
      </c>
      <c r="F109" s="22" t="s">
        <v>132</v>
      </c>
      <c r="G109" s="22">
        <v>1</v>
      </c>
    </row>
    <row r="110" spans="1:7">
      <c r="A110" s="22"/>
      <c r="B110" s="21"/>
      <c r="C110" s="22"/>
      <c r="D110" s="22"/>
      <c r="E110" s="22"/>
      <c r="F110" s="22"/>
      <c r="G110" s="22"/>
    </row>
  </sheetData>
  <autoFilter ref="A1:G109" xr:uid="{6887FAC0-D02F-474B-AACE-017E176E84F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EMPLOYEE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asus</cp:lastModifiedBy>
  <cp:revision/>
  <dcterms:created xsi:type="dcterms:W3CDTF">2023-12-28T08:44:17Z</dcterms:created>
  <dcterms:modified xsi:type="dcterms:W3CDTF">2024-02-13T06:20:43Z</dcterms:modified>
  <cp:category/>
  <cp:contentStatus/>
</cp:coreProperties>
</file>