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800" yWindow="-80" windowWidth="23740" windowHeight="16260" tabRatio="500"/>
  </bookViews>
  <sheets>
    <sheet name="Sheet1" sheetId="1" r:id="rId1"/>
  </sheets>
  <externalReferences>
    <externalReference r:id="rId2"/>
  </externalReference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1" i="1"/>
  <c r="F21"/>
  <c r="E21"/>
  <c r="H19"/>
  <c r="F19"/>
  <c r="E19"/>
  <c r="H18"/>
  <c r="F18"/>
  <c r="E18"/>
  <c r="H17"/>
  <c r="F17"/>
  <c r="E17"/>
  <c r="H16"/>
  <c r="F16"/>
  <c r="E16"/>
  <c r="H15"/>
  <c r="F15"/>
  <c r="E15"/>
  <c r="H14"/>
  <c r="F14"/>
  <c r="E14"/>
  <c r="H13"/>
  <c r="F13"/>
  <c r="E13"/>
  <c r="H12"/>
  <c r="F12"/>
  <c r="E12"/>
</calcChain>
</file>

<file path=xl/sharedStrings.xml><?xml version="1.0" encoding="utf-8"?>
<sst xmlns="http://schemas.openxmlformats.org/spreadsheetml/2006/main" count="33" uniqueCount="22">
  <si>
    <t>Сухие строительные смеси "Eldex"</t>
  </si>
  <si>
    <t>Прайс-лист</t>
  </si>
  <si>
    <t>№</t>
  </si>
  <si>
    <t xml:space="preserve">Название </t>
  </si>
  <si>
    <t>Ед.изм</t>
  </si>
  <si>
    <t>Количество</t>
  </si>
  <si>
    <t>Сумма без  учета  налогов сом</t>
  </si>
  <si>
    <t>500 меш. и менее скидка 5%</t>
  </si>
  <si>
    <t xml:space="preserve">500 меш. и более Скидка % </t>
  </si>
  <si>
    <t>Шпаклевка Глатт (25кг)</t>
  </si>
  <si>
    <t>меш</t>
  </si>
  <si>
    <t>Шпаклевка Финиш (25кг)</t>
  </si>
  <si>
    <t>Клей set 300 (25кг)</t>
  </si>
  <si>
    <t>Клей set 301 (25кг)</t>
  </si>
  <si>
    <t>Клей set 302 (25кг)</t>
  </si>
  <si>
    <t>Клей set 307 (25кг)</t>
  </si>
  <si>
    <t>Штукатурка (25кг)</t>
  </si>
  <si>
    <t>Штукатурка без мешка (25кг)</t>
  </si>
  <si>
    <t>Текстура Сары-Таш (25кг)</t>
  </si>
  <si>
    <t>Штуктурка ГОЛДБАНД (30кг)</t>
  </si>
  <si>
    <t>Стяжка (Наливной пол)</t>
  </si>
  <si>
    <t xml:space="preserve">
www.Eldex.kg
Кыргызская Республика,  720031, 
г. Бишкек, ул. Кулатова 2, 
ИНН: 03001201410095, 
р/с 1280016011981836 ЗАО "KICB", БИК 128001
</t>
    <phoneticPr fontId="2" type="noConversion"/>
  </si>
</sst>
</file>

<file path=xl/styles.xml><?xml version="1.0" encoding="utf-8"?>
<styleSheet xmlns="http://schemas.openxmlformats.org/spreadsheetml/2006/main">
  <fonts count="8">
    <font>
      <sz val="10"/>
      <name val="Verdana"/>
    </font>
    <font>
      <b/>
      <sz val="10"/>
      <name val="Verdana"/>
    </font>
    <font>
      <sz val="8"/>
      <name val="Verdana"/>
    </font>
    <font>
      <sz val="11"/>
      <color indexed="18"/>
      <name val="Calibri"/>
      <family val="2"/>
    </font>
    <font>
      <b/>
      <sz val="16"/>
      <color indexed="8"/>
      <name val="Cambria"/>
      <family val="1"/>
    </font>
    <font>
      <b/>
      <sz val="10"/>
      <color indexed="8"/>
      <name val="Tahom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6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/Eldex/&#1055;&#1088;&#1072;&#1081;&#1089;/&#1060;&#1086;&#1088;&#1084;&#1091;&#1083;&#1072;%20&#1089;&#1084;&#1077;&#1089;&#1100;%20&#1085;&#1086;&#1074;%20201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Формула"/>
      <sheetName val="Цена"/>
      <sheetName val="Прайс"/>
      <sheetName val="Sheet1"/>
      <sheetName val="Sheet2"/>
    </sheetNames>
    <sheetDataSet>
      <sheetData sheetId="0">
        <row r="11">
          <cell r="Q11">
            <v>131.9167551413629</v>
          </cell>
        </row>
      </sheetData>
      <sheetData sheetId="1"/>
      <sheetData sheetId="2">
        <row r="10">
          <cell r="F10">
            <v>184.68345719790807</v>
          </cell>
          <cell r="L10">
            <v>176.44928433801266</v>
          </cell>
          <cell r="O10">
            <v>151.74676575832646</v>
          </cell>
        </row>
        <row r="11">
          <cell r="F11">
            <v>159.68345719790807</v>
          </cell>
          <cell r="L11">
            <v>152.69928433801266</v>
          </cell>
          <cell r="O11">
            <v>131.74676575832646</v>
          </cell>
        </row>
        <row r="12">
          <cell r="F12">
            <v>201.65184243964424</v>
          </cell>
          <cell r="L12">
            <v>192.56925031766204</v>
          </cell>
          <cell r="O12">
            <v>183.48665819567981</v>
          </cell>
        </row>
        <row r="13">
          <cell r="F13">
            <v>253.89551699204623</v>
          </cell>
          <cell r="L13">
            <v>241.95074114244392</v>
          </cell>
          <cell r="O13">
            <v>230.00596529284161</v>
          </cell>
        </row>
        <row r="14">
          <cell r="F14">
            <v>343.27747341282634</v>
          </cell>
          <cell r="L14">
            <v>327.61359974218504</v>
          </cell>
          <cell r="O14">
            <v>305.6841766032872</v>
          </cell>
        </row>
        <row r="15">
          <cell r="F15">
            <v>338.50628424105702</v>
          </cell>
          <cell r="L15">
            <v>322.58097002900416</v>
          </cell>
          <cell r="O15">
            <v>300.28553013213019</v>
          </cell>
        </row>
        <row r="16">
          <cell r="F16">
            <v>215.1278567866417</v>
          </cell>
          <cell r="L16">
            <v>205.12146394730962</v>
          </cell>
          <cell r="O16">
            <v>197.11634967584394</v>
          </cell>
        </row>
        <row r="17">
          <cell r="F17">
            <v>447.04273504273505</v>
          </cell>
          <cell r="L17">
            <v>426.1905982905983</v>
          </cell>
          <cell r="O17">
            <v>396.99760683760684</v>
          </cell>
        </row>
        <row r="18">
          <cell r="F18">
            <v>243.70199802628758</v>
          </cell>
          <cell r="L18">
            <v>232.51689812497321</v>
          </cell>
          <cell r="O18">
            <v>223.56881820392169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2"/>
  <sheetViews>
    <sheetView tabSelected="1" view="pageLayout" workbookViewId="0">
      <selection activeCell="D20" sqref="D20"/>
    </sheetView>
  </sheetViews>
  <sheetFormatPr baseColWidth="10" defaultRowHeight="13"/>
  <cols>
    <col min="1" max="1" width="3.140625" customWidth="1"/>
    <col min="2" max="2" width="25.5703125" customWidth="1"/>
    <col min="3" max="3" width="6.85546875" customWidth="1"/>
    <col min="4" max="4" width="6.140625" customWidth="1"/>
    <col min="5" max="5" width="12.85546875" customWidth="1"/>
    <col min="6" max="6" width="7.42578125" customWidth="1"/>
    <col min="7" max="7" width="7.5703125" customWidth="1"/>
    <col min="8" max="8" width="9.42578125" customWidth="1"/>
  </cols>
  <sheetData>
    <row r="1" spans="1:8" ht="13" customHeight="1">
      <c r="D1" s="1" t="s">
        <v>21</v>
      </c>
      <c r="E1" s="1"/>
      <c r="F1" s="1"/>
      <c r="G1" s="1"/>
      <c r="H1" s="1"/>
    </row>
    <row r="2" spans="1:8" ht="13" customHeight="1">
      <c r="D2" s="1"/>
      <c r="E2" s="1"/>
      <c r="F2" s="1"/>
      <c r="G2" s="1"/>
      <c r="H2" s="1"/>
    </row>
    <row r="3" spans="1:8" ht="13" customHeight="1">
      <c r="D3" s="1"/>
      <c r="E3" s="1"/>
      <c r="F3" s="1"/>
      <c r="G3" s="1"/>
      <c r="H3" s="1"/>
    </row>
    <row r="4" spans="1:8" ht="13" customHeight="1">
      <c r="D4" s="1"/>
      <c r="E4" s="1"/>
      <c r="F4" s="1"/>
      <c r="G4" s="1"/>
      <c r="H4" s="1"/>
    </row>
    <row r="5" spans="1:8" ht="13" customHeight="1">
      <c r="D5" s="1"/>
      <c r="E5" s="1"/>
      <c r="F5" s="1"/>
      <c r="G5" s="1"/>
      <c r="H5" s="1"/>
    </row>
    <row r="6" spans="1:8" ht="22" customHeight="1">
      <c r="D6" s="1"/>
      <c r="E6" s="1"/>
      <c r="F6" s="1"/>
      <c r="G6" s="1"/>
      <c r="H6" s="1"/>
    </row>
    <row r="7" spans="1:8" ht="20">
      <c r="A7" s="2" t="s">
        <v>0</v>
      </c>
      <c r="B7" s="3"/>
      <c r="C7" s="3"/>
      <c r="D7" s="3"/>
      <c r="E7" s="3"/>
      <c r="F7" s="3"/>
      <c r="G7" s="3"/>
      <c r="H7" s="3"/>
    </row>
    <row r="9" spans="1:8" ht="21" customHeight="1">
      <c r="A9" s="4" t="s">
        <v>1</v>
      </c>
      <c r="B9" s="5"/>
      <c r="C9" s="5"/>
      <c r="D9" s="5"/>
      <c r="E9" s="5"/>
      <c r="F9" s="5"/>
      <c r="G9" s="5"/>
      <c r="H9" s="5"/>
    </row>
    <row r="10" spans="1:8" ht="14" thickBot="1"/>
    <row r="11" spans="1:8" ht="66" thickBot="1">
      <c r="A11" s="6" t="s">
        <v>2</v>
      </c>
      <c r="B11" s="7" t="s">
        <v>3</v>
      </c>
      <c r="C11" s="6" t="s">
        <v>4</v>
      </c>
      <c r="D11" s="7" t="s">
        <v>5</v>
      </c>
      <c r="E11" s="6" t="s">
        <v>6</v>
      </c>
      <c r="F11" s="6" t="s">
        <v>7</v>
      </c>
      <c r="G11" s="6" t="s">
        <v>8</v>
      </c>
      <c r="H11" s="6" t="s">
        <v>8</v>
      </c>
    </row>
    <row r="12" spans="1:8" ht="14">
      <c r="A12" s="8">
        <v>1</v>
      </c>
      <c r="B12" s="9" t="s">
        <v>9</v>
      </c>
      <c r="C12" s="10" t="s">
        <v>10</v>
      </c>
      <c r="D12" s="11">
        <v>1</v>
      </c>
      <c r="E12" s="12">
        <f>[1]Прайс!F18</f>
        <v>243.70199802628758</v>
      </c>
      <c r="F12" s="13">
        <f>[1]Прайс!L18</f>
        <v>232.51689812497321</v>
      </c>
      <c r="G12" s="14">
        <v>0.09</v>
      </c>
      <c r="H12" s="15">
        <f>[1]Прайс!O18</f>
        <v>223.56881820392169</v>
      </c>
    </row>
    <row r="13" spans="1:8" ht="14">
      <c r="A13" s="16">
        <v>2</v>
      </c>
      <c r="B13" s="17" t="s">
        <v>11</v>
      </c>
      <c r="C13" s="18" t="s">
        <v>10</v>
      </c>
      <c r="D13" s="19">
        <v>1</v>
      </c>
      <c r="E13" s="20">
        <f>[1]Прайс!F17</f>
        <v>447.04273504273505</v>
      </c>
      <c r="F13" s="21">
        <f>[1]Прайс!L17</f>
        <v>426.1905982905983</v>
      </c>
      <c r="G13" s="22">
        <v>0.12</v>
      </c>
      <c r="H13" s="23">
        <f>[1]Прайс!O17</f>
        <v>396.99760683760684</v>
      </c>
    </row>
    <row r="14" spans="1:8" ht="14">
      <c r="A14" s="16">
        <v>3</v>
      </c>
      <c r="B14" s="17" t="s">
        <v>12</v>
      </c>
      <c r="C14" s="18" t="s">
        <v>10</v>
      </c>
      <c r="D14" s="19">
        <v>1</v>
      </c>
      <c r="E14" s="20">
        <f>[1]Прайс!F12</f>
        <v>201.65184243964424</v>
      </c>
      <c r="F14" s="21">
        <f>[1]Прайс!L12</f>
        <v>192.56925031766204</v>
      </c>
      <c r="G14" s="22">
        <v>0.1</v>
      </c>
      <c r="H14" s="23">
        <f>[1]Прайс!O12</f>
        <v>183.48665819567981</v>
      </c>
    </row>
    <row r="15" spans="1:8" ht="14">
      <c r="A15" s="16">
        <v>4</v>
      </c>
      <c r="B15" s="17" t="s">
        <v>13</v>
      </c>
      <c r="C15" s="18" t="s">
        <v>10</v>
      </c>
      <c r="D15" s="19">
        <v>1</v>
      </c>
      <c r="E15" s="20">
        <f>[1]Прайс!F13</f>
        <v>253.89551699204623</v>
      </c>
      <c r="F15" s="21">
        <f>[1]Прайс!L13</f>
        <v>241.95074114244392</v>
      </c>
      <c r="G15" s="22">
        <v>0.1</v>
      </c>
      <c r="H15" s="23">
        <f>[1]Прайс!O13</f>
        <v>230.00596529284161</v>
      </c>
    </row>
    <row r="16" spans="1:8" ht="14">
      <c r="A16" s="16">
        <v>5</v>
      </c>
      <c r="B16" s="17" t="s">
        <v>14</v>
      </c>
      <c r="C16" s="18" t="s">
        <v>10</v>
      </c>
      <c r="D16" s="19">
        <v>1</v>
      </c>
      <c r="E16" s="20">
        <f>[1]Прайс!F14</f>
        <v>343.27747341282634</v>
      </c>
      <c r="F16" s="21">
        <f>[1]Прайс!L14</f>
        <v>327.61359974218504</v>
      </c>
      <c r="G16" s="22">
        <v>0.12</v>
      </c>
      <c r="H16" s="23">
        <f>[1]Прайс!O14</f>
        <v>305.6841766032872</v>
      </c>
    </row>
    <row r="17" spans="1:8" ht="14">
      <c r="A17" s="16">
        <v>6</v>
      </c>
      <c r="B17" s="17" t="s">
        <v>15</v>
      </c>
      <c r="C17" s="18" t="s">
        <v>10</v>
      </c>
      <c r="D17" s="19">
        <v>1</v>
      </c>
      <c r="E17" s="20">
        <f>[1]Прайс!F15</f>
        <v>338.50628424105702</v>
      </c>
      <c r="F17" s="21">
        <f>[1]Прайс!L15</f>
        <v>322.58097002900416</v>
      </c>
      <c r="G17" s="22">
        <v>0.12</v>
      </c>
      <c r="H17" s="23">
        <f>[1]Прайс!O15</f>
        <v>300.28553013213019</v>
      </c>
    </row>
    <row r="18" spans="1:8" ht="14">
      <c r="A18" s="16">
        <v>7</v>
      </c>
      <c r="B18" s="17" t="s">
        <v>16</v>
      </c>
      <c r="C18" s="18" t="s">
        <v>10</v>
      </c>
      <c r="D18" s="19">
        <v>1</v>
      </c>
      <c r="E18" s="20">
        <f>[1]Прайс!F10</f>
        <v>184.68345719790807</v>
      </c>
      <c r="F18" s="21">
        <f>[1]Прайс!L10</f>
        <v>176.44928433801266</v>
      </c>
      <c r="G18" s="22">
        <v>0.2</v>
      </c>
      <c r="H18" s="23">
        <f>[1]Прайс!O10</f>
        <v>151.74676575832646</v>
      </c>
    </row>
    <row r="19" spans="1:8" ht="14">
      <c r="A19" s="16">
        <v>8</v>
      </c>
      <c r="B19" s="17" t="s">
        <v>17</v>
      </c>
      <c r="C19" s="18" t="s">
        <v>10</v>
      </c>
      <c r="D19" s="19">
        <v>1</v>
      </c>
      <c r="E19" s="20">
        <f>[1]Прайс!F11</f>
        <v>159.68345719790807</v>
      </c>
      <c r="F19" s="21">
        <f>[1]Прайс!L11</f>
        <v>152.69928433801266</v>
      </c>
      <c r="G19" s="22">
        <v>0.2</v>
      </c>
      <c r="H19" s="23">
        <f>[1]Прайс!O11</f>
        <v>131.74676575832646</v>
      </c>
    </row>
    <row r="20" spans="1:8" ht="14">
      <c r="A20" s="16">
        <v>9</v>
      </c>
      <c r="B20" s="17" t="s">
        <v>18</v>
      </c>
      <c r="C20" s="18" t="s">
        <v>10</v>
      </c>
      <c r="D20" s="19">
        <v>1</v>
      </c>
      <c r="E20" s="16">
        <v>0</v>
      </c>
      <c r="F20" s="24">
        <v>0</v>
      </c>
      <c r="G20" s="16"/>
      <c r="H20" s="25"/>
    </row>
    <row r="21" spans="1:8" ht="14">
      <c r="A21" s="16">
        <v>10</v>
      </c>
      <c r="B21" s="17" t="s">
        <v>19</v>
      </c>
      <c r="C21" s="18" t="s">
        <v>10</v>
      </c>
      <c r="D21" s="19">
        <v>1</v>
      </c>
      <c r="E21" s="20">
        <f>[1]Прайс!F16</f>
        <v>215.1278567866417</v>
      </c>
      <c r="F21" s="21">
        <f>[1]Прайс!L16</f>
        <v>205.12146394730962</v>
      </c>
      <c r="G21" s="22">
        <v>0.09</v>
      </c>
      <c r="H21" s="23">
        <f>[1]Прайс!O16</f>
        <v>197.11634967584394</v>
      </c>
    </row>
    <row r="22" spans="1:8" ht="14">
      <c r="A22" s="16">
        <v>11</v>
      </c>
      <c r="B22" s="17" t="s">
        <v>20</v>
      </c>
      <c r="C22" s="18" t="s">
        <v>10</v>
      </c>
      <c r="D22" s="19">
        <v>1</v>
      </c>
      <c r="E22" s="16">
        <v>0</v>
      </c>
      <c r="F22" s="24">
        <v>0</v>
      </c>
      <c r="G22" s="16"/>
      <c r="H22" s="25"/>
    </row>
  </sheetData>
  <sheetCalcPr fullCalcOnLoad="1"/>
  <mergeCells count="3">
    <mergeCell ref="D1:H6"/>
    <mergeCell ref="A7:H7"/>
    <mergeCell ref="A9:H9"/>
  </mergeCells>
  <phoneticPr fontId="2" type="noConversion"/>
  <pageMargins left="0.27777777777777779" right="8.3333333333333329E-2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admin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Элдияр</dc:creator>
  <cp:lastModifiedBy>Элдияр</cp:lastModifiedBy>
  <dcterms:created xsi:type="dcterms:W3CDTF">2016-02-05T02:32:50Z</dcterms:created>
  <dcterms:modified xsi:type="dcterms:W3CDTF">2016-02-05T02:35:35Z</dcterms:modified>
</cp:coreProperties>
</file>