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tyCode\DungeonsGame\DungeonsGame\Assets\art\Resources\database\"/>
    </mc:Choice>
  </mc:AlternateContent>
  <bookViews>
    <workbookView xWindow="0" yWindow="0" windowWidth="23040" windowHeight="9144"/>
  </bookViews>
  <sheets>
    <sheet name="Level" sheetId="1" r:id="rId1"/>
    <sheet name="Room" sheetId="2" r:id="rId2"/>
  </sheets>
  <calcPr calcId="162913"/>
  <customWorkbookViews>
    <customWorkbookView name="Administrator - 个人视图" guid="{21816B8C-1DCB-4EC0-913C-AD6866401A0F}" mergeInterval="0" personalView="1" maximized="1" xWindow="1911" yWindow="-9" windowWidth="1938" windowHeight="1048" activeSheetId="1"/>
  </customWorkbookViews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3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4" i="1"/>
  <c r="E5" i="1"/>
  <c r="E6" i="1"/>
  <c r="E7" i="1"/>
  <c r="E3" i="1"/>
  <c r="J217" i="1" l="1"/>
  <c r="J218" i="1"/>
  <c r="J223" i="1" l="1"/>
  <c r="J222" i="1"/>
  <c r="J221" i="1"/>
  <c r="J220" i="1"/>
  <c r="J219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</calcChain>
</file>

<file path=xl/comments1.xml><?xml version="1.0" encoding="utf-8"?>
<comments xmlns="http://schemas.openxmlformats.org/spreadsheetml/2006/main">
  <authors>
    <author>Administrator</author>
  </authors>
  <commentList>
    <comment ref="A1" authorId="0" guid="{6E7842A4-EB3C-4B82-9F8B-04DEA4B4773B}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1yxxx为items(y为分类标识,xxx为条目标识)
2yyxx为levels(yy为关卡标识,xx为房间标识)
</t>
        </r>
      </text>
    </comment>
    <comment ref="H1" authorId="0" guid="{74251EC2-4B30-4ED8-9B08-1B6401C7F014}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0~99为编号
100～1000 为圆桌机率，
</t>
        </r>
      </text>
    </comment>
  </commentList>
</comments>
</file>

<file path=xl/sharedStrings.xml><?xml version="1.0" encoding="utf-8"?>
<sst xmlns="http://schemas.openxmlformats.org/spreadsheetml/2006/main" count="753" uniqueCount="91">
  <si>
    <r>
      <t>i</t>
    </r>
    <r>
      <rPr>
        <sz val="11"/>
        <rFont val="Calibri"/>
        <family val="2"/>
      </rPr>
      <t>nt</t>
    </r>
    <phoneticPr fontId="1" type="noConversion"/>
  </si>
  <si>
    <t>int</t>
    <phoneticPr fontId="1" type="noConversion"/>
  </si>
  <si>
    <t>text</t>
    <phoneticPr fontId="1" type="noConversion"/>
  </si>
  <si>
    <t>ID</t>
    <phoneticPr fontId="1" type="noConversion"/>
  </si>
  <si>
    <t>Level</t>
    <phoneticPr fontId="1" type="noConversion"/>
  </si>
  <si>
    <t>RoomName</t>
    <phoneticPr fontId="1" type="noConversion"/>
  </si>
  <si>
    <t>Width</t>
    <phoneticPr fontId="1" type="noConversion"/>
  </si>
  <si>
    <t>Height</t>
    <phoneticPr fontId="1" type="noConversion"/>
  </si>
  <si>
    <t>int</t>
    <phoneticPr fontId="1" type="noConversion"/>
  </si>
  <si>
    <t>MMustGroups</t>
    <phoneticPr fontId="1" type="noConversion"/>
  </si>
  <si>
    <t>MMayGroups</t>
    <phoneticPr fontId="1" type="noConversion"/>
  </si>
  <si>
    <t>MConditionGroups</t>
    <phoneticPr fontId="1" type="noConversion"/>
  </si>
  <si>
    <t>MConditionType</t>
    <phoneticPr fontId="1" type="noConversion"/>
  </si>
  <si>
    <t>MConditionID</t>
    <phoneticPr fontId="1" type="noConversion"/>
  </si>
  <si>
    <t>GMustGroups</t>
    <phoneticPr fontId="1" type="noConversion"/>
  </si>
  <si>
    <t>GMayGroups</t>
    <phoneticPr fontId="1" type="noConversion"/>
  </si>
  <si>
    <t>GConditionGroups</t>
    <phoneticPr fontId="1" type="noConversion"/>
  </si>
  <si>
    <t>GConditionType</t>
    <phoneticPr fontId="1" type="noConversion"/>
  </si>
  <si>
    <t>GConditionID</t>
    <phoneticPr fontId="1" type="noConversion"/>
  </si>
  <si>
    <t>Gcount</t>
    <phoneticPr fontId="1" type="noConversion"/>
  </si>
  <si>
    <t>MCount</t>
    <phoneticPr fontId="1" type="noConversion"/>
  </si>
  <si>
    <t>boss</t>
  </si>
  <si>
    <t>boss2</t>
  </si>
  <si>
    <t>boss3</t>
  </si>
  <si>
    <t>LShaped11x11</t>
  </si>
  <si>
    <t>mainCity</t>
  </si>
  <si>
    <t>secret11x11</t>
  </si>
  <si>
    <t>secret11x12</t>
  </si>
  <si>
    <t>secret9x11</t>
  </si>
  <si>
    <t>shopkeeper</t>
  </si>
  <si>
    <t>square11x10</t>
  </si>
  <si>
    <t>square14x10</t>
  </si>
  <si>
    <t>square14x11</t>
  </si>
  <si>
    <t>square8x16</t>
  </si>
  <si>
    <t>square8x8</t>
  </si>
  <si>
    <t>squareLarge12x13</t>
  </si>
  <si>
    <t>squareLarge16x16</t>
  </si>
  <si>
    <t>wall10x12</t>
  </si>
  <si>
    <t>wall12x12</t>
  </si>
  <si>
    <t>water10x10</t>
  </si>
  <si>
    <t>water10x11</t>
  </si>
  <si>
    <t>water10x12</t>
  </si>
  <si>
    <t>water11x12</t>
  </si>
  <si>
    <t>TotalCount</t>
    <phoneticPr fontId="1" type="noConversion"/>
  </si>
  <si>
    <t>int</t>
    <phoneticPr fontId="1" type="noConversion"/>
  </si>
  <si>
    <t>int</t>
    <phoneticPr fontId="1" type="noConversion"/>
  </si>
  <si>
    <t>Image</t>
    <phoneticPr fontId="1" type="noConversion"/>
  </si>
  <si>
    <t>text</t>
    <phoneticPr fontId="1" type="noConversion"/>
  </si>
  <si>
    <t>dungeontiles-blue</t>
    <phoneticPr fontId="1" type="noConversion"/>
  </si>
  <si>
    <t>dungeontiles-dark</t>
  </si>
  <si>
    <t>dungeontiles-frost</t>
  </si>
  <si>
    <t>dungeontiles-light</t>
  </si>
  <si>
    <t>dungeontiles-poison</t>
  </si>
  <si>
    <t>dungeontiles-sand</t>
  </si>
  <si>
    <t>Probability</t>
    <phoneticPr fontId="1" type="noConversion"/>
  </si>
  <si>
    <t>main</t>
    <phoneticPr fontId="1" type="noConversion"/>
  </si>
  <si>
    <t>finalBoss</t>
    <phoneticPr fontId="1" type="noConversion"/>
  </si>
  <si>
    <r>
      <t>c</t>
    </r>
    <r>
      <rPr>
        <sz val="11"/>
        <rFont val="Calibri"/>
        <family val="2"/>
      </rPr>
      <t>ommon</t>
    </r>
    <phoneticPr fontId="1" type="noConversion"/>
  </si>
  <si>
    <t>boss</t>
    <phoneticPr fontId="1" type="noConversion"/>
  </si>
  <si>
    <r>
      <t>s</t>
    </r>
    <r>
      <rPr>
        <sz val="11"/>
        <rFont val="Calibri"/>
        <family val="2"/>
      </rPr>
      <t>hop</t>
    </r>
    <phoneticPr fontId="1" type="noConversion"/>
  </si>
  <si>
    <t>shop</t>
    <phoneticPr fontId="1" type="noConversion"/>
  </si>
  <si>
    <t>chest</t>
    <phoneticPr fontId="1" type="noConversion"/>
  </si>
  <si>
    <r>
      <t>b</t>
    </r>
    <r>
      <rPr>
        <sz val="11"/>
        <rFont val="Calibri"/>
        <family val="2"/>
      </rPr>
      <t>oos</t>
    </r>
    <phoneticPr fontId="1" type="noConversion"/>
  </si>
  <si>
    <r>
      <t>c</t>
    </r>
    <r>
      <rPr>
        <sz val="11"/>
        <rFont val="Calibri"/>
        <family val="2"/>
      </rPr>
      <t>hest</t>
    </r>
    <phoneticPr fontId="1" type="noConversion"/>
  </si>
  <si>
    <r>
      <t>T</t>
    </r>
    <r>
      <rPr>
        <sz val="11"/>
        <rFont val="Calibri"/>
        <family val="2"/>
      </rPr>
      <t>ype</t>
    </r>
    <phoneticPr fontId="1" type="noConversion"/>
  </si>
  <si>
    <t>text</t>
    <phoneticPr fontId="1" type="noConversion"/>
  </si>
  <si>
    <t>RShaped10x10</t>
    <phoneticPr fontId="1" type="noConversion"/>
  </si>
  <si>
    <t>boss11x13N</t>
  </si>
  <si>
    <t>boss211x11N</t>
  </si>
  <si>
    <t>boss37x11N</t>
  </si>
  <si>
    <t>finalBoss13x12N</t>
  </si>
  <si>
    <t>LShaped11x10N</t>
  </si>
  <si>
    <t>mainCity17x13N</t>
  </si>
  <si>
    <t>RShaped10x9N</t>
  </si>
  <si>
    <t>secret11x10N</t>
  </si>
  <si>
    <t>secret11x11N</t>
  </si>
  <si>
    <t>secret9x10N</t>
  </si>
  <si>
    <t>shopkeeper7x8N</t>
  </si>
  <si>
    <t>square11x9N</t>
  </si>
  <si>
    <t>square14x10N</t>
  </si>
  <si>
    <t>square14x9N</t>
  </si>
  <si>
    <t>square8x15N</t>
  </si>
  <si>
    <t>square8x7N</t>
  </si>
  <si>
    <t>squareLarge12x12N</t>
  </si>
  <si>
    <t>squareLarge16x15N</t>
  </si>
  <si>
    <t>wall10x11N</t>
  </si>
  <si>
    <t>wall12x11N</t>
  </si>
  <si>
    <t>water10x10N</t>
  </si>
  <si>
    <t>water10x11N</t>
  </si>
  <si>
    <t>water10x9N</t>
  </si>
  <si>
    <t>water11x11N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</si>
</sst>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0" fillId="0" borderId="0" xfId="0" applyNumberFormat="1" applyFont="1" applyBorder="1"/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/>
  </cellXfs>
  <cellStyles count="1">
    <cellStyle name="常规" xfId="0" builtinId="0"/>
  </cellStyles>
  <dxfs count="5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0BBFF80-1D40-4FE2-B8E7-302E0A9AB426}" diskRevisions="1" revisionId="991" version="3">
  <header guid="{8E76307F-32F5-4B36-884A-DFFE37F66A56}" dateTime="2016-11-30T20:22:52" maxSheetId="3" userName="Administrator" r:id="rId1">
    <sheetIdMap count="2">
      <sheetId val="1"/>
      <sheetId val="2"/>
    </sheetIdMap>
  </header>
  <header guid="{EDB84ED6-1B6A-431D-8ADD-8E74C94FB1F9}" dateTime="2016-11-30T20:31:33" maxSheetId="3" userName="Administrator" r:id="rId2" minRId="1">
    <sheetIdMap count="2">
      <sheetId val="1"/>
      <sheetId val="2"/>
    </sheetIdMap>
  </header>
  <header guid="{E0BBFF80-1D40-4FE2-B8E7-302E0A9AB426}" dateTime="2016-12-02T15:16:59" maxSheetId="3" userName="Administrator" r:id="rId3" minRId="2" maxRId="99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H3">
      <v>1</v>
    </oc>
    <nc r="H3">
      <v>100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" sId="1" ref="E1:E1048576" action="insertCol"/>
  <rrc rId="3" sId="2" ref="B1:B1048576" action="insertCol"/>
  <rfmt sheetId="2" xfDxf="1" sqref="B1" start="0" length="0"/>
  <rfmt sheetId="2" xfDxf="1" sqref="B2" start="0" length="0"/>
  <rfmt sheetId="2" xfDxf="1" sqref="B3" start="0" length="0"/>
  <rfmt sheetId="2" xfDxf="1" sqref="B4" start="0" length="0">
    <dxf>
      <font/>
    </dxf>
  </rfmt>
  <rfmt sheetId="2" xfDxf="1" sqref="B5" start="0" length="0"/>
  <rfmt sheetId="2" xfDxf="1" sqref="B6" start="0" length="0"/>
  <rfmt sheetId="2" xfDxf="1" sqref="B7" start="0" length="0"/>
  <rfmt sheetId="2" xfDxf="1" sqref="B8" start="0" length="0"/>
  <rfmt sheetId="2" xfDxf="1" sqref="B9" start="0" length="0"/>
  <rfmt sheetId="2" xfDxf="1" sqref="B10" start="0" length="0"/>
  <rfmt sheetId="2" xfDxf="1" sqref="B11" start="0" length="0"/>
  <rfmt sheetId="2" xfDxf="1" sqref="B12" start="0" length="0"/>
  <rfmt sheetId="2" xfDxf="1" sqref="B13" start="0" length="0"/>
  <rfmt sheetId="2" xfDxf="1" sqref="B14" start="0" length="0"/>
  <rfmt sheetId="2" xfDxf="1" sqref="B15" start="0" length="0"/>
  <rfmt sheetId="2" xfDxf="1" sqref="B16" start="0" length="0"/>
  <rfmt sheetId="2" xfDxf="1" sqref="B17" start="0" length="0"/>
  <rfmt sheetId="2" xfDxf="1" sqref="B18" start="0" length="0"/>
  <rfmt sheetId="2" xfDxf="1" sqref="B19" start="0" length="0"/>
  <rfmt sheetId="2" xfDxf="1" sqref="B20" start="0" length="0"/>
  <rfmt sheetId="2" xfDxf="1" sqref="B21" start="0" length="0"/>
  <rfmt sheetId="2" xfDxf="1" sqref="B22" start="0" length="0"/>
  <rfmt sheetId="2" xfDxf="1" sqref="B23" start="0" length="0"/>
  <rfmt sheetId="2" xfDxf="1" sqref="B24" start="0" length="0"/>
  <rfmt sheetId="2" sqref="B23" start="0" length="0">
    <dxf>
      <font>
        <sz val="11"/>
        <color auto="1"/>
        <name val="Calibri"/>
        <scheme val="none"/>
      </font>
    </dxf>
  </rfmt>
  <rcc rId="4" sId="2">
    <nc r="F1">
      <f>LEFT(B1,LEN(B1)-4)</f>
    </nc>
  </rcc>
  <rcc rId="5" sId="2">
    <nc r="F2">
      <f>LEFT(B2,LEN(B2)-4)</f>
    </nc>
  </rcc>
  <rcc rId="6" sId="2">
    <nc r="F3">
      <f>LEFT(B3,LEN(B3)-4)</f>
    </nc>
  </rcc>
  <rcc rId="7" sId="2">
    <nc r="F4">
      <f>LEFT(B4,LEN(B4)-4)</f>
    </nc>
  </rcc>
  <rcc rId="8" sId="2">
    <nc r="F5">
      <f>LEFT(B5,LEN(B5)-4)</f>
    </nc>
  </rcc>
  <rcc rId="9" sId="2">
    <nc r="F6">
      <f>LEFT(B6,LEN(B6)-4)</f>
    </nc>
  </rcc>
  <rcc rId="10" sId="2">
    <nc r="F7">
      <f>LEFT(B7,LEN(B7)-4)</f>
    </nc>
  </rcc>
  <rcc rId="11" sId="2">
    <nc r="F8">
      <f>LEFT(B8,LEN(B8)-4)</f>
    </nc>
  </rcc>
  <rcc rId="12" sId="2">
    <nc r="F9">
      <f>LEFT(B9,LEN(B9)-4)</f>
    </nc>
  </rcc>
  <rcc rId="13" sId="2">
    <nc r="F10">
      <f>LEFT(B10,LEN(B10)-4)</f>
    </nc>
  </rcc>
  <rcc rId="14" sId="2">
    <nc r="F11">
      <f>LEFT(B11,LEN(B11)-4)</f>
    </nc>
  </rcc>
  <rcc rId="15" sId="2">
    <nc r="F12">
      <f>LEFT(B12,LEN(B12)-4)</f>
    </nc>
  </rcc>
  <rcc rId="16" sId="2">
    <nc r="F13">
      <f>LEFT(B13,LEN(B13)-4)</f>
    </nc>
  </rcc>
  <rcc rId="17" sId="2">
    <nc r="F14">
      <f>LEFT(B14,LEN(B14)-4)</f>
    </nc>
  </rcc>
  <rcc rId="18" sId="2">
    <nc r="F15">
      <f>LEFT(B15,LEN(B15)-4)</f>
    </nc>
  </rcc>
  <rcc rId="19" sId="2">
    <nc r="F16">
      <f>LEFT(B16,LEN(B16)-4)</f>
    </nc>
  </rcc>
  <rcc rId="20" sId="2">
    <nc r="F17">
      <f>LEFT(B17,LEN(B17)-4)</f>
    </nc>
  </rcc>
  <rcc rId="21" sId="2">
    <nc r="F18">
      <f>LEFT(B18,LEN(B18)-4)</f>
    </nc>
  </rcc>
  <rcc rId="22" sId="2">
    <nc r="F19">
      <f>LEFT(B19,LEN(B19)-4)</f>
    </nc>
  </rcc>
  <rcc rId="23" sId="2">
    <nc r="F20">
      <f>LEFT(B20,LEN(B20)-4)</f>
    </nc>
  </rcc>
  <rcc rId="24" sId="2">
    <nc r="F21">
      <f>LEFT(B21,LEN(B21)-4)</f>
    </nc>
  </rcc>
  <rcc rId="25" sId="2">
    <nc r="F22">
      <f>LEFT(B22,LEN(B22)-4)</f>
    </nc>
  </rcc>
  <rcc rId="26" sId="2">
    <nc r="F23">
      <f>LEFT(B23,LEN(B23)-4)</f>
    </nc>
  </rcc>
  <rcc rId="27" sId="2">
    <nc r="F24">
      <f>LEFT(B24,LEN(B24)-4)</f>
    </nc>
  </rcc>
  <rm rId="28" sheetId="2" source="B6" destination="G7" sourceSheetId="2"/>
  <rm rId="29" sheetId="2" source="B5" destination="B6" sourceSheetId="2"/>
  <rm rId="30" sheetId="2" source="B7" destination="B5" sourceSheetId="2"/>
  <rm rId="31" sheetId="2" source="G7" destination="B7" sourceSheetId="2"/>
  <rcc rId="32" sId="2">
    <oc r="D24">
      <v>12</v>
    </oc>
    <nc r="D24">
      <v>11</v>
    </nc>
  </rcc>
  <rcc rId="33" sId="2">
    <oc r="D23">
      <v>12</v>
    </oc>
    <nc r="D23">
      <v>9</v>
    </nc>
  </rcc>
  <rcc rId="34" sId="2">
    <oc r="D20">
      <v>12</v>
    </oc>
    <nc r="D20">
      <v>11</v>
    </nc>
  </rcc>
  <rcc rId="35" sId="2">
    <oc r="D19">
      <v>12</v>
    </oc>
    <nc r="D19">
      <v>11</v>
    </nc>
  </rcc>
  <rcc rId="36" sId="2">
    <oc r="D18">
      <v>16</v>
    </oc>
    <nc r="D18">
      <v>15</v>
    </nc>
  </rcc>
  <rcc rId="37" sId="2">
    <oc r="D17">
      <v>13</v>
    </oc>
    <nc r="D17">
      <v>12</v>
    </nc>
  </rcc>
  <rcc rId="38" sId="2">
    <oc r="D16">
      <v>8</v>
    </oc>
    <nc r="D16">
      <v>7</v>
    </nc>
  </rcc>
  <rcc rId="39" sId="2">
    <oc r="D15">
      <v>16</v>
    </oc>
    <nc r="D15">
      <v>15</v>
    </nc>
  </rcc>
  <rcc rId="40" sId="2">
    <oc r="D14">
      <v>11</v>
    </oc>
    <nc r="D14">
      <v>9</v>
    </nc>
  </rcc>
  <rcc rId="41" sId="2">
    <oc r="D12">
      <v>10</v>
    </oc>
    <nc r="D12">
      <v>9</v>
    </nc>
  </rcc>
  <rcc rId="42" sId="2">
    <oc r="D11">
      <v>9</v>
    </oc>
    <nc r="D11">
      <v>8</v>
    </nc>
  </rcc>
  <rcc rId="43" sId="2">
    <oc r="D10">
      <v>11</v>
    </oc>
    <nc r="D10">
      <v>10</v>
    </nc>
  </rcc>
  <rcc rId="44" sId="2">
    <oc r="D9">
      <v>12</v>
    </oc>
    <nc r="D9">
      <v>11</v>
    </nc>
  </rcc>
  <rcc rId="45" sId="2">
    <oc r="D8">
      <v>11</v>
    </oc>
    <nc r="D8">
      <v>10</v>
    </nc>
  </rcc>
  <rcc rId="46" sId="2">
    <oc r="D7">
      <v>14</v>
    </oc>
    <nc r="D7">
      <v>13</v>
    </nc>
  </rcc>
  <rcc rId="47" sId="2">
    <oc r="D6">
      <v>11</v>
    </oc>
    <nc r="D6">
      <v>10</v>
    </nc>
  </rcc>
  <rcc rId="48" sId="2">
    <oc r="D5">
      <v>10</v>
    </oc>
    <nc r="D5">
      <v>9</v>
    </nc>
  </rcc>
  <rcc rId="49" sId="2">
    <oc r="D4">
      <v>13</v>
    </oc>
    <nc r="D4">
      <v>12</v>
    </nc>
  </rcc>
  <rcc rId="50" sId="2">
    <oc r="D3">
      <v>12</v>
    </oc>
    <nc r="D3">
      <v>11</v>
    </nc>
  </rcc>
  <rcc rId="51" sId="2">
    <oc r="D2">
      <v>12</v>
    </oc>
    <nc r="D2">
      <v>11</v>
    </nc>
  </rcc>
  <rcc rId="52" sId="2">
    <oc r="D1">
      <v>14</v>
    </oc>
    <nc r="D1">
      <v>13</v>
    </nc>
  </rcc>
  <rcc rId="53" sId="2">
    <nc r="G1" t="inlineStr">
      <is>
        <t>boss11x13N</t>
      </is>
    </nc>
  </rcc>
  <rcc rId="54" sId="2">
    <nc r="G2" t="inlineStr">
      <is>
        <t>boss211x11N</t>
      </is>
    </nc>
  </rcc>
  <rcc rId="55" sId="2">
    <nc r="G3" t="inlineStr">
      <is>
        <t>boss37x11N</t>
      </is>
    </nc>
  </rcc>
  <rcc rId="56" sId="2">
    <nc r="G4" t="inlineStr">
      <is>
        <t>finalBoss13x12N</t>
      </is>
    </nc>
  </rcc>
  <rcc rId="57" sId="2">
    <nc r="G5" t="inlineStr">
      <is>
        <t>LShaped11x10N</t>
      </is>
    </nc>
  </rcc>
  <rcc rId="58" sId="2">
    <nc r="G6" t="inlineStr">
      <is>
        <t>mainCity17x13N</t>
      </is>
    </nc>
  </rcc>
  <rcc rId="59" sId="2">
    <nc r="G7" t="inlineStr">
      <is>
        <t>RShaped10x9N</t>
      </is>
    </nc>
  </rcc>
  <rcc rId="60" sId="2">
    <nc r="G8" t="inlineStr">
      <is>
        <t>secret11x10N</t>
      </is>
    </nc>
  </rcc>
  <rcc rId="61" sId="2">
    <nc r="G9" t="inlineStr">
      <is>
        <t>secret11x11N</t>
      </is>
    </nc>
  </rcc>
  <rcc rId="62" sId="2">
    <nc r="G10" t="inlineStr">
      <is>
        <t>secret9x10N</t>
      </is>
    </nc>
  </rcc>
  <rcc rId="63" sId="2">
    <nc r="G11" t="inlineStr">
      <is>
        <t>shopkeeper7x8N</t>
      </is>
    </nc>
  </rcc>
  <rcc rId="64" sId="2">
    <nc r="G12" t="inlineStr">
      <is>
        <t>square11x9N</t>
      </is>
    </nc>
  </rcc>
  <rcc rId="65" sId="2">
    <nc r="G13" t="inlineStr">
      <is>
        <t>square14x10N</t>
      </is>
    </nc>
  </rcc>
  <rcc rId="66" sId="2">
    <nc r="G14" t="inlineStr">
      <is>
        <t>square14x9N</t>
      </is>
    </nc>
  </rcc>
  <rcc rId="67" sId="2">
    <nc r="G15" t="inlineStr">
      <is>
        <t>square8x15N</t>
      </is>
    </nc>
  </rcc>
  <rcc rId="68" sId="2">
    <nc r="G16" t="inlineStr">
      <is>
        <t>square8x7N</t>
      </is>
    </nc>
  </rcc>
  <rcc rId="69" sId="2">
    <nc r="G17" t="inlineStr">
      <is>
        <t>squareLarge12x12N</t>
      </is>
    </nc>
  </rcc>
  <rcc rId="70" sId="2">
    <nc r="G18" t="inlineStr">
      <is>
        <t>squareLarge16x15N</t>
      </is>
    </nc>
  </rcc>
  <rcc rId="71" sId="2">
    <nc r="G19" t="inlineStr">
      <is>
        <t>wall10x11N</t>
      </is>
    </nc>
  </rcc>
  <rcc rId="72" sId="2">
    <nc r="G20" t="inlineStr">
      <is>
        <t>wall12x11N</t>
      </is>
    </nc>
  </rcc>
  <rcc rId="73" sId="2">
    <nc r="G21" t="inlineStr">
      <is>
        <t>water10x10N</t>
      </is>
    </nc>
  </rcc>
  <rcc rId="74" sId="2">
    <nc r="G22" t="inlineStr">
      <is>
        <t>water10x11N</t>
      </is>
    </nc>
  </rcc>
  <rcc rId="75" sId="2">
    <nc r="G23" t="inlineStr">
      <is>
        <t>water10x9N</t>
      </is>
    </nc>
  </rcc>
  <rcc rId="76" sId="2">
    <nc r="G24" t="inlineStr">
      <is>
        <t>water11x11N</t>
      </is>
    </nc>
  </rcc>
  <rcc rId="77" sId="2">
    <nc r="B1" t="inlineStr">
      <is>
        <t>boss11x13N</t>
      </is>
    </nc>
  </rcc>
  <rcc rId="78" sId="2">
    <nc r="B2" t="inlineStr">
      <is>
        <t>boss211x11N</t>
      </is>
    </nc>
  </rcc>
  <rcc rId="79" sId="2">
    <nc r="B3" t="inlineStr">
      <is>
        <t>boss37x11N</t>
      </is>
    </nc>
  </rcc>
  <rcc rId="80" sId="2" odxf="1" dxf="1">
    <nc r="B4" t="inlineStr">
      <is>
        <t>finalBoss13x12N</t>
      </is>
    </nc>
    <ndxf>
      <font>
        <sz val="11"/>
        <color auto="1"/>
        <name val="Calibri"/>
        <scheme val="none"/>
      </font>
    </ndxf>
  </rcc>
  <rcc rId="81" sId="2">
    <nc r="B5" t="inlineStr">
      <is>
        <t>LShaped11x10N</t>
      </is>
    </nc>
  </rcc>
  <rcc rId="82" sId="2">
    <nc r="B6" t="inlineStr">
      <is>
        <t>mainCity17x13N</t>
      </is>
    </nc>
  </rcc>
  <rcc rId="83" sId="2">
    <nc r="B7" t="inlineStr">
      <is>
        <t>RShaped10x9N</t>
      </is>
    </nc>
  </rcc>
  <rcc rId="84" sId="2">
    <nc r="B8" t="inlineStr">
      <is>
        <t>secret11x10N</t>
      </is>
    </nc>
  </rcc>
  <rcc rId="85" sId="2">
    <nc r="B9" t="inlineStr">
      <is>
        <t>secret11x11N</t>
      </is>
    </nc>
  </rcc>
  <rcc rId="86" sId="2">
    <nc r="B10" t="inlineStr">
      <is>
        <t>secret9x10N</t>
      </is>
    </nc>
  </rcc>
  <rcc rId="87" sId="2">
    <nc r="B11" t="inlineStr">
      <is>
        <t>shopkeeper7x8N</t>
      </is>
    </nc>
  </rcc>
  <rcc rId="88" sId="2">
    <nc r="B12" t="inlineStr">
      <is>
        <t>square11x9N</t>
      </is>
    </nc>
  </rcc>
  <rcc rId="89" sId="2">
    <nc r="B13" t="inlineStr">
      <is>
        <t>square14x10N</t>
      </is>
    </nc>
  </rcc>
  <rcc rId="90" sId="2">
    <nc r="B14" t="inlineStr">
      <is>
        <t>square14x9N</t>
      </is>
    </nc>
  </rcc>
  <rcc rId="91" sId="2">
    <nc r="B15" t="inlineStr">
      <is>
        <t>square8x15N</t>
      </is>
    </nc>
  </rcc>
  <rcc rId="92" sId="2">
    <nc r="B16" t="inlineStr">
      <is>
        <t>square8x7N</t>
      </is>
    </nc>
  </rcc>
  <rcc rId="93" sId="2">
    <nc r="B17" t="inlineStr">
      <is>
        <t>squareLarge12x12N</t>
      </is>
    </nc>
  </rcc>
  <rcc rId="94" sId="2">
    <nc r="B18" t="inlineStr">
      <is>
        <t>squareLarge16x15N</t>
      </is>
    </nc>
  </rcc>
  <rcc rId="95" sId="2">
    <nc r="B19" t="inlineStr">
      <is>
        <t>wall10x11N</t>
      </is>
    </nc>
  </rcc>
  <rcc rId="96" sId="2">
    <nc r="B20" t="inlineStr">
      <is>
        <t>wall12x11N</t>
      </is>
    </nc>
  </rcc>
  <rcc rId="97" sId="2">
    <nc r="B21" t="inlineStr">
      <is>
        <t>water10x10N</t>
      </is>
    </nc>
  </rcc>
  <rcc rId="98" sId="2">
    <nc r="B22" t="inlineStr">
      <is>
        <t>water10x11N</t>
      </is>
    </nc>
  </rcc>
  <rcc rId="99" sId="2" odxf="1" dxf="1">
    <nc r="B23" t="inlineStr">
      <is>
        <t>water10x9N</t>
      </is>
    </nc>
    <ndxf>
      <font>
        <sz val="11"/>
        <color auto="1"/>
        <name val="Calibri"/>
        <scheme val="none"/>
      </font>
    </ndxf>
  </rcc>
  <rcc rId="100" sId="2">
    <nc r="B24" t="inlineStr">
      <is>
        <t>water11x11N</t>
      </is>
    </nc>
  </rcc>
  <rrc rId="101" sId="2" ref="F1:F1048576" action="deleteCol">
    <rfmt sheetId="2" xfDxf="1" sqref="F1:F1048576" start="0" length="0"/>
    <rcc rId="0" sId="2">
      <nc r="F1">
        <f>LEFT(B1,LEN(B1)-4)</f>
      </nc>
    </rcc>
    <rcc rId="0" sId="2">
      <nc r="F2">
        <f>LEFT(B2,LEN(B2)-4)</f>
      </nc>
    </rcc>
    <rcc rId="0" sId="2">
      <nc r="F3">
        <f>LEFT(B3,LEN(B3)-4)</f>
      </nc>
    </rcc>
    <rcc rId="0" sId="2">
      <nc r="F4">
        <f>LEFT(B4,LEN(B4)-4)</f>
      </nc>
    </rcc>
    <rcc rId="0" sId="2">
      <nc r="F5">
        <f>LEFT(B6,LEN(B6)-4)</f>
      </nc>
    </rcc>
    <rcc rId="0" sId="2">
      <nc r="F6">
        <f>LEFT(B7,LEN(B7)-4)</f>
      </nc>
    </rcc>
    <rcc rId="0" sId="2">
      <nc r="F7">
        <f>LEFT(B5,LEN(B5)-4)</f>
      </nc>
    </rcc>
    <rcc rId="0" sId="2">
      <nc r="F8">
        <f>LEFT(B8,LEN(B8)-4)</f>
      </nc>
    </rcc>
    <rcc rId="0" sId="2">
      <nc r="F9">
        <f>LEFT(B9,LEN(B9)-4)</f>
      </nc>
    </rcc>
    <rcc rId="0" sId="2">
      <nc r="F10">
        <f>LEFT(B10,LEN(B10)-4)</f>
      </nc>
    </rcc>
    <rcc rId="0" sId="2">
      <nc r="F11">
        <f>LEFT(B11,LEN(B11)-4)</f>
      </nc>
    </rcc>
    <rcc rId="0" sId="2">
      <nc r="F12">
        <f>LEFT(B12,LEN(B12)-4)</f>
      </nc>
    </rcc>
    <rcc rId="0" sId="2">
      <nc r="F13">
        <f>LEFT(B13,LEN(B13)-4)</f>
      </nc>
    </rcc>
    <rcc rId="0" sId="2">
      <nc r="F14">
        <f>LEFT(B14,LEN(B14)-4)</f>
      </nc>
    </rcc>
    <rcc rId="0" sId="2">
      <nc r="F15">
        <f>LEFT(B15,LEN(B15)-4)</f>
      </nc>
    </rcc>
    <rcc rId="0" sId="2">
      <nc r="F16">
        <f>LEFT(B16,LEN(B16)-4)</f>
      </nc>
    </rcc>
    <rcc rId="0" sId="2">
      <nc r="F17">
        <f>LEFT(B17,LEN(B17)-4)</f>
      </nc>
    </rcc>
    <rcc rId="0" sId="2">
      <nc r="F18">
        <f>LEFT(B18,LEN(B18)-4)</f>
      </nc>
    </rcc>
    <rcc rId="0" sId="2">
      <nc r="F19">
        <f>LEFT(B19,LEN(B19)-4)</f>
      </nc>
    </rcc>
    <rcc rId="0" sId="2">
      <nc r="F20">
        <f>LEFT(B20,LEN(B20)-4)</f>
      </nc>
    </rcc>
    <rcc rId="0" sId="2">
      <nc r="F21">
        <f>LEFT(B21,LEN(B21)-4)</f>
      </nc>
    </rcc>
    <rcc rId="0" sId="2">
      <nc r="F22">
        <f>LEFT(B22,LEN(B22)-4)</f>
      </nc>
    </rcc>
    <rcc rId="0" sId="2">
      <nc r="F23">
        <f>LEFT(B23,LEN(B23)-4)</f>
      </nc>
    </rcc>
    <rcc rId="0" sId="2">
      <nc r="F24">
        <f>LEFT(B24,LEN(B24)-4)</f>
      </nc>
    </rcc>
  </rrc>
  <rrc rId="102" sId="2" ref="F1:F1048576" action="deleteCol">
    <rfmt sheetId="2" xfDxf="1" sqref="F1:F1048576" start="0" length="0"/>
    <rcc rId="0" sId="2">
      <nc r="F1" t="inlineStr">
        <is>
          <t>boss11x13N</t>
        </is>
      </nc>
    </rcc>
    <rcc rId="0" sId="2">
      <nc r="F2" t="inlineStr">
        <is>
          <t>boss211x11N</t>
        </is>
      </nc>
    </rcc>
    <rcc rId="0" sId="2">
      <nc r="F3" t="inlineStr">
        <is>
          <t>boss37x11N</t>
        </is>
      </nc>
    </rcc>
    <rcc rId="0" sId="2">
      <nc r="F4" t="inlineStr">
        <is>
          <t>finalBoss13x12N</t>
        </is>
      </nc>
    </rcc>
    <rcc rId="0" sId="2">
      <nc r="F5" t="inlineStr">
        <is>
          <t>LShaped11x10N</t>
        </is>
      </nc>
    </rcc>
    <rcc rId="0" sId="2">
      <nc r="F6" t="inlineStr">
        <is>
          <t>mainCity17x13N</t>
        </is>
      </nc>
    </rcc>
    <rcc rId="0" sId="2">
      <nc r="F7" t="inlineStr">
        <is>
          <t>RShaped10x9N</t>
        </is>
      </nc>
    </rcc>
    <rcc rId="0" sId="2">
      <nc r="F8" t="inlineStr">
        <is>
          <t>secret11x10N</t>
        </is>
      </nc>
    </rcc>
    <rcc rId="0" sId="2">
      <nc r="F9" t="inlineStr">
        <is>
          <t>secret11x11N</t>
        </is>
      </nc>
    </rcc>
    <rcc rId="0" sId="2">
      <nc r="F10" t="inlineStr">
        <is>
          <t>secret9x10N</t>
        </is>
      </nc>
    </rcc>
    <rcc rId="0" sId="2">
      <nc r="F11" t="inlineStr">
        <is>
          <t>shopkeeper7x8N</t>
        </is>
      </nc>
    </rcc>
    <rcc rId="0" sId="2">
      <nc r="F12" t="inlineStr">
        <is>
          <t>square11x9N</t>
        </is>
      </nc>
    </rcc>
    <rcc rId="0" sId="2">
      <nc r="F13" t="inlineStr">
        <is>
          <t>square14x10N</t>
        </is>
      </nc>
    </rcc>
    <rcc rId="0" sId="2">
      <nc r="F14" t="inlineStr">
        <is>
          <t>square14x9N</t>
        </is>
      </nc>
    </rcc>
    <rcc rId="0" sId="2">
      <nc r="F15" t="inlineStr">
        <is>
          <t>square8x15N</t>
        </is>
      </nc>
    </rcc>
    <rcc rId="0" sId="2">
      <nc r="F16" t="inlineStr">
        <is>
          <t>square8x7N</t>
        </is>
      </nc>
    </rcc>
    <rcc rId="0" sId="2">
      <nc r="F17" t="inlineStr">
        <is>
          <t>squareLarge12x12N</t>
        </is>
      </nc>
    </rcc>
    <rcc rId="0" sId="2">
      <nc r="F18" t="inlineStr">
        <is>
          <t>squareLarge16x15N</t>
        </is>
      </nc>
    </rcc>
    <rcc rId="0" sId="2">
      <nc r="F19" t="inlineStr">
        <is>
          <t>wall10x11N</t>
        </is>
      </nc>
    </rcc>
    <rcc rId="0" sId="2">
      <nc r="F20" t="inlineStr">
        <is>
          <t>wall12x11N</t>
        </is>
      </nc>
    </rcc>
    <rcc rId="0" sId="2">
      <nc r="F21" t="inlineStr">
        <is>
          <t>water10x10N</t>
        </is>
      </nc>
    </rcc>
    <rcc rId="0" sId="2">
      <nc r="F22" t="inlineStr">
        <is>
          <t>water10x11N</t>
        </is>
      </nc>
    </rcc>
    <rcc rId="0" sId="2">
      <nc r="F23" t="inlineStr">
        <is>
          <t>water10x9N</t>
        </is>
      </nc>
    </rcc>
    <rcc rId="0" sId="2">
      <nc r="F24" t="inlineStr">
        <is>
          <t>water11x11N</t>
        </is>
      </nc>
    </rcc>
  </rrc>
  <rfmt sheetId="1" sqref="E4" start="0" length="0">
    <dxf>
      <font>
        <sz val="11"/>
        <color auto="1"/>
        <name val="Calibri"/>
        <scheme val="none"/>
      </font>
    </dxf>
  </rfmt>
  <rm rId="103" sheetId="2" source="B7" destination="F6" sourceSheetId="2"/>
  <rm rId="104" sheetId="2" source="B6" destination="B7" sourceSheetId="2"/>
  <rm rId="105" sheetId="2" source="B5" destination="B6" sourceSheetId="2"/>
  <rm rId="106" sheetId="2" source="F6" destination="B5" sourceSheetId="2"/>
  <rfmt sheetId="1" sqref="E19" start="0" length="0">
    <dxf/>
  </rfmt>
  <rfmt sheetId="1" sqref="E20" start="0" length="0">
    <dxf/>
  </rfmt>
  <rfmt sheetId="1" sqref="E21" start="0" length="0">
    <dxf/>
  </rfmt>
  <rfmt sheetId="1" sqref="E22" start="0" length="0">
    <dxf/>
  </rfmt>
  <rfmt sheetId="1" sqref="E23" start="0" length="0">
    <dxf/>
  </rfmt>
  <rfmt sheetId="1" sqref="E24" start="0" length="0">
    <dxf/>
  </rfmt>
  <rfmt sheetId="1" sqref="E25" start="0" length="0">
    <dxf/>
  </rfmt>
  <rfmt sheetId="1" sqref="E26" start="0" length="0">
    <dxf>
      <font>
        <sz val="11"/>
        <color auto="1"/>
        <name val="Calibri"/>
        <scheme val="none"/>
      </font>
    </dxf>
  </rfmt>
  <rfmt sheetId="1" sqref="E41" start="0" length="0">
    <dxf/>
  </rfmt>
  <rfmt sheetId="1" sqref="E42" start="0" length="0">
    <dxf/>
  </rfmt>
  <rfmt sheetId="1" sqref="E43" start="0" length="0">
    <dxf/>
  </rfmt>
  <rfmt sheetId="1" sqref="E44" start="0" length="0">
    <dxf/>
  </rfmt>
  <rfmt sheetId="1" sqref="E45" start="0" length="0">
    <dxf/>
  </rfmt>
  <rfmt sheetId="1" sqref="E46" start="0" length="0">
    <dxf/>
  </rfmt>
  <rfmt sheetId="1" sqref="E47" start="0" length="0">
    <dxf/>
  </rfmt>
  <rfmt sheetId="1" sqref="E48" start="0" length="0">
    <dxf>
      <font>
        <sz val="11"/>
        <color auto="1"/>
        <name val="Calibri"/>
        <scheme val="none"/>
      </font>
    </dxf>
  </rfmt>
  <rfmt sheetId="1" sqref="E63" start="0" length="0">
    <dxf/>
  </rfmt>
  <rfmt sheetId="1" sqref="E64" start="0" length="0">
    <dxf/>
  </rfmt>
  <rfmt sheetId="1" sqref="E65" start="0" length="0">
    <dxf/>
  </rfmt>
  <rfmt sheetId="1" sqref="E66" start="0" length="0">
    <dxf/>
  </rfmt>
  <rfmt sheetId="1" sqref="E67" start="0" length="0">
    <dxf/>
  </rfmt>
  <rfmt sheetId="1" sqref="E68" start="0" length="0">
    <dxf/>
  </rfmt>
  <rfmt sheetId="1" sqref="E69" start="0" length="0">
    <dxf/>
  </rfmt>
  <rfmt sheetId="1" sqref="E70" start="0" length="0">
    <dxf>
      <font>
        <sz val="11"/>
        <color auto="1"/>
        <name val="Calibri"/>
        <scheme val="none"/>
      </font>
    </dxf>
  </rfmt>
  <rfmt sheetId="1" sqref="E85" start="0" length="0">
    <dxf/>
  </rfmt>
  <rfmt sheetId="1" sqref="E86" start="0" length="0">
    <dxf/>
  </rfmt>
  <rfmt sheetId="1" sqref="E87" start="0" length="0">
    <dxf/>
  </rfmt>
  <rfmt sheetId="1" sqref="E88" start="0" length="0">
    <dxf/>
  </rfmt>
  <rfmt sheetId="1" sqref="E89" start="0" length="0">
    <dxf/>
  </rfmt>
  <rfmt sheetId="1" sqref="E90" start="0" length="0">
    <dxf/>
  </rfmt>
  <rfmt sheetId="1" sqref="E91" start="0" length="0">
    <dxf/>
  </rfmt>
  <rfmt sheetId="1" sqref="E92" start="0" length="0">
    <dxf>
      <font>
        <sz val="11"/>
        <color auto="1"/>
        <name val="Calibri"/>
        <scheme val="none"/>
      </font>
    </dxf>
  </rfmt>
  <rfmt sheetId="1" sqref="E107" start="0" length="0">
    <dxf/>
  </rfmt>
  <rfmt sheetId="1" sqref="E108" start="0" length="0">
    <dxf/>
  </rfmt>
  <rfmt sheetId="1" sqref="E109" start="0" length="0">
    <dxf/>
  </rfmt>
  <rfmt sheetId="1" sqref="E110" start="0" length="0">
    <dxf/>
  </rfmt>
  <rfmt sheetId="1" sqref="E111" start="0" length="0">
    <dxf/>
  </rfmt>
  <rfmt sheetId="1" sqref="E112" start="0" length="0">
    <dxf/>
  </rfmt>
  <rfmt sheetId="1" sqref="E113" start="0" length="0">
    <dxf/>
  </rfmt>
  <rfmt sheetId="1" sqref="E114" start="0" length="0">
    <dxf>
      <font>
        <sz val="11"/>
        <color auto="1"/>
        <name val="Calibri"/>
        <scheme val="none"/>
      </font>
    </dxf>
  </rfmt>
  <rfmt sheetId="1" sqref="E129" start="0" length="0">
    <dxf/>
  </rfmt>
  <rfmt sheetId="1" sqref="E130" start="0" length="0">
    <dxf/>
  </rfmt>
  <rfmt sheetId="1" sqref="E131" start="0" length="0">
    <dxf/>
  </rfmt>
  <rfmt sheetId="1" sqref="E132" start="0" length="0">
    <dxf/>
  </rfmt>
  <rfmt sheetId="1" sqref="E133" start="0" length="0">
    <dxf/>
  </rfmt>
  <rfmt sheetId="1" sqref="E134" start="0" length="0">
    <dxf/>
  </rfmt>
  <rfmt sheetId="1" sqref="E135" start="0" length="0">
    <dxf/>
  </rfmt>
  <rfmt sheetId="1" sqref="E136" start="0" length="0">
    <dxf>
      <font>
        <sz val="11"/>
        <color auto="1"/>
        <name val="Calibri"/>
        <scheme val="none"/>
      </font>
    </dxf>
  </rfmt>
  <rfmt sheetId="1" sqref="E151" start="0" length="0">
    <dxf/>
  </rfmt>
  <rfmt sheetId="1" sqref="E152" start="0" length="0">
    <dxf/>
  </rfmt>
  <rfmt sheetId="1" sqref="E153" start="0" length="0">
    <dxf/>
  </rfmt>
  <rfmt sheetId="1" sqref="E154" start="0" length="0">
    <dxf/>
  </rfmt>
  <rfmt sheetId="1" sqref="E155" start="0" length="0">
    <dxf/>
  </rfmt>
  <rfmt sheetId="1" sqref="E156" start="0" length="0">
    <dxf/>
  </rfmt>
  <rfmt sheetId="1" sqref="E157" start="0" length="0">
    <dxf/>
  </rfmt>
  <rfmt sheetId="1" sqref="E158" start="0" length="0">
    <dxf>
      <font>
        <sz val="11"/>
        <color auto="1"/>
        <name val="Calibri"/>
        <scheme val="none"/>
      </font>
    </dxf>
  </rfmt>
  <rfmt sheetId="1" sqref="E173" start="0" length="0">
    <dxf/>
  </rfmt>
  <rfmt sheetId="1" sqref="E174" start="0" length="0">
    <dxf/>
  </rfmt>
  <rfmt sheetId="1" sqref="E175" start="0" length="0">
    <dxf/>
  </rfmt>
  <rfmt sheetId="1" sqref="E176" start="0" length="0">
    <dxf/>
  </rfmt>
  <rfmt sheetId="1" sqref="E177" start="0" length="0">
    <dxf/>
  </rfmt>
  <rfmt sheetId="1" sqref="E178" start="0" length="0">
    <dxf/>
  </rfmt>
  <rfmt sheetId="1" sqref="E179" start="0" length="0">
    <dxf/>
  </rfmt>
  <rfmt sheetId="1" sqref="E180" start="0" length="0">
    <dxf>
      <font>
        <sz val="11"/>
        <color auto="1"/>
        <name val="Calibri"/>
        <scheme val="none"/>
      </font>
    </dxf>
  </rfmt>
  <rfmt sheetId="1" sqref="E195" start="0" length="0">
    <dxf/>
  </rfmt>
  <rfmt sheetId="1" sqref="E196" start="0" length="0">
    <dxf/>
  </rfmt>
  <rfmt sheetId="1" sqref="E197" start="0" length="0">
    <dxf/>
  </rfmt>
  <rfmt sheetId="1" sqref="E198" start="0" length="0">
    <dxf/>
  </rfmt>
  <rfmt sheetId="1" sqref="E199" start="0" length="0">
    <dxf/>
  </rfmt>
  <rfmt sheetId="1" sqref="E200" start="0" length="0">
    <dxf/>
  </rfmt>
  <rfmt sheetId="1" sqref="E201" start="0" length="0">
    <dxf/>
  </rfmt>
  <rfmt sheetId="1" sqref="E202" start="0" length="0">
    <dxf>
      <font>
        <sz val="11"/>
        <color auto="1"/>
        <name val="Calibri"/>
        <scheme val="none"/>
      </font>
    </dxf>
  </rfmt>
  <rfmt sheetId="1" sqref="E217" start="0" length="0">
    <dxf>
      <font>
        <sz val="11"/>
        <color auto="1"/>
        <name val="Calibri"/>
        <scheme val="none"/>
      </font>
    </dxf>
  </rfmt>
  <rfmt sheetId="1" sqref="E218" start="0" length="0">
    <dxf>
      <font>
        <sz val="11"/>
        <color auto="1"/>
        <name val="Calibri"/>
        <scheme val="none"/>
      </font>
    </dxf>
  </rfmt>
  <rfmt sheetId="1" sqref="E219" start="0" length="0">
    <dxf>
      <font>
        <sz val="11"/>
        <color auto="1"/>
        <name val="Calibri"/>
        <scheme val="none"/>
      </font>
    </dxf>
  </rfmt>
  <rfmt sheetId="1" sqref="E220" start="0" length="0">
    <dxf/>
  </rfmt>
  <rfmt sheetId="1" sqref="E221" start="0" length="0">
    <dxf/>
  </rfmt>
  <rfmt sheetId="1" sqref="E222" start="0" length="0">
    <dxf/>
  </rfmt>
  <rfmt sheetId="1" sqref="E223" start="0" length="0">
    <dxf/>
  </rfmt>
  <rcc rId="107" sId="1">
    <nc r="E3">
      <f>VLOOKUP(D3,Room!A$1:D$24,2,FALSE)</f>
    </nc>
  </rcc>
  <rcc rId="108" sId="1">
    <nc r="E4">
      <f>VLOOKUP(D4,Room!A$1:D$24,2,FALSE)</f>
    </nc>
  </rcc>
  <rcc rId="109" sId="1">
    <nc r="E5">
      <f>VLOOKUP(D5,Room!A$1:D$24,2,FALSE)</f>
    </nc>
  </rcc>
  <rcc rId="110" sId="1">
    <nc r="E6">
      <f>VLOOKUP(D6,Room!A$1:D$24,2,FALSE)</f>
    </nc>
  </rcc>
  <rcc rId="111" sId="1">
    <nc r="E7">
      <f>VLOOKUP(D7,Room!A$1:D$24,2,FALSE)</f>
    </nc>
  </rcc>
  <rcc rId="112" sId="1">
    <nc r="E8">
      <f>VLOOKUP(D8,Room!A$1:D$24,2,FALSE)</f>
    </nc>
  </rcc>
  <rcc rId="113" sId="1">
    <nc r="E9">
      <f>VLOOKUP(D9,Room!A$1:D$24,2,FALSE)</f>
    </nc>
  </rcc>
  <rcc rId="114" sId="1">
    <nc r="E10">
      <f>VLOOKUP(D10,Room!A$1:D$24,2,FALSE)</f>
    </nc>
  </rcc>
  <rcc rId="115" sId="1">
    <nc r="E11">
      <f>VLOOKUP(D11,Room!A$1:D$24,2,FALSE)</f>
    </nc>
  </rcc>
  <rcc rId="116" sId="1">
    <nc r="E12">
      <f>VLOOKUP(D12,Room!A$1:D$24,2,FALSE)</f>
    </nc>
  </rcc>
  <rcc rId="117" sId="1">
    <nc r="E13">
      <f>VLOOKUP(D13,Room!A$1:D$24,2,FALSE)</f>
    </nc>
  </rcc>
  <rcc rId="118" sId="1">
    <nc r="E14">
      <f>VLOOKUP(D14,Room!A$1:D$24,2,FALSE)</f>
    </nc>
  </rcc>
  <rcc rId="119" sId="1">
    <nc r="E15">
      <f>VLOOKUP(D15,Room!A$1:D$24,2,FALSE)</f>
    </nc>
  </rcc>
  <rcc rId="120" sId="1">
    <nc r="E16">
      <f>VLOOKUP(D16,Room!A$1:D$24,2,FALSE)</f>
    </nc>
  </rcc>
  <rcc rId="121" sId="1">
    <nc r="E17">
      <f>VLOOKUP(D17,Room!A$1:D$24,2,FALSE)</f>
    </nc>
  </rcc>
  <rcc rId="122" sId="1">
    <nc r="E18">
      <f>VLOOKUP(D18,Room!A$1:D$24,2,FALSE)</f>
    </nc>
  </rcc>
  <rcc rId="123" sId="1">
    <nc r="E19">
      <f>VLOOKUP(D19,Room!A$1:D$24,2,FALSE)</f>
    </nc>
  </rcc>
  <rcc rId="124" sId="1">
    <nc r="E20">
      <f>VLOOKUP(D20,Room!A$1:D$24,2,FALSE)</f>
    </nc>
  </rcc>
  <rcc rId="125" sId="1">
    <nc r="E21">
      <f>VLOOKUP(D21,Room!A$1:D$24,2,FALSE)</f>
    </nc>
  </rcc>
  <rcc rId="126" sId="1">
    <nc r="E22">
      <f>VLOOKUP(D22,Room!A$1:D$24,2,FALSE)</f>
    </nc>
  </rcc>
  <rcc rId="127" sId="1">
    <nc r="E23">
      <f>VLOOKUP(D23,Room!A$1:D$24,2,FALSE)</f>
    </nc>
  </rcc>
  <rcc rId="128" sId="1">
    <nc r="E24">
      <f>VLOOKUP(D24,Room!A$1:D$24,2,FALSE)</f>
    </nc>
  </rcc>
  <rcc rId="129" sId="1">
    <nc r="E25">
      <f>VLOOKUP(D25,Room!A$1:D$24,2,FALSE)</f>
    </nc>
  </rcc>
  <rcc rId="130" sId="1">
    <nc r="E26">
      <f>VLOOKUP(D26,Room!A$1:D$24,2,FALSE)</f>
    </nc>
  </rcc>
  <rcc rId="131" sId="1">
    <nc r="E27">
      <f>VLOOKUP(D27,Room!A$1:D$24,2,FALSE)</f>
    </nc>
  </rcc>
  <rcc rId="132" sId="1">
    <nc r="E28">
      <f>VLOOKUP(D28,Room!A$1:D$24,2,FALSE)</f>
    </nc>
  </rcc>
  <rcc rId="133" sId="1">
    <nc r="E29">
      <f>VLOOKUP(D29,Room!A$1:D$24,2,FALSE)</f>
    </nc>
  </rcc>
  <rcc rId="134" sId="1">
    <nc r="E30">
      <f>VLOOKUP(D30,Room!A$1:D$24,2,FALSE)</f>
    </nc>
  </rcc>
  <rcc rId="135" sId="1">
    <nc r="E31">
      <f>VLOOKUP(D31,Room!A$1:D$24,2,FALSE)</f>
    </nc>
  </rcc>
  <rcc rId="136" sId="1">
    <nc r="E32">
      <f>VLOOKUP(D32,Room!A$1:D$24,2,FALSE)</f>
    </nc>
  </rcc>
  <rcc rId="137" sId="1">
    <nc r="E33">
      <f>VLOOKUP(D33,Room!A$1:D$24,2,FALSE)</f>
    </nc>
  </rcc>
  <rcc rId="138" sId="1">
    <nc r="E34">
      <f>VLOOKUP(D34,Room!A$1:D$24,2,FALSE)</f>
    </nc>
  </rcc>
  <rcc rId="139" sId="1">
    <nc r="E35">
      <f>VLOOKUP(D35,Room!A$1:D$24,2,FALSE)</f>
    </nc>
  </rcc>
  <rcc rId="140" sId="1">
    <nc r="E36">
      <f>VLOOKUP(D36,Room!A$1:D$24,2,FALSE)</f>
    </nc>
  </rcc>
  <rcc rId="141" sId="1">
    <nc r="E37">
      <f>VLOOKUP(D37,Room!A$1:D$24,2,FALSE)</f>
    </nc>
  </rcc>
  <rcc rId="142" sId="1">
    <nc r="E38">
      <f>VLOOKUP(D38,Room!A$1:D$24,2,FALSE)</f>
    </nc>
  </rcc>
  <rcc rId="143" sId="1">
    <nc r="E39">
      <f>VLOOKUP(D39,Room!A$1:D$24,2,FALSE)</f>
    </nc>
  </rcc>
  <rcc rId="144" sId="1">
    <nc r="E40">
      <f>VLOOKUP(D40,Room!A$1:D$24,2,FALSE)</f>
    </nc>
  </rcc>
  <rcc rId="145" sId="1">
    <nc r="E41">
      <f>VLOOKUP(D41,Room!A$1:D$24,2,FALSE)</f>
    </nc>
  </rcc>
  <rcc rId="146" sId="1">
    <nc r="E42">
      <f>VLOOKUP(D42,Room!A$1:D$24,2,FALSE)</f>
    </nc>
  </rcc>
  <rcc rId="147" sId="1">
    <nc r="E43">
      <f>VLOOKUP(D43,Room!A$1:D$24,2,FALSE)</f>
    </nc>
  </rcc>
  <rcc rId="148" sId="1">
    <nc r="E44">
      <f>VLOOKUP(D44,Room!A$1:D$24,2,FALSE)</f>
    </nc>
  </rcc>
  <rcc rId="149" sId="1">
    <nc r="E45">
      <f>VLOOKUP(D45,Room!A$1:D$24,2,FALSE)</f>
    </nc>
  </rcc>
  <rcc rId="150" sId="1">
    <nc r="E46">
      <f>VLOOKUP(D46,Room!A$1:D$24,2,FALSE)</f>
    </nc>
  </rcc>
  <rcc rId="151" sId="1">
    <nc r="E47">
      <f>VLOOKUP(D47,Room!A$1:D$24,2,FALSE)</f>
    </nc>
  </rcc>
  <rcc rId="152" sId="1">
    <nc r="E48">
      <f>VLOOKUP(D48,Room!A$1:D$24,2,FALSE)</f>
    </nc>
  </rcc>
  <rcc rId="153" sId="1">
    <nc r="E49">
      <f>VLOOKUP(D49,Room!A$1:D$24,2,FALSE)</f>
    </nc>
  </rcc>
  <rcc rId="154" sId="1">
    <nc r="E50">
      <f>VLOOKUP(D50,Room!A$1:D$24,2,FALSE)</f>
    </nc>
  </rcc>
  <rcc rId="155" sId="1">
    <nc r="E51">
      <f>VLOOKUP(D51,Room!A$1:D$24,2,FALSE)</f>
    </nc>
  </rcc>
  <rcc rId="156" sId="1">
    <nc r="E52">
      <f>VLOOKUP(D52,Room!A$1:D$24,2,FALSE)</f>
    </nc>
  </rcc>
  <rcc rId="157" sId="1">
    <nc r="E53">
      <f>VLOOKUP(D53,Room!A$1:D$24,2,FALSE)</f>
    </nc>
  </rcc>
  <rcc rId="158" sId="1">
    <nc r="E54">
      <f>VLOOKUP(D54,Room!A$1:D$24,2,FALSE)</f>
    </nc>
  </rcc>
  <rcc rId="159" sId="1">
    <nc r="E55">
      <f>VLOOKUP(D55,Room!A$1:D$24,2,FALSE)</f>
    </nc>
  </rcc>
  <rcc rId="160" sId="1">
    <nc r="E56">
      <f>VLOOKUP(D56,Room!A$1:D$24,2,FALSE)</f>
    </nc>
  </rcc>
  <rcc rId="161" sId="1">
    <nc r="E57">
      <f>VLOOKUP(D57,Room!A$1:D$24,2,FALSE)</f>
    </nc>
  </rcc>
  <rcc rId="162" sId="1">
    <nc r="E58">
      <f>VLOOKUP(D58,Room!A$1:D$24,2,FALSE)</f>
    </nc>
  </rcc>
  <rcc rId="163" sId="1">
    <nc r="E59">
      <f>VLOOKUP(D59,Room!A$1:D$24,2,FALSE)</f>
    </nc>
  </rcc>
  <rcc rId="164" sId="1">
    <nc r="E60">
      <f>VLOOKUP(D60,Room!A$1:D$24,2,FALSE)</f>
    </nc>
  </rcc>
  <rcc rId="165" sId="1">
    <nc r="E61">
      <f>VLOOKUP(D61,Room!A$1:D$24,2,FALSE)</f>
    </nc>
  </rcc>
  <rcc rId="166" sId="1">
    <nc r="E62">
      <f>VLOOKUP(D62,Room!A$1:D$24,2,FALSE)</f>
    </nc>
  </rcc>
  <rcc rId="167" sId="1">
    <nc r="E63">
      <f>VLOOKUP(D63,Room!A$1:D$24,2,FALSE)</f>
    </nc>
  </rcc>
  <rcc rId="168" sId="1">
    <nc r="E64">
      <f>VLOOKUP(D64,Room!A$1:D$24,2,FALSE)</f>
    </nc>
  </rcc>
  <rcc rId="169" sId="1">
    <nc r="E65">
      <f>VLOOKUP(D65,Room!A$1:D$24,2,FALSE)</f>
    </nc>
  </rcc>
  <rcc rId="170" sId="1">
    <nc r="E66">
      <f>VLOOKUP(D66,Room!A$1:D$24,2,FALSE)</f>
    </nc>
  </rcc>
  <rcc rId="171" sId="1">
    <nc r="E67">
      <f>VLOOKUP(D67,Room!A$1:D$24,2,FALSE)</f>
    </nc>
  </rcc>
  <rcc rId="172" sId="1">
    <nc r="E68">
      <f>VLOOKUP(D68,Room!A$1:D$24,2,FALSE)</f>
    </nc>
  </rcc>
  <rcc rId="173" sId="1">
    <nc r="E69">
      <f>VLOOKUP(D69,Room!A$1:D$24,2,FALSE)</f>
    </nc>
  </rcc>
  <rcc rId="174" sId="1">
    <nc r="E70">
      <f>VLOOKUP(D70,Room!A$1:D$24,2,FALSE)</f>
    </nc>
  </rcc>
  <rcc rId="175" sId="1">
    <nc r="E71">
      <f>VLOOKUP(D71,Room!A$1:D$24,2,FALSE)</f>
    </nc>
  </rcc>
  <rcc rId="176" sId="1">
    <nc r="E72">
      <f>VLOOKUP(D72,Room!A$1:D$24,2,FALSE)</f>
    </nc>
  </rcc>
  <rcc rId="177" sId="1">
    <nc r="E73">
      <f>VLOOKUP(D73,Room!A$1:D$24,2,FALSE)</f>
    </nc>
  </rcc>
  <rcc rId="178" sId="1">
    <nc r="E74">
      <f>VLOOKUP(D74,Room!A$1:D$24,2,FALSE)</f>
    </nc>
  </rcc>
  <rcc rId="179" sId="1">
    <nc r="E75">
      <f>VLOOKUP(D75,Room!A$1:D$24,2,FALSE)</f>
    </nc>
  </rcc>
  <rcc rId="180" sId="1">
    <nc r="E76">
      <f>VLOOKUP(D76,Room!A$1:D$24,2,FALSE)</f>
    </nc>
  </rcc>
  <rcc rId="181" sId="1">
    <nc r="E77">
      <f>VLOOKUP(D77,Room!A$1:D$24,2,FALSE)</f>
    </nc>
  </rcc>
  <rcc rId="182" sId="1">
    <nc r="E78">
      <f>VLOOKUP(D78,Room!A$1:D$24,2,FALSE)</f>
    </nc>
  </rcc>
  <rcc rId="183" sId="1">
    <nc r="E79">
      <f>VLOOKUP(D79,Room!A$1:D$24,2,FALSE)</f>
    </nc>
  </rcc>
  <rcc rId="184" sId="1">
    <nc r="E80">
      <f>VLOOKUP(D80,Room!A$1:D$24,2,FALSE)</f>
    </nc>
  </rcc>
  <rcc rId="185" sId="1">
    <nc r="E81">
      <f>VLOOKUP(D81,Room!A$1:D$24,2,FALSE)</f>
    </nc>
  </rcc>
  <rcc rId="186" sId="1">
    <nc r="E82">
      <f>VLOOKUP(D82,Room!A$1:D$24,2,FALSE)</f>
    </nc>
  </rcc>
  <rcc rId="187" sId="1">
    <nc r="E83">
      <f>VLOOKUP(D83,Room!A$1:D$24,2,FALSE)</f>
    </nc>
  </rcc>
  <rcc rId="188" sId="1">
    <nc r="E84">
      <f>VLOOKUP(D84,Room!A$1:D$24,2,FALSE)</f>
    </nc>
  </rcc>
  <rcc rId="189" sId="1">
    <nc r="E85">
      <f>VLOOKUP(D85,Room!A$1:D$24,2,FALSE)</f>
    </nc>
  </rcc>
  <rcc rId="190" sId="1">
    <nc r="E86">
      <f>VLOOKUP(D86,Room!A$1:D$24,2,FALSE)</f>
    </nc>
  </rcc>
  <rcc rId="191" sId="1">
    <nc r="E87">
      <f>VLOOKUP(D87,Room!A$1:D$24,2,FALSE)</f>
    </nc>
  </rcc>
  <rcc rId="192" sId="1">
    <nc r="E88">
      <f>VLOOKUP(D88,Room!A$1:D$24,2,FALSE)</f>
    </nc>
  </rcc>
  <rcc rId="193" sId="1">
    <nc r="E89">
      <f>VLOOKUP(D89,Room!A$1:D$24,2,FALSE)</f>
    </nc>
  </rcc>
  <rcc rId="194" sId="1">
    <nc r="E90">
      <f>VLOOKUP(D90,Room!A$1:D$24,2,FALSE)</f>
    </nc>
  </rcc>
  <rcc rId="195" sId="1">
    <nc r="E91">
      <f>VLOOKUP(D91,Room!A$1:D$24,2,FALSE)</f>
    </nc>
  </rcc>
  <rcc rId="196" sId="1">
    <nc r="E92">
      <f>VLOOKUP(D92,Room!A$1:D$24,2,FALSE)</f>
    </nc>
  </rcc>
  <rcc rId="197" sId="1">
    <nc r="E93">
      <f>VLOOKUP(D93,Room!A$1:D$24,2,FALSE)</f>
    </nc>
  </rcc>
  <rcc rId="198" sId="1">
    <nc r="E94">
      <f>VLOOKUP(D94,Room!A$1:D$24,2,FALSE)</f>
    </nc>
  </rcc>
  <rcc rId="199" sId="1">
    <nc r="E95">
      <f>VLOOKUP(D95,Room!A$1:D$24,2,FALSE)</f>
    </nc>
  </rcc>
  <rcc rId="200" sId="1">
    <nc r="E96">
      <f>VLOOKUP(D96,Room!A$1:D$24,2,FALSE)</f>
    </nc>
  </rcc>
  <rcc rId="201" sId="1">
    <nc r="E97">
      <f>VLOOKUP(D97,Room!A$1:D$24,2,FALSE)</f>
    </nc>
  </rcc>
  <rcc rId="202" sId="1">
    <nc r="E98">
      <f>VLOOKUP(D98,Room!A$1:D$24,2,FALSE)</f>
    </nc>
  </rcc>
  <rcc rId="203" sId="1">
    <nc r="E99">
      <f>VLOOKUP(D99,Room!A$1:D$24,2,FALSE)</f>
    </nc>
  </rcc>
  <rcc rId="204" sId="1">
    <nc r="E100">
      <f>VLOOKUP(D100,Room!A$1:D$24,2,FALSE)</f>
    </nc>
  </rcc>
  <rcc rId="205" sId="1">
    <nc r="E101">
      <f>VLOOKUP(D101,Room!A$1:D$24,2,FALSE)</f>
    </nc>
  </rcc>
  <rcc rId="206" sId="1">
    <nc r="E102">
      <f>VLOOKUP(D102,Room!A$1:D$24,2,FALSE)</f>
    </nc>
  </rcc>
  <rcc rId="207" sId="1">
    <nc r="E103">
      <f>VLOOKUP(D103,Room!A$1:D$24,2,FALSE)</f>
    </nc>
  </rcc>
  <rcc rId="208" sId="1">
    <nc r="E104">
      <f>VLOOKUP(D104,Room!A$1:D$24,2,FALSE)</f>
    </nc>
  </rcc>
  <rcc rId="209" sId="1">
    <nc r="E105">
      <f>VLOOKUP(D105,Room!A$1:D$24,2,FALSE)</f>
    </nc>
  </rcc>
  <rcc rId="210" sId="1">
    <nc r="E106">
      <f>VLOOKUP(D106,Room!A$1:D$24,2,FALSE)</f>
    </nc>
  </rcc>
  <rcc rId="211" sId="1">
    <nc r="E107">
      <f>VLOOKUP(D107,Room!A$1:D$24,2,FALSE)</f>
    </nc>
  </rcc>
  <rcc rId="212" sId="1">
    <nc r="E108">
      <f>VLOOKUP(D108,Room!A$1:D$24,2,FALSE)</f>
    </nc>
  </rcc>
  <rcc rId="213" sId="1">
    <nc r="E109">
      <f>VLOOKUP(D109,Room!A$1:D$24,2,FALSE)</f>
    </nc>
  </rcc>
  <rcc rId="214" sId="1">
    <nc r="E110">
      <f>VLOOKUP(D110,Room!A$1:D$24,2,FALSE)</f>
    </nc>
  </rcc>
  <rcc rId="215" sId="1">
    <nc r="E111">
      <f>VLOOKUP(D111,Room!A$1:D$24,2,FALSE)</f>
    </nc>
  </rcc>
  <rcc rId="216" sId="1">
    <nc r="E112">
      <f>VLOOKUP(D112,Room!A$1:D$24,2,FALSE)</f>
    </nc>
  </rcc>
  <rcc rId="217" sId="1">
    <nc r="E113">
      <f>VLOOKUP(D113,Room!A$1:D$24,2,FALSE)</f>
    </nc>
  </rcc>
  <rcc rId="218" sId="1">
    <nc r="E114">
      <f>VLOOKUP(D114,Room!A$1:D$24,2,FALSE)</f>
    </nc>
  </rcc>
  <rcc rId="219" sId="1">
    <nc r="E115">
      <f>VLOOKUP(D115,Room!A$1:D$24,2,FALSE)</f>
    </nc>
  </rcc>
  <rcc rId="220" sId="1">
    <nc r="E116">
      <f>VLOOKUP(D116,Room!A$1:D$24,2,FALSE)</f>
    </nc>
  </rcc>
  <rcc rId="221" sId="1">
    <nc r="E117">
      <f>VLOOKUP(D117,Room!A$1:D$24,2,FALSE)</f>
    </nc>
  </rcc>
  <rcc rId="222" sId="1">
    <nc r="E118">
      <f>VLOOKUP(D118,Room!A$1:D$24,2,FALSE)</f>
    </nc>
  </rcc>
  <rcc rId="223" sId="1">
    <nc r="E119">
      <f>VLOOKUP(D119,Room!A$1:D$24,2,FALSE)</f>
    </nc>
  </rcc>
  <rcc rId="224" sId="1">
    <nc r="E120">
      <f>VLOOKUP(D120,Room!A$1:D$24,2,FALSE)</f>
    </nc>
  </rcc>
  <rcc rId="225" sId="1">
    <nc r="E121">
      <f>VLOOKUP(D121,Room!A$1:D$24,2,FALSE)</f>
    </nc>
  </rcc>
  <rcc rId="226" sId="1">
    <nc r="E122">
      <f>VLOOKUP(D122,Room!A$1:D$24,2,FALSE)</f>
    </nc>
  </rcc>
  <rcc rId="227" sId="1">
    <nc r="E123">
      <f>VLOOKUP(D123,Room!A$1:D$24,2,FALSE)</f>
    </nc>
  </rcc>
  <rcc rId="228" sId="1">
    <nc r="E124">
      <f>VLOOKUP(D124,Room!A$1:D$24,2,FALSE)</f>
    </nc>
  </rcc>
  <rcc rId="229" sId="1">
    <nc r="E125">
      <f>VLOOKUP(D125,Room!A$1:D$24,2,FALSE)</f>
    </nc>
  </rcc>
  <rcc rId="230" sId="1">
    <nc r="E126">
      <f>VLOOKUP(D126,Room!A$1:D$24,2,FALSE)</f>
    </nc>
  </rcc>
  <rcc rId="231" sId="1">
    <nc r="E127">
      <f>VLOOKUP(D127,Room!A$1:D$24,2,FALSE)</f>
    </nc>
  </rcc>
  <rcc rId="232" sId="1">
    <nc r="E128">
      <f>VLOOKUP(D128,Room!A$1:D$24,2,FALSE)</f>
    </nc>
  </rcc>
  <rcc rId="233" sId="1">
    <nc r="E129">
      <f>VLOOKUP(D129,Room!A$1:D$24,2,FALSE)</f>
    </nc>
  </rcc>
  <rcc rId="234" sId="1">
    <nc r="E130">
      <f>VLOOKUP(D130,Room!A$1:D$24,2,FALSE)</f>
    </nc>
  </rcc>
  <rcc rId="235" sId="1">
    <nc r="E131">
      <f>VLOOKUP(D131,Room!A$1:D$24,2,FALSE)</f>
    </nc>
  </rcc>
  <rcc rId="236" sId="1">
    <nc r="E132">
      <f>VLOOKUP(D132,Room!A$1:D$24,2,FALSE)</f>
    </nc>
  </rcc>
  <rcc rId="237" sId="1">
    <nc r="E133">
      <f>VLOOKUP(D133,Room!A$1:D$24,2,FALSE)</f>
    </nc>
  </rcc>
  <rcc rId="238" sId="1">
    <nc r="E134">
      <f>VLOOKUP(D134,Room!A$1:D$24,2,FALSE)</f>
    </nc>
  </rcc>
  <rcc rId="239" sId="1">
    <nc r="E135">
      <f>VLOOKUP(D135,Room!A$1:D$24,2,FALSE)</f>
    </nc>
  </rcc>
  <rcc rId="240" sId="1">
    <nc r="E136">
      <f>VLOOKUP(D136,Room!A$1:D$24,2,FALSE)</f>
    </nc>
  </rcc>
  <rcc rId="241" sId="1">
    <nc r="E137">
      <f>VLOOKUP(D137,Room!A$1:D$24,2,FALSE)</f>
    </nc>
  </rcc>
  <rcc rId="242" sId="1">
    <nc r="E138">
      <f>VLOOKUP(D138,Room!A$1:D$24,2,FALSE)</f>
    </nc>
  </rcc>
  <rcc rId="243" sId="1">
    <nc r="E139">
      <f>VLOOKUP(D139,Room!A$1:D$24,2,FALSE)</f>
    </nc>
  </rcc>
  <rcc rId="244" sId="1">
    <nc r="E140">
      <f>VLOOKUP(D140,Room!A$1:D$24,2,FALSE)</f>
    </nc>
  </rcc>
  <rcc rId="245" sId="1">
    <nc r="E141">
      <f>VLOOKUP(D141,Room!A$1:D$24,2,FALSE)</f>
    </nc>
  </rcc>
  <rcc rId="246" sId="1">
    <nc r="E142">
      <f>VLOOKUP(D142,Room!A$1:D$24,2,FALSE)</f>
    </nc>
  </rcc>
  <rcc rId="247" sId="1">
    <nc r="E143">
      <f>VLOOKUP(D143,Room!A$1:D$24,2,FALSE)</f>
    </nc>
  </rcc>
  <rcc rId="248" sId="1">
    <nc r="E144">
      <f>VLOOKUP(D144,Room!A$1:D$24,2,FALSE)</f>
    </nc>
  </rcc>
  <rcc rId="249" sId="1">
    <nc r="E145">
      <f>VLOOKUP(D145,Room!A$1:D$24,2,FALSE)</f>
    </nc>
  </rcc>
  <rcc rId="250" sId="1">
    <nc r="E146">
      <f>VLOOKUP(D146,Room!A$1:D$24,2,FALSE)</f>
    </nc>
  </rcc>
  <rcc rId="251" sId="1">
    <nc r="E147">
      <f>VLOOKUP(D147,Room!A$1:D$24,2,FALSE)</f>
    </nc>
  </rcc>
  <rcc rId="252" sId="1">
    <nc r="E148">
      <f>VLOOKUP(D148,Room!A$1:D$24,2,FALSE)</f>
    </nc>
  </rcc>
  <rcc rId="253" sId="1">
    <nc r="E149">
      <f>VLOOKUP(D149,Room!A$1:D$24,2,FALSE)</f>
    </nc>
  </rcc>
  <rcc rId="254" sId="1">
    <nc r="E150">
      <f>VLOOKUP(D150,Room!A$1:D$24,2,FALSE)</f>
    </nc>
  </rcc>
  <rcc rId="255" sId="1">
    <nc r="E151">
      <f>VLOOKUP(D151,Room!A$1:D$24,2,FALSE)</f>
    </nc>
  </rcc>
  <rcc rId="256" sId="1">
    <nc r="E152">
      <f>VLOOKUP(D152,Room!A$1:D$24,2,FALSE)</f>
    </nc>
  </rcc>
  <rcc rId="257" sId="1">
    <nc r="E153">
      <f>VLOOKUP(D153,Room!A$1:D$24,2,FALSE)</f>
    </nc>
  </rcc>
  <rcc rId="258" sId="1">
    <nc r="E154">
      <f>VLOOKUP(D154,Room!A$1:D$24,2,FALSE)</f>
    </nc>
  </rcc>
  <rcc rId="259" sId="1">
    <nc r="E155">
      <f>VLOOKUP(D155,Room!A$1:D$24,2,FALSE)</f>
    </nc>
  </rcc>
  <rcc rId="260" sId="1">
    <nc r="E156">
      <f>VLOOKUP(D156,Room!A$1:D$24,2,FALSE)</f>
    </nc>
  </rcc>
  <rcc rId="261" sId="1">
    <nc r="E157">
      <f>VLOOKUP(D157,Room!A$1:D$24,2,FALSE)</f>
    </nc>
  </rcc>
  <rcc rId="262" sId="1">
    <nc r="E158">
      <f>VLOOKUP(D158,Room!A$1:D$24,2,FALSE)</f>
    </nc>
  </rcc>
  <rcc rId="263" sId="1">
    <nc r="E159">
      <f>VLOOKUP(D159,Room!A$1:D$24,2,FALSE)</f>
    </nc>
  </rcc>
  <rcc rId="264" sId="1">
    <nc r="E160">
      <f>VLOOKUP(D160,Room!A$1:D$24,2,FALSE)</f>
    </nc>
  </rcc>
  <rcc rId="265" sId="1">
    <nc r="E161">
      <f>VLOOKUP(D161,Room!A$1:D$24,2,FALSE)</f>
    </nc>
  </rcc>
  <rcc rId="266" sId="1">
    <nc r="E162">
      <f>VLOOKUP(D162,Room!A$1:D$24,2,FALSE)</f>
    </nc>
  </rcc>
  <rcc rId="267" sId="1">
    <nc r="E163">
      <f>VLOOKUP(D163,Room!A$1:D$24,2,FALSE)</f>
    </nc>
  </rcc>
  <rcc rId="268" sId="1">
    <nc r="E164">
      <f>VLOOKUP(D164,Room!A$1:D$24,2,FALSE)</f>
    </nc>
  </rcc>
  <rcc rId="269" sId="1">
    <nc r="E165">
      <f>VLOOKUP(D165,Room!A$1:D$24,2,FALSE)</f>
    </nc>
  </rcc>
  <rcc rId="270" sId="1">
    <nc r="E166">
      <f>VLOOKUP(D166,Room!A$1:D$24,2,FALSE)</f>
    </nc>
  </rcc>
  <rcc rId="271" sId="1">
    <nc r="E167">
      <f>VLOOKUP(D167,Room!A$1:D$24,2,FALSE)</f>
    </nc>
  </rcc>
  <rcc rId="272" sId="1">
    <nc r="E168">
      <f>VLOOKUP(D168,Room!A$1:D$24,2,FALSE)</f>
    </nc>
  </rcc>
  <rcc rId="273" sId="1">
    <nc r="E169">
      <f>VLOOKUP(D169,Room!A$1:D$24,2,FALSE)</f>
    </nc>
  </rcc>
  <rcc rId="274" sId="1">
    <nc r="E170">
      <f>VLOOKUP(D170,Room!A$1:D$24,2,FALSE)</f>
    </nc>
  </rcc>
  <rcc rId="275" sId="1">
    <nc r="E171">
      <f>VLOOKUP(D171,Room!A$1:D$24,2,FALSE)</f>
    </nc>
  </rcc>
  <rcc rId="276" sId="1">
    <nc r="E172">
      <f>VLOOKUP(D172,Room!A$1:D$24,2,FALSE)</f>
    </nc>
  </rcc>
  <rcc rId="277" sId="1">
    <nc r="E173">
      <f>VLOOKUP(D173,Room!A$1:D$24,2,FALSE)</f>
    </nc>
  </rcc>
  <rcc rId="278" sId="1">
    <nc r="E174">
      <f>VLOOKUP(D174,Room!A$1:D$24,2,FALSE)</f>
    </nc>
  </rcc>
  <rcc rId="279" sId="1">
    <nc r="E175">
      <f>VLOOKUP(D175,Room!A$1:D$24,2,FALSE)</f>
    </nc>
  </rcc>
  <rcc rId="280" sId="1">
    <nc r="E176">
      <f>VLOOKUP(D176,Room!A$1:D$24,2,FALSE)</f>
    </nc>
  </rcc>
  <rcc rId="281" sId="1">
    <nc r="E177">
      <f>VLOOKUP(D177,Room!A$1:D$24,2,FALSE)</f>
    </nc>
  </rcc>
  <rcc rId="282" sId="1">
    <nc r="E178">
      <f>VLOOKUP(D178,Room!A$1:D$24,2,FALSE)</f>
    </nc>
  </rcc>
  <rcc rId="283" sId="1">
    <nc r="E179">
      <f>VLOOKUP(D179,Room!A$1:D$24,2,FALSE)</f>
    </nc>
  </rcc>
  <rcc rId="284" sId="1">
    <nc r="E180">
      <f>VLOOKUP(D180,Room!A$1:D$24,2,FALSE)</f>
    </nc>
  </rcc>
  <rcc rId="285" sId="1">
    <nc r="E181">
      <f>VLOOKUP(D181,Room!A$1:D$24,2,FALSE)</f>
    </nc>
  </rcc>
  <rcc rId="286" sId="1">
    <nc r="E182">
      <f>VLOOKUP(D182,Room!A$1:D$24,2,FALSE)</f>
    </nc>
  </rcc>
  <rcc rId="287" sId="1">
    <nc r="E183">
      <f>VLOOKUP(D183,Room!A$1:D$24,2,FALSE)</f>
    </nc>
  </rcc>
  <rcc rId="288" sId="1">
    <nc r="E184">
      <f>VLOOKUP(D184,Room!A$1:D$24,2,FALSE)</f>
    </nc>
  </rcc>
  <rcc rId="289" sId="1">
    <nc r="E185">
      <f>VLOOKUP(D185,Room!A$1:D$24,2,FALSE)</f>
    </nc>
  </rcc>
  <rcc rId="290" sId="1">
    <nc r="E186">
      <f>VLOOKUP(D186,Room!A$1:D$24,2,FALSE)</f>
    </nc>
  </rcc>
  <rcc rId="291" sId="1">
    <nc r="E187">
      <f>VLOOKUP(D187,Room!A$1:D$24,2,FALSE)</f>
    </nc>
  </rcc>
  <rcc rId="292" sId="1">
    <nc r="E188">
      <f>VLOOKUP(D188,Room!A$1:D$24,2,FALSE)</f>
    </nc>
  </rcc>
  <rcc rId="293" sId="1">
    <nc r="E189">
      <f>VLOOKUP(D189,Room!A$1:D$24,2,FALSE)</f>
    </nc>
  </rcc>
  <rcc rId="294" sId="1">
    <nc r="E190">
      <f>VLOOKUP(D190,Room!A$1:D$24,2,FALSE)</f>
    </nc>
  </rcc>
  <rcc rId="295" sId="1">
    <nc r="E191">
      <f>VLOOKUP(D191,Room!A$1:D$24,2,FALSE)</f>
    </nc>
  </rcc>
  <rcc rId="296" sId="1">
    <nc r="E192">
      <f>VLOOKUP(D192,Room!A$1:D$24,2,FALSE)</f>
    </nc>
  </rcc>
  <rcc rId="297" sId="1">
    <nc r="E193">
      <f>VLOOKUP(D193,Room!A$1:D$24,2,FALSE)</f>
    </nc>
  </rcc>
  <rcc rId="298" sId="1">
    <nc r="E194">
      <f>VLOOKUP(D194,Room!A$1:D$24,2,FALSE)</f>
    </nc>
  </rcc>
  <rcc rId="299" sId="1">
    <nc r="E195">
      <f>VLOOKUP(D195,Room!A$1:D$24,2,FALSE)</f>
    </nc>
  </rcc>
  <rcc rId="300" sId="1">
    <nc r="E196">
      <f>VLOOKUP(D196,Room!A$1:D$24,2,FALSE)</f>
    </nc>
  </rcc>
  <rcc rId="301" sId="1">
    <nc r="E197">
      <f>VLOOKUP(D197,Room!A$1:D$24,2,FALSE)</f>
    </nc>
  </rcc>
  <rcc rId="302" sId="1">
    <nc r="E198">
      <f>VLOOKUP(D198,Room!A$1:D$24,2,FALSE)</f>
    </nc>
  </rcc>
  <rcc rId="303" sId="1">
    <nc r="E199">
      <f>VLOOKUP(D199,Room!A$1:D$24,2,FALSE)</f>
    </nc>
  </rcc>
  <rcc rId="304" sId="1">
    <nc r="E200">
      <f>VLOOKUP(D200,Room!A$1:D$24,2,FALSE)</f>
    </nc>
  </rcc>
  <rcc rId="305" sId="1">
    <nc r="E201">
      <f>VLOOKUP(D201,Room!A$1:D$24,2,FALSE)</f>
    </nc>
  </rcc>
  <rcc rId="306" sId="1">
    <nc r="E202">
      <f>VLOOKUP(D202,Room!A$1:D$24,2,FALSE)</f>
    </nc>
  </rcc>
  <rcc rId="307" sId="1">
    <nc r="E203">
      <f>VLOOKUP(D203,Room!A$1:D$24,2,FALSE)</f>
    </nc>
  </rcc>
  <rcc rId="308" sId="1">
    <nc r="E204">
      <f>VLOOKUP(D204,Room!A$1:D$24,2,FALSE)</f>
    </nc>
  </rcc>
  <rcc rId="309" sId="1">
    <nc r="E205">
      <f>VLOOKUP(D205,Room!A$1:D$24,2,FALSE)</f>
    </nc>
  </rcc>
  <rcc rId="310" sId="1">
    <nc r="E206">
      <f>VLOOKUP(D206,Room!A$1:D$24,2,FALSE)</f>
    </nc>
  </rcc>
  <rcc rId="311" sId="1">
    <nc r="E207">
      <f>VLOOKUP(D207,Room!A$1:D$24,2,FALSE)</f>
    </nc>
  </rcc>
  <rcc rId="312" sId="1">
    <nc r="E208">
      <f>VLOOKUP(D208,Room!A$1:D$24,2,FALSE)</f>
    </nc>
  </rcc>
  <rcc rId="313" sId="1">
    <nc r="E209">
      <f>VLOOKUP(D209,Room!A$1:D$24,2,FALSE)</f>
    </nc>
  </rcc>
  <rcc rId="314" sId="1">
    <nc r="E210">
      <f>VLOOKUP(D210,Room!A$1:D$24,2,FALSE)</f>
    </nc>
  </rcc>
  <rcc rId="315" sId="1">
    <nc r="E211">
      <f>VLOOKUP(D211,Room!A$1:D$24,2,FALSE)</f>
    </nc>
  </rcc>
  <rcc rId="316" sId="1">
    <nc r="E212">
      <f>VLOOKUP(D212,Room!A$1:D$24,2,FALSE)</f>
    </nc>
  </rcc>
  <rcc rId="317" sId="1">
    <nc r="E213">
      <f>VLOOKUP(D213,Room!A$1:D$24,2,FALSE)</f>
    </nc>
  </rcc>
  <rcc rId="318" sId="1">
    <nc r="E214">
      <f>VLOOKUP(D214,Room!A$1:D$24,2,FALSE)</f>
    </nc>
  </rcc>
  <rcc rId="319" sId="1">
    <nc r="E215">
      <f>VLOOKUP(D215,Room!A$1:D$24,2,FALSE)</f>
    </nc>
  </rcc>
  <rcc rId="320" sId="1">
    <nc r="E216">
      <f>VLOOKUP(D216,Room!A$1:D$24,2,FALSE)</f>
    </nc>
  </rcc>
  <rcc rId="321" sId="1">
    <nc r="E217">
      <f>VLOOKUP(D217,Room!A$1:D$24,2,FALSE)</f>
    </nc>
  </rcc>
  <rcc rId="322" sId="1">
    <nc r="E218">
      <f>VLOOKUP(D218,Room!A$1:D$24,2,FALSE)</f>
    </nc>
  </rcc>
  <rcc rId="323" sId="1">
    <nc r="E219">
      <f>VLOOKUP(D219,Room!A$1:D$24,2,FALSE)</f>
    </nc>
  </rcc>
  <rcc rId="324" sId="1">
    <nc r="E220">
      <f>VLOOKUP(D220,Room!A$1:D$24,2,FALSE)</f>
    </nc>
  </rcc>
  <rcc rId="325" sId="1">
    <nc r="E221">
      <f>VLOOKUP(D221,Room!A$1:D$24,2,FALSE)</f>
    </nc>
  </rcc>
  <rcc rId="326" sId="1">
    <nc r="E222">
      <f>VLOOKUP(D222,Room!A$1:D$24,2,FALSE)</f>
    </nc>
  </rcc>
  <rcc rId="327" sId="1">
    <nc r="E223">
      <f>VLOOKUP(D223,Room!A$1:D$24,2,FALSE)</f>
    </nc>
  </rcc>
  <rcc rId="328" sId="1">
    <oc r="D3" t="inlineStr">
      <is>
        <t>mainCity</t>
      </is>
    </oc>
    <nc r="D3" t="inlineStr">
      <is>
        <t>mainCity17x13N</t>
      </is>
    </nc>
  </rcc>
  <rcc rId="329" sId="1">
    <oc r="D4" t="inlineStr">
      <is>
        <t>RShaped10x10</t>
        <phoneticPr fontId="0" type="noConversion"/>
      </is>
    </oc>
    <nc r="D4" t="inlineStr">
      <is>
        <t>RShaped10x9N</t>
      </is>
    </nc>
  </rcc>
  <rcc rId="330" sId="1">
    <oc r="D5" t="inlineStr">
      <is>
        <t>LShaped11x11</t>
      </is>
    </oc>
    <nc r="D5" t="inlineStr">
      <is>
        <t>LShaped11x10N</t>
      </is>
    </nc>
  </rcc>
  <rcc rId="331" sId="1">
    <oc r="D6" t="inlineStr">
      <is>
        <t>square11x10</t>
      </is>
    </oc>
    <nc r="D6" t="inlineStr">
      <is>
        <t>square11x9N</t>
      </is>
    </nc>
  </rcc>
  <rcc rId="332" sId="1">
    <oc r="D7" t="inlineStr">
      <is>
        <t>square14x10</t>
      </is>
    </oc>
    <nc r="D7" t="inlineStr">
      <is>
        <t>square14x10N</t>
      </is>
    </nc>
  </rcc>
  <rcc rId="333" sId="1">
    <oc r="D8" t="inlineStr">
      <is>
        <t>square14x11</t>
      </is>
    </oc>
    <nc r="D8" t="inlineStr">
      <is>
        <t>square14x9N</t>
      </is>
    </nc>
  </rcc>
  <rcc rId="334" sId="1">
    <oc r="D9" t="inlineStr">
      <is>
        <t>square8x16</t>
      </is>
    </oc>
    <nc r="D9" t="inlineStr">
      <is>
        <t>square8x15N</t>
      </is>
    </nc>
  </rcc>
  <rcc rId="335" sId="1">
    <oc r="D10" t="inlineStr">
      <is>
        <t>square8x8</t>
      </is>
    </oc>
    <nc r="D10" t="inlineStr">
      <is>
        <t>square8x7N</t>
      </is>
    </nc>
  </rcc>
  <rcc rId="336" sId="1">
    <oc r="D11" t="inlineStr">
      <is>
        <t>squareLarge12x13</t>
      </is>
    </oc>
    <nc r="D11" t="inlineStr">
      <is>
        <t>squareLarge12x12N</t>
      </is>
    </nc>
  </rcc>
  <rcc rId="337" sId="1">
    <oc r="D12" t="inlineStr">
      <is>
        <t>squareLarge16x16</t>
      </is>
    </oc>
    <nc r="D12" t="inlineStr">
      <is>
        <t>squareLarge16x15N</t>
      </is>
    </nc>
  </rcc>
  <rcc rId="338" sId="1">
    <oc r="D13" t="inlineStr">
      <is>
        <t>wall10x12</t>
      </is>
    </oc>
    <nc r="D13" t="inlineStr">
      <is>
        <t>wall10x11N</t>
      </is>
    </nc>
  </rcc>
  <rcc rId="339" sId="1">
    <oc r="D14" t="inlineStr">
      <is>
        <t>wall12x12</t>
      </is>
    </oc>
    <nc r="D14" t="inlineStr">
      <is>
        <t>wall12x11N</t>
      </is>
    </nc>
  </rcc>
  <rcc rId="340" sId="1">
    <oc r="D15" t="inlineStr">
      <is>
        <t>water10x10</t>
      </is>
    </oc>
    <nc r="D15" t="inlineStr">
      <is>
        <t>water10x10N</t>
      </is>
    </nc>
  </rcc>
  <rcc rId="341" sId="1">
    <oc r="D16" t="inlineStr">
      <is>
        <t>water10x11</t>
      </is>
    </oc>
    <nc r="D16" t="inlineStr">
      <is>
        <t>water10x11N</t>
      </is>
    </nc>
  </rcc>
  <rcc rId="342" sId="1">
    <oc r="D17" t="inlineStr">
      <is>
        <t>water10x12</t>
      </is>
    </oc>
    <nc r="D17" t="inlineStr">
      <is>
        <t>water10x9N</t>
      </is>
    </nc>
  </rcc>
  <rcc rId="343" sId="1">
    <oc r="D18" t="inlineStr">
      <is>
        <t>water11x12</t>
      </is>
    </oc>
    <nc r="D18" t="inlineStr">
      <is>
        <t>water11x11N</t>
      </is>
    </nc>
  </rcc>
  <rcc rId="344" sId="1">
    <oc r="D19" t="inlineStr">
      <is>
        <t>boss</t>
      </is>
    </oc>
    <nc r="D19" t="inlineStr">
      <is>
        <t>boss11x13N</t>
      </is>
    </nc>
  </rcc>
  <rcc rId="345" sId="1">
    <oc r="D20" t="inlineStr">
      <is>
        <t>boss2</t>
      </is>
    </oc>
    <nc r="D20" t="inlineStr">
      <is>
        <t>boss211x11N</t>
      </is>
    </nc>
  </rcc>
  <rcc rId="346" sId="1">
    <oc r="D21" t="inlineStr">
      <is>
        <t>boss3</t>
      </is>
    </oc>
    <nc r="D21" t="inlineStr">
      <is>
        <t>boss37x11N</t>
      </is>
    </nc>
  </rcc>
  <rcc rId="347" sId="1">
    <oc r="D22" t="inlineStr">
      <is>
        <t>shopkeeper</t>
      </is>
    </oc>
    <nc r="D22" t="inlineStr">
      <is>
        <t>shopkeeper7x8N</t>
      </is>
    </nc>
  </rcc>
  <rcc rId="348" sId="1">
    <oc r="D23" t="inlineStr">
      <is>
        <t>secret11x11</t>
      </is>
    </oc>
    <nc r="D23" t="inlineStr">
      <is>
        <t>secret11x10N</t>
      </is>
    </nc>
  </rcc>
  <rcc rId="349" sId="1">
    <oc r="D24" t="inlineStr">
      <is>
        <t>secret11x12</t>
      </is>
    </oc>
    <nc r="D24" t="inlineStr">
      <is>
        <t>secret11x11N</t>
      </is>
    </nc>
  </rcc>
  <rcc rId="350" sId="1">
    <oc r="D25" t="inlineStr">
      <is>
        <t>secret9x11</t>
      </is>
    </oc>
    <nc r="D25" t="inlineStr">
      <is>
        <t>secret9x10N</t>
      </is>
    </nc>
  </rcc>
  <rcc rId="351" sId="1">
    <oc r="D26" t="inlineStr">
      <is>
        <t>RShaped10x10</t>
        <phoneticPr fontId="0" type="noConversion"/>
      </is>
    </oc>
    <nc r="D26" t="inlineStr">
      <is>
        <t>RShaped10x9N</t>
      </is>
    </nc>
  </rcc>
  <rcc rId="352" sId="1">
    <oc r="D27" t="inlineStr">
      <is>
        <t>LShaped11x11</t>
      </is>
    </oc>
    <nc r="D27" t="inlineStr">
      <is>
        <t>LShaped11x10N</t>
      </is>
    </nc>
  </rcc>
  <rcc rId="353" sId="1">
    <oc r="D28" t="inlineStr">
      <is>
        <t>square11x10</t>
      </is>
    </oc>
    <nc r="D28" t="inlineStr">
      <is>
        <t>square11x9N</t>
      </is>
    </nc>
  </rcc>
  <rcc rId="354" sId="1">
    <oc r="D29" t="inlineStr">
      <is>
        <t>square14x10</t>
      </is>
    </oc>
    <nc r="D29" t="inlineStr">
      <is>
        <t>square14x10N</t>
      </is>
    </nc>
  </rcc>
  <rcc rId="355" sId="1">
    <oc r="D30" t="inlineStr">
      <is>
        <t>square14x11</t>
      </is>
    </oc>
    <nc r="D30" t="inlineStr">
      <is>
        <t>square14x9N</t>
      </is>
    </nc>
  </rcc>
  <rcc rId="356" sId="1">
    <oc r="D31" t="inlineStr">
      <is>
        <t>square8x16</t>
      </is>
    </oc>
    <nc r="D31" t="inlineStr">
      <is>
        <t>square8x15N</t>
      </is>
    </nc>
  </rcc>
  <rcc rId="357" sId="1">
    <oc r="D32" t="inlineStr">
      <is>
        <t>square8x8</t>
      </is>
    </oc>
    <nc r="D32" t="inlineStr">
      <is>
        <t>square8x7N</t>
      </is>
    </nc>
  </rcc>
  <rcc rId="358" sId="1">
    <oc r="D33" t="inlineStr">
      <is>
        <t>squareLarge12x13</t>
      </is>
    </oc>
    <nc r="D33" t="inlineStr">
      <is>
        <t>squareLarge12x12N</t>
      </is>
    </nc>
  </rcc>
  <rcc rId="359" sId="1">
    <oc r="D34" t="inlineStr">
      <is>
        <t>squareLarge16x16</t>
      </is>
    </oc>
    <nc r="D34" t="inlineStr">
      <is>
        <t>squareLarge16x15N</t>
      </is>
    </nc>
  </rcc>
  <rcc rId="360" sId="1">
    <oc r="D35" t="inlineStr">
      <is>
        <t>wall10x12</t>
      </is>
    </oc>
    <nc r="D35" t="inlineStr">
      <is>
        <t>wall10x11N</t>
      </is>
    </nc>
  </rcc>
  <rcc rId="361" sId="1">
    <oc r="D36" t="inlineStr">
      <is>
        <t>wall12x12</t>
      </is>
    </oc>
    <nc r="D36" t="inlineStr">
      <is>
        <t>wall12x11N</t>
      </is>
    </nc>
  </rcc>
  <rcc rId="362" sId="1">
    <oc r="D37" t="inlineStr">
      <is>
        <t>water10x10</t>
      </is>
    </oc>
    <nc r="D37" t="inlineStr">
      <is>
        <t>water10x10N</t>
      </is>
    </nc>
  </rcc>
  <rcc rId="363" sId="1">
    <oc r="D38" t="inlineStr">
      <is>
        <t>water10x11</t>
      </is>
    </oc>
    <nc r="D38" t="inlineStr">
      <is>
        <t>water10x11N</t>
      </is>
    </nc>
  </rcc>
  <rcc rId="364" sId="1">
    <oc r="D39" t="inlineStr">
      <is>
        <t>water10x12</t>
      </is>
    </oc>
    <nc r="D39" t="inlineStr">
      <is>
        <t>water10x9N</t>
      </is>
    </nc>
  </rcc>
  <rcc rId="365" sId="1">
    <oc r="D40" t="inlineStr">
      <is>
        <t>water11x12</t>
      </is>
    </oc>
    <nc r="D40" t="inlineStr">
      <is>
        <t>water11x11N</t>
      </is>
    </nc>
  </rcc>
  <rcc rId="366" sId="1">
    <oc r="D41" t="inlineStr">
      <is>
        <t>boss</t>
      </is>
    </oc>
    <nc r="D41" t="inlineStr">
      <is>
        <t>boss11x13N</t>
      </is>
    </nc>
  </rcc>
  <rcc rId="367" sId="1">
    <oc r="D42" t="inlineStr">
      <is>
        <t>boss2</t>
      </is>
    </oc>
    <nc r="D42" t="inlineStr">
      <is>
        <t>boss211x11N</t>
      </is>
    </nc>
  </rcc>
  <rcc rId="368" sId="1">
    <oc r="D43" t="inlineStr">
      <is>
        <t>boss3</t>
      </is>
    </oc>
    <nc r="D43" t="inlineStr">
      <is>
        <t>boss37x11N</t>
      </is>
    </nc>
  </rcc>
  <rcc rId="369" sId="1">
    <oc r="D44" t="inlineStr">
      <is>
        <t>shopkeeper</t>
      </is>
    </oc>
    <nc r="D44" t="inlineStr">
      <is>
        <t>shopkeeper7x8N</t>
      </is>
    </nc>
  </rcc>
  <rcc rId="370" sId="1">
    <oc r="D45" t="inlineStr">
      <is>
        <t>secret11x11</t>
      </is>
    </oc>
    <nc r="D45" t="inlineStr">
      <is>
        <t>secret11x10N</t>
      </is>
    </nc>
  </rcc>
  <rcc rId="371" sId="1">
    <oc r="D46" t="inlineStr">
      <is>
        <t>secret11x12</t>
      </is>
    </oc>
    <nc r="D46" t="inlineStr">
      <is>
        <t>secret11x11N</t>
      </is>
    </nc>
  </rcc>
  <rcc rId="372" sId="1">
    <oc r="D47" t="inlineStr">
      <is>
        <t>secret9x11</t>
      </is>
    </oc>
    <nc r="D47" t="inlineStr">
      <is>
        <t>secret9x10N</t>
      </is>
    </nc>
  </rcc>
  <rcc rId="373" sId="1">
    <oc r="D48" t="inlineStr">
      <is>
        <t>RShaped10x10</t>
        <phoneticPr fontId="0" type="noConversion"/>
      </is>
    </oc>
    <nc r="D48" t="inlineStr">
      <is>
        <t>RShaped10x9N</t>
      </is>
    </nc>
  </rcc>
  <rcc rId="374" sId="1">
    <oc r="D49" t="inlineStr">
      <is>
        <t>LShaped11x11</t>
      </is>
    </oc>
    <nc r="D49" t="inlineStr">
      <is>
        <t>LShaped11x10N</t>
      </is>
    </nc>
  </rcc>
  <rcc rId="375" sId="1">
    <oc r="D50" t="inlineStr">
      <is>
        <t>square11x10</t>
      </is>
    </oc>
    <nc r="D50" t="inlineStr">
      <is>
        <t>square11x9N</t>
      </is>
    </nc>
  </rcc>
  <rcc rId="376" sId="1">
    <oc r="D51" t="inlineStr">
      <is>
        <t>square14x10</t>
      </is>
    </oc>
    <nc r="D51" t="inlineStr">
      <is>
        <t>square14x10N</t>
      </is>
    </nc>
  </rcc>
  <rcc rId="377" sId="1">
    <oc r="D52" t="inlineStr">
      <is>
        <t>square14x11</t>
      </is>
    </oc>
    <nc r="D52" t="inlineStr">
      <is>
        <t>square14x9N</t>
      </is>
    </nc>
  </rcc>
  <rcc rId="378" sId="1">
    <oc r="D53" t="inlineStr">
      <is>
        <t>square8x16</t>
      </is>
    </oc>
    <nc r="D53" t="inlineStr">
      <is>
        <t>square8x15N</t>
      </is>
    </nc>
  </rcc>
  <rcc rId="379" sId="1">
    <oc r="D54" t="inlineStr">
      <is>
        <t>square8x8</t>
      </is>
    </oc>
    <nc r="D54" t="inlineStr">
      <is>
        <t>square8x7N</t>
      </is>
    </nc>
  </rcc>
  <rcc rId="380" sId="1">
    <oc r="D55" t="inlineStr">
      <is>
        <t>squareLarge12x13</t>
      </is>
    </oc>
    <nc r="D55" t="inlineStr">
      <is>
        <t>squareLarge12x12N</t>
      </is>
    </nc>
  </rcc>
  <rcc rId="381" sId="1">
    <oc r="D56" t="inlineStr">
      <is>
        <t>squareLarge16x16</t>
      </is>
    </oc>
    <nc r="D56" t="inlineStr">
      <is>
        <t>squareLarge16x15N</t>
      </is>
    </nc>
  </rcc>
  <rcc rId="382" sId="1">
    <oc r="D57" t="inlineStr">
      <is>
        <t>wall10x12</t>
      </is>
    </oc>
    <nc r="D57" t="inlineStr">
      <is>
        <t>wall10x11N</t>
      </is>
    </nc>
  </rcc>
  <rcc rId="383" sId="1">
    <oc r="D58" t="inlineStr">
      <is>
        <t>wall12x12</t>
      </is>
    </oc>
    <nc r="D58" t="inlineStr">
      <is>
        <t>wall12x11N</t>
      </is>
    </nc>
  </rcc>
  <rcc rId="384" sId="1">
    <oc r="D59" t="inlineStr">
      <is>
        <t>water10x10</t>
      </is>
    </oc>
    <nc r="D59" t="inlineStr">
      <is>
        <t>water10x10N</t>
      </is>
    </nc>
  </rcc>
  <rcc rId="385" sId="1">
    <oc r="D60" t="inlineStr">
      <is>
        <t>water10x11</t>
      </is>
    </oc>
    <nc r="D60" t="inlineStr">
      <is>
        <t>water10x11N</t>
      </is>
    </nc>
  </rcc>
  <rcc rId="386" sId="1">
    <oc r="D61" t="inlineStr">
      <is>
        <t>water10x12</t>
      </is>
    </oc>
    <nc r="D61" t="inlineStr">
      <is>
        <t>water10x9N</t>
      </is>
    </nc>
  </rcc>
  <rcc rId="387" sId="1">
    <oc r="D62" t="inlineStr">
      <is>
        <t>water11x12</t>
      </is>
    </oc>
    <nc r="D62" t="inlineStr">
      <is>
        <t>water11x11N</t>
      </is>
    </nc>
  </rcc>
  <rcc rId="388" sId="1">
    <oc r="D63" t="inlineStr">
      <is>
        <t>boss</t>
      </is>
    </oc>
    <nc r="D63" t="inlineStr">
      <is>
        <t>boss11x13N</t>
      </is>
    </nc>
  </rcc>
  <rcc rId="389" sId="1">
    <oc r="D64" t="inlineStr">
      <is>
        <t>boss2</t>
      </is>
    </oc>
    <nc r="D64" t="inlineStr">
      <is>
        <t>boss211x11N</t>
      </is>
    </nc>
  </rcc>
  <rcc rId="390" sId="1">
    <oc r="D65" t="inlineStr">
      <is>
        <t>boss3</t>
      </is>
    </oc>
    <nc r="D65" t="inlineStr">
      <is>
        <t>boss37x11N</t>
      </is>
    </nc>
  </rcc>
  <rcc rId="391" sId="1">
    <oc r="D66" t="inlineStr">
      <is>
        <t>shopkeeper</t>
      </is>
    </oc>
    <nc r="D66" t="inlineStr">
      <is>
        <t>shopkeeper7x8N</t>
      </is>
    </nc>
  </rcc>
  <rcc rId="392" sId="1">
    <oc r="D67" t="inlineStr">
      <is>
        <t>secret11x11</t>
      </is>
    </oc>
    <nc r="D67" t="inlineStr">
      <is>
        <t>secret11x10N</t>
      </is>
    </nc>
  </rcc>
  <rcc rId="393" sId="1">
    <oc r="D68" t="inlineStr">
      <is>
        <t>secret11x12</t>
      </is>
    </oc>
    <nc r="D68" t="inlineStr">
      <is>
        <t>secret11x11N</t>
      </is>
    </nc>
  </rcc>
  <rcc rId="394" sId="1">
    <oc r="D69" t="inlineStr">
      <is>
        <t>secret9x11</t>
      </is>
    </oc>
    <nc r="D69" t="inlineStr">
      <is>
        <t>secret9x10N</t>
      </is>
    </nc>
  </rcc>
  <rcc rId="395" sId="1">
    <oc r="D70" t="inlineStr">
      <is>
        <t>RShaped10x10</t>
        <phoneticPr fontId="0" type="noConversion"/>
      </is>
    </oc>
    <nc r="D70" t="inlineStr">
      <is>
        <t>RShaped10x9N</t>
      </is>
    </nc>
  </rcc>
  <rcc rId="396" sId="1">
    <oc r="D71" t="inlineStr">
      <is>
        <t>LShaped11x11</t>
      </is>
    </oc>
    <nc r="D71" t="inlineStr">
      <is>
        <t>LShaped11x10N</t>
      </is>
    </nc>
  </rcc>
  <rcc rId="397" sId="1">
    <oc r="D72" t="inlineStr">
      <is>
        <t>square11x10</t>
      </is>
    </oc>
    <nc r="D72" t="inlineStr">
      <is>
        <t>square11x9N</t>
      </is>
    </nc>
  </rcc>
  <rcc rId="398" sId="1">
    <oc r="D73" t="inlineStr">
      <is>
        <t>square14x10</t>
      </is>
    </oc>
    <nc r="D73" t="inlineStr">
      <is>
        <t>square14x10N</t>
      </is>
    </nc>
  </rcc>
  <rcc rId="399" sId="1">
    <oc r="D74" t="inlineStr">
      <is>
        <t>square14x11</t>
      </is>
    </oc>
    <nc r="D74" t="inlineStr">
      <is>
        <t>square14x9N</t>
      </is>
    </nc>
  </rcc>
  <rcc rId="400" sId="1">
    <oc r="D75" t="inlineStr">
      <is>
        <t>square8x16</t>
      </is>
    </oc>
    <nc r="D75" t="inlineStr">
      <is>
        <t>square8x15N</t>
      </is>
    </nc>
  </rcc>
  <rcc rId="401" sId="1">
    <oc r="D76" t="inlineStr">
      <is>
        <t>square8x8</t>
      </is>
    </oc>
    <nc r="D76" t="inlineStr">
      <is>
        <t>square8x7N</t>
      </is>
    </nc>
  </rcc>
  <rcc rId="402" sId="1">
    <oc r="D77" t="inlineStr">
      <is>
        <t>squareLarge12x13</t>
      </is>
    </oc>
    <nc r="D77" t="inlineStr">
      <is>
        <t>squareLarge12x12N</t>
      </is>
    </nc>
  </rcc>
  <rcc rId="403" sId="1">
    <oc r="D78" t="inlineStr">
      <is>
        <t>squareLarge16x16</t>
      </is>
    </oc>
    <nc r="D78" t="inlineStr">
      <is>
        <t>squareLarge16x15N</t>
      </is>
    </nc>
  </rcc>
  <rcc rId="404" sId="1">
    <oc r="D79" t="inlineStr">
      <is>
        <t>wall10x12</t>
      </is>
    </oc>
    <nc r="D79" t="inlineStr">
      <is>
        <t>wall10x11N</t>
      </is>
    </nc>
  </rcc>
  <rcc rId="405" sId="1">
    <oc r="D80" t="inlineStr">
      <is>
        <t>wall12x12</t>
      </is>
    </oc>
    <nc r="D80" t="inlineStr">
      <is>
        <t>wall12x11N</t>
      </is>
    </nc>
  </rcc>
  <rcc rId="406" sId="1">
    <oc r="D81" t="inlineStr">
      <is>
        <t>water10x10</t>
      </is>
    </oc>
    <nc r="D81" t="inlineStr">
      <is>
        <t>water10x10N</t>
      </is>
    </nc>
  </rcc>
  <rcc rId="407" sId="1">
    <oc r="D82" t="inlineStr">
      <is>
        <t>water10x11</t>
      </is>
    </oc>
    <nc r="D82" t="inlineStr">
      <is>
        <t>water10x11N</t>
      </is>
    </nc>
  </rcc>
  <rcc rId="408" sId="1">
    <oc r="D83" t="inlineStr">
      <is>
        <t>water10x12</t>
      </is>
    </oc>
    <nc r="D83" t="inlineStr">
      <is>
        <t>water10x9N</t>
      </is>
    </nc>
  </rcc>
  <rcc rId="409" sId="1">
    <oc r="D84" t="inlineStr">
      <is>
        <t>water11x12</t>
      </is>
    </oc>
    <nc r="D84" t="inlineStr">
      <is>
        <t>water11x11N</t>
      </is>
    </nc>
  </rcc>
  <rcc rId="410" sId="1">
    <oc r="D85" t="inlineStr">
      <is>
        <t>boss</t>
      </is>
    </oc>
    <nc r="D85" t="inlineStr">
      <is>
        <t>boss11x13N</t>
      </is>
    </nc>
  </rcc>
  <rcc rId="411" sId="1">
    <oc r="D86" t="inlineStr">
      <is>
        <t>boss2</t>
      </is>
    </oc>
    <nc r="D86" t="inlineStr">
      <is>
        <t>boss211x11N</t>
      </is>
    </nc>
  </rcc>
  <rcc rId="412" sId="1">
    <oc r="D87" t="inlineStr">
      <is>
        <t>boss3</t>
      </is>
    </oc>
    <nc r="D87" t="inlineStr">
      <is>
        <t>boss37x11N</t>
      </is>
    </nc>
  </rcc>
  <rcc rId="413" sId="1">
    <oc r="D88" t="inlineStr">
      <is>
        <t>shopkeeper</t>
      </is>
    </oc>
    <nc r="D88" t="inlineStr">
      <is>
        <t>shopkeeper7x8N</t>
      </is>
    </nc>
  </rcc>
  <rcc rId="414" sId="1">
    <oc r="D89" t="inlineStr">
      <is>
        <t>secret11x11</t>
      </is>
    </oc>
    <nc r="D89" t="inlineStr">
      <is>
        <t>secret11x10N</t>
      </is>
    </nc>
  </rcc>
  <rcc rId="415" sId="1">
    <oc r="D90" t="inlineStr">
      <is>
        <t>secret11x12</t>
      </is>
    </oc>
    <nc r="D90" t="inlineStr">
      <is>
        <t>secret11x11N</t>
      </is>
    </nc>
  </rcc>
  <rcc rId="416" sId="1">
    <oc r="D91" t="inlineStr">
      <is>
        <t>secret9x11</t>
      </is>
    </oc>
    <nc r="D91" t="inlineStr">
      <is>
        <t>secret9x10N</t>
      </is>
    </nc>
  </rcc>
  <rcc rId="417" sId="1">
    <oc r="D92" t="inlineStr">
      <is>
        <t>RShaped10x10</t>
        <phoneticPr fontId="0" type="noConversion"/>
      </is>
    </oc>
    <nc r="D92" t="inlineStr">
      <is>
        <t>RShaped10x9N</t>
      </is>
    </nc>
  </rcc>
  <rcc rId="418" sId="1">
    <oc r="D93" t="inlineStr">
      <is>
        <t>LShaped11x11</t>
      </is>
    </oc>
    <nc r="D93" t="inlineStr">
      <is>
        <t>LShaped11x10N</t>
      </is>
    </nc>
  </rcc>
  <rcc rId="419" sId="1">
    <oc r="D94" t="inlineStr">
      <is>
        <t>square11x10</t>
      </is>
    </oc>
    <nc r="D94" t="inlineStr">
      <is>
        <t>square11x9N</t>
      </is>
    </nc>
  </rcc>
  <rcc rId="420" sId="1">
    <oc r="D95" t="inlineStr">
      <is>
        <t>square14x10</t>
      </is>
    </oc>
    <nc r="D95" t="inlineStr">
      <is>
        <t>square14x10N</t>
      </is>
    </nc>
  </rcc>
  <rcc rId="421" sId="1">
    <oc r="D96" t="inlineStr">
      <is>
        <t>square14x11</t>
      </is>
    </oc>
    <nc r="D96" t="inlineStr">
      <is>
        <t>square14x9N</t>
      </is>
    </nc>
  </rcc>
  <rcc rId="422" sId="1">
    <oc r="D97" t="inlineStr">
      <is>
        <t>square8x16</t>
      </is>
    </oc>
    <nc r="D97" t="inlineStr">
      <is>
        <t>square8x15N</t>
      </is>
    </nc>
  </rcc>
  <rcc rId="423" sId="1">
    <oc r="D98" t="inlineStr">
      <is>
        <t>square8x8</t>
      </is>
    </oc>
    <nc r="D98" t="inlineStr">
      <is>
        <t>square8x7N</t>
      </is>
    </nc>
  </rcc>
  <rcc rId="424" sId="1">
    <oc r="D99" t="inlineStr">
      <is>
        <t>squareLarge12x13</t>
      </is>
    </oc>
    <nc r="D99" t="inlineStr">
      <is>
        <t>squareLarge12x12N</t>
      </is>
    </nc>
  </rcc>
  <rcc rId="425" sId="1">
    <oc r="D100" t="inlineStr">
      <is>
        <t>squareLarge16x16</t>
      </is>
    </oc>
    <nc r="D100" t="inlineStr">
      <is>
        <t>squareLarge16x15N</t>
      </is>
    </nc>
  </rcc>
  <rcc rId="426" sId="1">
    <oc r="D101" t="inlineStr">
      <is>
        <t>wall10x12</t>
      </is>
    </oc>
    <nc r="D101" t="inlineStr">
      <is>
        <t>wall10x11N</t>
      </is>
    </nc>
  </rcc>
  <rcc rId="427" sId="1">
    <oc r="D102" t="inlineStr">
      <is>
        <t>wall12x12</t>
      </is>
    </oc>
    <nc r="D102" t="inlineStr">
      <is>
        <t>wall12x11N</t>
      </is>
    </nc>
  </rcc>
  <rcc rId="428" sId="1">
    <oc r="D103" t="inlineStr">
      <is>
        <t>water10x10</t>
      </is>
    </oc>
    <nc r="D103" t="inlineStr">
      <is>
        <t>water10x10N</t>
      </is>
    </nc>
  </rcc>
  <rcc rId="429" sId="1">
    <oc r="D104" t="inlineStr">
      <is>
        <t>water10x11</t>
      </is>
    </oc>
    <nc r="D104" t="inlineStr">
      <is>
        <t>water10x11N</t>
      </is>
    </nc>
  </rcc>
  <rcc rId="430" sId="1">
    <oc r="D105" t="inlineStr">
      <is>
        <t>water10x12</t>
      </is>
    </oc>
    <nc r="D105" t="inlineStr">
      <is>
        <t>water10x9N</t>
      </is>
    </nc>
  </rcc>
  <rcc rId="431" sId="1">
    <oc r="D106" t="inlineStr">
      <is>
        <t>water11x12</t>
      </is>
    </oc>
    <nc r="D106" t="inlineStr">
      <is>
        <t>water11x11N</t>
      </is>
    </nc>
  </rcc>
  <rcc rId="432" sId="1">
    <oc r="D107" t="inlineStr">
      <is>
        <t>boss</t>
      </is>
    </oc>
    <nc r="D107" t="inlineStr">
      <is>
        <t>boss11x13N</t>
      </is>
    </nc>
  </rcc>
  <rcc rId="433" sId="1">
    <oc r="D108" t="inlineStr">
      <is>
        <t>boss2</t>
      </is>
    </oc>
    <nc r="D108" t="inlineStr">
      <is>
        <t>boss211x11N</t>
      </is>
    </nc>
  </rcc>
  <rcc rId="434" sId="1">
    <oc r="D109" t="inlineStr">
      <is>
        <t>boss3</t>
      </is>
    </oc>
    <nc r="D109" t="inlineStr">
      <is>
        <t>boss37x11N</t>
      </is>
    </nc>
  </rcc>
  <rcc rId="435" sId="1">
    <oc r="D110" t="inlineStr">
      <is>
        <t>shopkeeper</t>
      </is>
    </oc>
    <nc r="D110" t="inlineStr">
      <is>
        <t>shopkeeper7x8N</t>
      </is>
    </nc>
  </rcc>
  <rcc rId="436" sId="1">
    <oc r="D111" t="inlineStr">
      <is>
        <t>secret11x11</t>
      </is>
    </oc>
    <nc r="D111" t="inlineStr">
      <is>
        <t>secret11x10N</t>
      </is>
    </nc>
  </rcc>
  <rcc rId="437" sId="1">
    <oc r="D112" t="inlineStr">
      <is>
        <t>secret11x12</t>
      </is>
    </oc>
    <nc r="D112" t="inlineStr">
      <is>
        <t>secret11x11N</t>
      </is>
    </nc>
  </rcc>
  <rcc rId="438" sId="1">
    <oc r="D113" t="inlineStr">
      <is>
        <t>secret9x11</t>
      </is>
    </oc>
    <nc r="D113" t="inlineStr">
      <is>
        <t>secret9x10N</t>
      </is>
    </nc>
  </rcc>
  <rcc rId="439" sId="1">
    <oc r="D114" t="inlineStr">
      <is>
        <t>RShaped10x10</t>
        <phoneticPr fontId="0" type="noConversion"/>
      </is>
    </oc>
    <nc r="D114" t="inlineStr">
      <is>
        <t>RShaped10x9N</t>
      </is>
    </nc>
  </rcc>
  <rcc rId="440" sId="1">
    <oc r="D115" t="inlineStr">
      <is>
        <t>LShaped11x11</t>
      </is>
    </oc>
    <nc r="D115" t="inlineStr">
      <is>
        <t>LShaped11x10N</t>
      </is>
    </nc>
  </rcc>
  <rcc rId="441" sId="1">
    <oc r="D116" t="inlineStr">
      <is>
        <t>square11x10</t>
      </is>
    </oc>
    <nc r="D116" t="inlineStr">
      <is>
        <t>square11x9N</t>
      </is>
    </nc>
  </rcc>
  <rcc rId="442" sId="1">
    <oc r="D117" t="inlineStr">
      <is>
        <t>square14x10</t>
      </is>
    </oc>
    <nc r="D117" t="inlineStr">
      <is>
        <t>square14x10N</t>
      </is>
    </nc>
  </rcc>
  <rcc rId="443" sId="1">
    <oc r="D118" t="inlineStr">
      <is>
        <t>square14x11</t>
      </is>
    </oc>
    <nc r="D118" t="inlineStr">
      <is>
        <t>square14x9N</t>
      </is>
    </nc>
  </rcc>
  <rcc rId="444" sId="1">
    <oc r="D119" t="inlineStr">
      <is>
        <t>square8x16</t>
      </is>
    </oc>
    <nc r="D119" t="inlineStr">
      <is>
        <t>square8x15N</t>
      </is>
    </nc>
  </rcc>
  <rcc rId="445" sId="1">
    <oc r="D120" t="inlineStr">
      <is>
        <t>square8x8</t>
      </is>
    </oc>
    <nc r="D120" t="inlineStr">
      <is>
        <t>square8x7N</t>
      </is>
    </nc>
  </rcc>
  <rcc rId="446" sId="1">
    <oc r="D121" t="inlineStr">
      <is>
        <t>squareLarge12x13</t>
      </is>
    </oc>
    <nc r="D121" t="inlineStr">
      <is>
        <t>squareLarge12x12N</t>
      </is>
    </nc>
  </rcc>
  <rcc rId="447" sId="1">
    <oc r="D122" t="inlineStr">
      <is>
        <t>squareLarge16x16</t>
      </is>
    </oc>
    <nc r="D122" t="inlineStr">
      <is>
        <t>squareLarge16x15N</t>
      </is>
    </nc>
  </rcc>
  <rcc rId="448" sId="1">
    <oc r="D123" t="inlineStr">
      <is>
        <t>wall10x12</t>
      </is>
    </oc>
    <nc r="D123" t="inlineStr">
      <is>
        <t>wall10x11N</t>
      </is>
    </nc>
  </rcc>
  <rcc rId="449" sId="1">
    <oc r="D124" t="inlineStr">
      <is>
        <t>wall12x12</t>
      </is>
    </oc>
    <nc r="D124" t="inlineStr">
      <is>
        <t>wall12x11N</t>
      </is>
    </nc>
  </rcc>
  <rcc rId="450" sId="1">
    <oc r="D125" t="inlineStr">
      <is>
        <t>water10x10</t>
      </is>
    </oc>
    <nc r="D125" t="inlineStr">
      <is>
        <t>water10x10N</t>
      </is>
    </nc>
  </rcc>
  <rcc rId="451" sId="1">
    <oc r="D126" t="inlineStr">
      <is>
        <t>water10x11</t>
      </is>
    </oc>
    <nc r="D126" t="inlineStr">
      <is>
        <t>water10x11N</t>
      </is>
    </nc>
  </rcc>
  <rcc rId="452" sId="1">
    <oc r="D127" t="inlineStr">
      <is>
        <t>water10x12</t>
      </is>
    </oc>
    <nc r="D127" t="inlineStr">
      <is>
        <t>water10x9N</t>
      </is>
    </nc>
  </rcc>
  <rcc rId="453" sId="1">
    <oc r="D128" t="inlineStr">
      <is>
        <t>water11x12</t>
      </is>
    </oc>
    <nc r="D128" t="inlineStr">
      <is>
        <t>water11x11N</t>
      </is>
    </nc>
  </rcc>
  <rcc rId="454" sId="1">
    <oc r="D129" t="inlineStr">
      <is>
        <t>boss</t>
      </is>
    </oc>
    <nc r="D129" t="inlineStr">
      <is>
        <t>boss11x13N</t>
      </is>
    </nc>
  </rcc>
  <rcc rId="455" sId="1">
    <oc r="D130" t="inlineStr">
      <is>
        <t>boss2</t>
      </is>
    </oc>
    <nc r="D130" t="inlineStr">
      <is>
        <t>boss211x11N</t>
      </is>
    </nc>
  </rcc>
  <rcc rId="456" sId="1">
    <oc r="D131" t="inlineStr">
      <is>
        <t>boss3</t>
      </is>
    </oc>
    <nc r="D131" t="inlineStr">
      <is>
        <t>boss37x11N</t>
      </is>
    </nc>
  </rcc>
  <rcc rId="457" sId="1">
    <oc r="D132" t="inlineStr">
      <is>
        <t>shopkeeper</t>
      </is>
    </oc>
    <nc r="D132" t="inlineStr">
      <is>
        <t>shopkeeper7x8N</t>
      </is>
    </nc>
  </rcc>
  <rcc rId="458" sId="1">
    <oc r="D133" t="inlineStr">
      <is>
        <t>secret11x11</t>
      </is>
    </oc>
    <nc r="D133" t="inlineStr">
      <is>
        <t>secret11x10N</t>
      </is>
    </nc>
  </rcc>
  <rcc rId="459" sId="1">
    <oc r="D134" t="inlineStr">
      <is>
        <t>secret11x12</t>
      </is>
    </oc>
    <nc r="D134" t="inlineStr">
      <is>
        <t>secret11x11N</t>
      </is>
    </nc>
  </rcc>
  <rcc rId="460" sId="1">
    <oc r="D135" t="inlineStr">
      <is>
        <t>secret9x11</t>
      </is>
    </oc>
    <nc r="D135" t="inlineStr">
      <is>
        <t>secret9x10N</t>
      </is>
    </nc>
  </rcc>
  <rcc rId="461" sId="1">
    <oc r="D136" t="inlineStr">
      <is>
        <t>RShaped10x10</t>
        <phoneticPr fontId="0" type="noConversion"/>
      </is>
    </oc>
    <nc r="D136" t="inlineStr">
      <is>
        <t>RShaped10x9N</t>
      </is>
    </nc>
  </rcc>
  <rcc rId="462" sId="1">
    <oc r="D137" t="inlineStr">
      <is>
        <t>LShaped11x11</t>
      </is>
    </oc>
    <nc r="D137" t="inlineStr">
      <is>
        <t>LShaped11x10N</t>
      </is>
    </nc>
  </rcc>
  <rcc rId="463" sId="1">
    <oc r="D138" t="inlineStr">
      <is>
        <t>square11x10</t>
      </is>
    </oc>
    <nc r="D138" t="inlineStr">
      <is>
        <t>square11x9N</t>
      </is>
    </nc>
  </rcc>
  <rcc rId="464" sId="1">
    <oc r="D139" t="inlineStr">
      <is>
        <t>square14x10</t>
      </is>
    </oc>
    <nc r="D139" t="inlineStr">
      <is>
        <t>square14x10N</t>
      </is>
    </nc>
  </rcc>
  <rcc rId="465" sId="1">
    <oc r="D140" t="inlineStr">
      <is>
        <t>square14x11</t>
      </is>
    </oc>
    <nc r="D140" t="inlineStr">
      <is>
        <t>square14x9N</t>
      </is>
    </nc>
  </rcc>
  <rcc rId="466" sId="1">
    <oc r="D141" t="inlineStr">
      <is>
        <t>square8x16</t>
      </is>
    </oc>
    <nc r="D141" t="inlineStr">
      <is>
        <t>square8x15N</t>
      </is>
    </nc>
  </rcc>
  <rcc rId="467" sId="1">
    <oc r="D142" t="inlineStr">
      <is>
        <t>square8x8</t>
      </is>
    </oc>
    <nc r="D142" t="inlineStr">
      <is>
        <t>square8x7N</t>
      </is>
    </nc>
  </rcc>
  <rcc rId="468" sId="1">
    <oc r="D143" t="inlineStr">
      <is>
        <t>squareLarge12x13</t>
      </is>
    </oc>
    <nc r="D143" t="inlineStr">
      <is>
        <t>squareLarge12x12N</t>
      </is>
    </nc>
  </rcc>
  <rcc rId="469" sId="1">
    <oc r="D144" t="inlineStr">
      <is>
        <t>squareLarge16x16</t>
      </is>
    </oc>
    <nc r="D144" t="inlineStr">
      <is>
        <t>squareLarge16x15N</t>
      </is>
    </nc>
  </rcc>
  <rcc rId="470" sId="1">
    <oc r="D145" t="inlineStr">
      <is>
        <t>wall10x12</t>
      </is>
    </oc>
    <nc r="D145" t="inlineStr">
      <is>
        <t>wall10x11N</t>
      </is>
    </nc>
  </rcc>
  <rcc rId="471" sId="1">
    <oc r="D146" t="inlineStr">
      <is>
        <t>wall12x12</t>
      </is>
    </oc>
    <nc r="D146" t="inlineStr">
      <is>
        <t>wall12x11N</t>
      </is>
    </nc>
  </rcc>
  <rcc rId="472" sId="1">
    <oc r="D147" t="inlineStr">
      <is>
        <t>water10x10</t>
      </is>
    </oc>
    <nc r="D147" t="inlineStr">
      <is>
        <t>water10x10N</t>
      </is>
    </nc>
  </rcc>
  <rcc rId="473" sId="1">
    <oc r="D148" t="inlineStr">
      <is>
        <t>water10x11</t>
      </is>
    </oc>
    <nc r="D148" t="inlineStr">
      <is>
        <t>water10x11N</t>
      </is>
    </nc>
  </rcc>
  <rcc rId="474" sId="1">
    <oc r="D149" t="inlineStr">
      <is>
        <t>water10x12</t>
      </is>
    </oc>
    <nc r="D149" t="inlineStr">
      <is>
        <t>water10x9N</t>
      </is>
    </nc>
  </rcc>
  <rcc rId="475" sId="1">
    <oc r="D150" t="inlineStr">
      <is>
        <t>water11x12</t>
      </is>
    </oc>
    <nc r="D150" t="inlineStr">
      <is>
        <t>water11x11N</t>
      </is>
    </nc>
  </rcc>
  <rcc rId="476" sId="1">
    <oc r="D151" t="inlineStr">
      <is>
        <t>boss</t>
      </is>
    </oc>
    <nc r="D151" t="inlineStr">
      <is>
        <t>boss11x13N</t>
      </is>
    </nc>
  </rcc>
  <rcc rId="477" sId="1">
    <oc r="D152" t="inlineStr">
      <is>
        <t>boss2</t>
      </is>
    </oc>
    <nc r="D152" t="inlineStr">
      <is>
        <t>boss211x11N</t>
      </is>
    </nc>
  </rcc>
  <rcc rId="478" sId="1">
    <oc r="D153" t="inlineStr">
      <is>
        <t>boss3</t>
      </is>
    </oc>
    <nc r="D153" t="inlineStr">
      <is>
        <t>boss37x11N</t>
      </is>
    </nc>
  </rcc>
  <rcc rId="479" sId="1">
    <oc r="D154" t="inlineStr">
      <is>
        <t>shopkeeper</t>
      </is>
    </oc>
    <nc r="D154" t="inlineStr">
      <is>
        <t>shopkeeper7x8N</t>
      </is>
    </nc>
  </rcc>
  <rcc rId="480" sId="1">
    <oc r="D155" t="inlineStr">
      <is>
        <t>secret11x11</t>
      </is>
    </oc>
    <nc r="D155" t="inlineStr">
      <is>
        <t>secret11x10N</t>
      </is>
    </nc>
  </rcc>
  <rcc rId="481" sId="1">
    <oc r="D156" t="inlineStr">
      <is>
        <t>secret11x12</t>
      </is>
    </oc>
    <nc r="D156" t="inlineStr">
      <is>
        <t>secret11x11N</t>
      </is>
    </nc>
  </rcc>
  <rcc rId="482" sId="1">
    <oc r="D157" t="inlineStr">
      <is>
        <t>secret9x11</t>
      </is>
    </oc>
    <nc r="D157" t="inlineStr">
      <is>
        <t>secret9x10N</t>
      </is>
    </nc>
  </rcc>
  <rcc rId="483" sId="1">
    <oc r="D158" t="inlineStr">
      <is>
        <t>RShaped10x10</t>
        <phoneticPr fontId="0" type="noConversion"/>
      </is>
    </oc>
    <nc r="D158" t="inlineStr">
      <is>
        <t>RShaped10x9N</t>
      </is>
    </nc>
  </rcc>
  <rcc rId="484" sId="1">
    <oc r="D159" t="inlineStr">
      <is>
        <t>LShaped11x11</t>
      </is>
    </oc>
    <nc r="D159" t="inlineStr">
      <is>
        <t>LShaped11x10N</t>
      </is>
    </nc>
  </rcc>
  <rcc rId="485" sId="1">
    <oc r="D160" t="inlineStr">
      <is>
        <t>square11x10</t>
      </is>
    </oc>
    <nc r="D160" t="inlineStr">
      <is>
        <t>square11x9N</t>
      </is>
    </nc>
  </rcc>
  <rcc rId="486" sId="1">
    <oc r="D161" t="inlineStr">
      <is>
        <t>square14x10</t>
      </is>
    </oc>
    <nc r="D161" t="inlineStr">
      <is>
        <t>square14x10N</t>
      </is>
    </nc>
  </rcc>
  <rcc rId="487" sId="1">
    <oc r="D162" t="inlineStr">
      <is>
        <t>square14x11</t>
      </is>
    </oc>
    <nc r="D162" t="inlineStr">
      <is>
        <t>square14x9N</t>
      </is>
    </nc>
  </rcc>
  <rcc rId="488" sId="1">
    <oc r="D163" t="inlineStr">
      <is>
        <t>square8x16</t>
      </is>
    </oc>
    <nc r="D163" t="inlineStr">
      <is>
        <t>square8x15N</t>
      </is>
    </nc>
  </rcc>
  <rcc rId="489" sId="1">
    <oc r="D164" t="inlineStr">
      <is>
        <t>square8x8</t>
      </is>
    </oc>
    <nc r="D164" t="inlineStr">
      <is>
        <t>square8x7N</t>
      </is>
    </nc>
  </rcc>
  <rcc rId="490" sId="1">
    <oc r="D165" t="inlineStr">
      <is>
        <t>squareLarge12x13</t>
      </is>
    </oc>
    <nc r="D165" t="inlineStr">
      <is>
        <t>squareLarge12x12N</t>
      </is>
    </nc>
  </rcc>
  <rcc rId="491" sId="1">
    <oc r="D166" t="inlineStr">
      <is>
        <t>squareLarge16x16</t>
      </is>
    </oc>
    <nc r="D166" t="inlineStr">
      <is>
        <t>squareLarge16x15N</t>
      </is>
    </nc>
  </rcc>
  <rcc rId="492" sId="1">
    <oc r="D167" t="inlineStr">
      <is>
        <t>wall10x12</t>
      </is>
    </oc>
    <nc r="D167" t="inlineStr">
      <is>
        <t>wall10x11N</t>
      </is>
    </nc>
  </rcc>
  <rcc rId="493" sId="1">
    <oc r="D168" t="inlineStr">
      <is>
        <t>wall12x12</t>
      </is>
    </oc>
    <nc r="D168" t="inlineStr">
      <is>
        <t>wall12x11N</t>
      </is>
    </nc>
  </rcc>
  <rcc rId="494" sId="1">
    <oc r="D169" t="inlineStr">
      <is>
        <t>water10x10</t>
      </is>
    </oc>
    <nc r="D169" t="inlineStr">
      <is>
        <t>water10x10N</t>
      </is>
    </nc>
  </rcc>
  <rcc rId="495" sId="1">
    <oc r="D170" t="inlineStr">
      <is>
        <t>water10x11</t>
      </is>
    </oc>
    <nc r="D170" t="inlineStr">
      <is>
        <t>water10x11N</t>
      </is>
    </nc>
  </rcc>
  <rcc rId="496" sId="1">
    <oc r="D171" t="inlineStr">
      <is>
        <t>water10x12</t>
      </is>
    </oc>
    <nc r="D171" t="inlineStr">
      <is>
        <t>water10x9N</t>
      </is>
    </nc>
  </rcc>
  <rcc rId="497" sId="1">
    <oc r="D172" t="inlineStr">
      <is>
        <t>water11x12</t>
      </is>
    </oc>
    <nc r="D172" t="inlineStr">
      <is>
        <t>water11x11N</t>
      </is>
    </nc>
  </rcc>
  <rcc rId="498" sId="1">
    <oc r="D173" t="inlineStr">
      <is>
        <t>boss</t>
      </is>
    </oc>
    <nc r="D173" t="inlineStr">
      <is>
        <t>boss11x13N</t>
      </is>
    </nc>
  </rcc>
  <rcc rId="499" sId="1">
    <oc r="D174" t="inlineStr">
      <is>
        <t>boss2</t>
      </is>
    </oc>
    <nc r="D174" t="inlineStr">
      <is>
        <t>boss211x11N</t>
      </is>
    </nc>
  </rcc>
  <rcc rId="500" sId="1">
    <oc r="D175" t="inlineStr">
      <is>
        <t>boss3</t>
      </is>
    </oc>
    <nc r="D175" t="inlineStr">
      <is>
        <t>boss37x11N</t>
      </is>
    </nc>
  </rcc>
  <rcc rId="501" sId="1">
    <oc r="D176" t="inlineStr">
      <is>
        <t>shopkeeper</t>
      </is>
    </oc>
    <nc r="D176" t="inlineStr">
      <is>
        <t>shopkeeper7x8N</t>
      </is>
    </nc>
  </rcc>
  <rcc rId="502" sId="1">
    <oc r="D177" t="inlineStr">
      <is>
        <t>secret11x11</t>
      </is>
    </oc>
    <nc r="D177" t="inlineStr">
      <is>
        <t>secret11x10N</t>
      </is>
    </nc>
  </rcc>
  <rcc rId="503" sId="1">
    <oc r="D178" t="inlineStr">
      <is>
        <t>secret11x12</t>
      </is>
    </oc>
    <nc r="D178" t="inlineStr">
      <is>
        <t>secret11x11N</t>
      </is>
    </nc>
  </rcc>
  <rcc rId="504" sId="1">
    <oc r="D179" t="inlineStr">
      <is>
        <t>secret9x11</t>
      </is>
    </oc>
    <nc r="D179" t="inlineStr">
      <is>
        <t>secret9x10N</t>
      </is>
    </nc>
  </rcc>
  <rcc rId="505" sId="1">
    <oc r="D180" t="inlineStr">
      <is>
        <t>RShaped10x10</t>
        <phoneticPr fontId="0" type="noConversion"/>
      </is>
    </oc>
    <nc r="D180" t="inlineStr">
      <is>
        <t>RShaped10x9N</t>
      </is>
    </nc>
  </rcc>
  <rcc rId="506" sId="1">
    <oc r="D181" t="inlineStr">
      <is>
        <t>LShaped11x11</t>
      </is>
    </oc>
    <nc r="D181" t="inlineStr">
      <is>
        <t>LShaped11x10N</t>
      </is>
    </nc>
  </rcc>
  <rcc rId="507" sId="1">
    <oc r="D182" t="inlineStr">
      <is>
        <t>square11x10</t>
      </is>
    </oc>
    <nc r="D182" t="inlineStr">
      <is>
        <t>square11x9N</t>
      </is>
    </nc>
  </rcc>
  <rcc rId="508" sId="1">
    <oc r="D183" t="inlineStr">
      <is>
        <t>square14x10</t>
      </is>
    </oc>
    <nc r="D183" t="inlineStr">
      <is>
        <t>square14x10N</t>
      </is>
    </nc>
  </rcc>
  <rcc rId="509" sId="1">
    <oc r="D184" t="inlineStr">
      <is>
        <t>square14x11</t>
      </is>
    </oc>
    <nc r="D184" t="inlineStr">
      <is>
        <t>square14x9N</t>
      </is>
    </nc>
  </rcc>
  <rcc rId="510" sId="1">
    <oc r="D185" t="inlineStr">
      <is>
        <t>square8x16</t>
      </is>
    </oc>
    <nc r="D185" t="inlineStr">
      <is>
        <t>square8x15N</t>
      </is>
    </nc>
  </rcc>
  <rcc rId="511" sId="1">
    <oc r="D186" t="inlineStr">
      <is>
        <t>square8x8</t>
      </is>
    </oc>
    <nc r="D186" t="inlineStr">
      <is>
        <t>square8x7N</t>
      </is>
    </nc>
  </rcc>
  <rcc rId="512" sId="1">
    <oc r="D187" t="inlineStr">
      <is>
        <t>squareLarge12x13</t>
      </is>
    </oc>
    <nc r="D187" t="inlineStr">
      <is>
        <t>squareLarge12x12N</t>
      </is>
    </nc>
  </rcc>
  <rcc rId="513" sId="1">
    <oc r="D188" t="inlineStr">
      <is>
        <t>squareLarge16x16</t>
      </is>
    </oc>
    <nc r="D188" t="inlineStr">
      <is>
        <t>squareLarge16x15N</t>
      </is>
    </nc>
  </rcc>
  <rcc rId="514" sId="1">
    <oc r="D189" t="inlineStr">
      <is>
        <t>wall10x12</t>
      </is>
    </oc>
    <nc r="D189" t="inlineStr">
      <is>
        <t>wall10x11N</t>
      </is>
    </nc>
  </rcc>
  <rcc rId="515" sId="1">
    <oc r="D190" t="inlineStr">
      <is>
        <t>wall12x12</t>
      </is>
    </oc>
    <nc r="D190" t="inlineStr">
      <is>
        <t>wall12x11N</t>
      </is>
    </nc>
  </rcc>
  <rcc rId="516" sId="1">
    <oc r="D191" t="inlineStr">
      <is>
        <t>water10x10</t>
      </is>
    </oc>
    <nc r="D191" t="inlineStr">
      <is>
        <t>water10x10N</t>
      </is>
    </nc>
  </rcc>
  <rcc rId="517" sId="1">
    <oc r="D192" t="inlineStr">
      <is>
        <t>water10x11</t>
      </is>
    </oc>
    <nc r="D192" t="inlineStr">
      <is>
        <t>water10x11N</t>
      </is>
    </nc>
  </rcc>
  <rcc rId="518" sId="1">
    <oc r="D193" t="inlineStr">
      <is>
        <t>water10x12</t>
      </is>
    </oc>
    <nc r="D193" t="inlineStr">
      <is>
        <t>water10x9N</t>
      </is>
    </nc>
  </rcc>
  <rcc rId="519" sId="1">
    <oc r="D194" t="inlineStr">
      <is>
        <t>water11x12</t>
      </is>
    </oc>
    <nc r="D194" t="inlineStr">
      <is>
        <t>water11x11N</t>
      </is>
    </nc>
  </rcc>
  <rcc rId="520" sId="1">
    <oc r="D195" t="inlineStr">
      <is>
        <t>boss</t>
      </is>
    </oc>
    <nc r="D195" t="inlineStr">
      <is>
        <t>boss11x13N</t>
      </is>
    </nc>
  </rcc>
  <rcc rId="521" sId="1">
    <oc r="D196" t="inlineStr">
      <is>
        <t>boss2</t>
      </is>
    </oc>
    <nc r="D196" t="inlineStr">
      <is>
        <t>boss211x11N</t>
      </is>
    </nc>
  </rcc>
  <rcc rId="522" sId="1">
    <oc r="D197" t="inlineStr">
      <is>
        <t>boss3</t>
      </is>
    </oc>
    <nc r="D197" t="inlineStr">
      <is>
        <t>boss37x11N</t>
      </is>
    </nc>
  </rcc>
  <rcc rId="523" sId="1">
    <oc r="D198" t="inlineStr">
      <is>
        <t>shopkeeper</t>
      </is>
    </oc>
    <nc r="D198" t="inlineStr">
      <is>
        <t>shopkeeper7x8N</t>
      </is>
    </nc>
  </rcc>
  <rcc rId="524" sId="1">
    <oc r="D199" t="inlineStr">
      <is>
        <t>secret11x11</t>
      </is>
    </oc>
    <nc r="D199" t="inlineStr">
      <is>
        <t>secret11x10N</t>
      </is>
    </nc>
  </rcc>
  <rcc rId="525" sId="1">
    <oc r="D200" t="inlineStr">
      <is>
        <t>secret11x12</t>
      </is>
    </oc>
    <nc r="D200" t="inlineStr">
      <is>
        <t>secret11x11N</t>
      </is>
    </nc>
  </rcc>
  <rcc rId="526" sId="1">
    <oc r="D201" t="inlineStr">
      <is>
        <t>secret9x11</t>
      </is>
    </oc>
    <nc r="D201" t="inlineStr">
      <is>
        <t>secret9x10N</t>
      </is>
    </nc>
  </rcc>
  <rcc rId="527" sId="1">
    <oc r="D202" t="inlineStr">
      <is>
        <t>RShaped10x10</t>
        <phoneticPr fontId="0" type="noConversion"/>
      </is>
    </oc>
    <nc r="D202" t="inlineStr">
      <is>
        <t>RShaped10x9N</t>
      </is>
    </nc>
  </rcc>
  <rcc rId="528" sId="1">
    <oc r="D203" t="inlineStr">
      <is>
        <t>LShaped11x11</t>
      </is>
    </oc>
    <nc r="D203" t="inlineStr">
      <is>
        <t>LShaped11x10N</t>
      </is>
    </nc>
  </rcc>
  <rcc rId="529" sId="1">
    <oc r="D204" t="inlineStr">
      <is>
        <t>square11x10</t>
      </is>
    </oc>
    <nc r="D204" t="inlineStr">
      <is>
        <t>square11x9N</t>
      </is>
    </nc>
  </rcc>
  <rcc rId="530" sId="1">
    <oc r="D205" t="inlineStr">
      <is>
        <t>square14x10</t>
      </is>
    </oc>
    <nc r="D205" t="inlineStr">
      <is>
        <t>square14x10N</t>
      </is>
    </nc>
  </rcc>
  <rcc rId="531" sId="1">
    <oc r="D206" t="inlineStr">
      <is>
        <t>square14x11</t>
      </is>
    </oc>
    <nc r="D206" t="inlineStr">
      <is>
        <t>square14x9N</t>
      </is>
    </nc>
  </rcc>
  <rcc rId="532" sId="1">
    <oc r="D207" t="inlineStr">
      <is>
        <t>square8x16</t>
      </is>
    </oc>
    <nc r="D207" t="inlineStr">
      <is>
        <t>square8x15N</t>
      </is>
    </nc>
  </rcc>
  <rcc rId="533" sId="1">
    <oc r="D208" t="inlineStr">
      <is>
        <t>square8x8</t>
      </is>
    </oc>
    <nc r="D208" t="inlineStr">
      <is>
        <t>square8x7N</t>
      </is>
    </nc>
  </rcc>
  <rcc rId="534" sId="1">
    <oc r="D209" t="inlineStr">
      <is>
        <t>squareLarge12x13</t>
      </is>
    </oc>
    <nc r="D209" t="inlineStr">
      <is>
        <t>squareLarge12x12N</t>
      </is>
    </nc>
  </rcc>
  <rcc rId="535" sId="1">
    <oc r="D210" t="inlineStr">
      <is>
        <t>squareLarge16x16</t>
      </is>
    </oc>
    <nc r="D210" t="inlineStr">
      <is>
        <t>squareLarge16x15N</t>
      </is>
    </nc>
  </rcc>
  <rcc rId="536" sId="1">
    <oc r="D211" t="inlineStr">
      <is>
        <t>wall10x12</t>
      </is>
    </oc>
    <nc r="D211" t="inlineStr">
      <is>
        <t>wall10x11N</t>
      </is>
    </nc>
  </rcc>
  <rcc rId="537" sId="1">
    <oc r="D212" t="inlineStr">
      <is>
        <t>wall12x12</t>
      </is>
    </oc>
    <nc r="D212" t="inlineStr">
      <is>
        <t>wall12x11N</t>
      </is>
    </nc>
  </rcc>
  <rcc rId="538" sId="1">
    <oc r="D213" t="inlineStr">
      <is>
        <t>water10x10</t>
      </is>
    </oc>
    <nc r="D213" t="inlineStr">
      <is>
        <t>water10x10N</t>
      </is>
    </nc>
  </rcc>
  <rcc rId="539" sId="1">
    <oc r="D214" t="inlineStr">
      <is>
        <t>water10x11</t>
      </is>
    </oc>
    <nc r="D214" t="inlineStr">
      <is>
        <t>water10x11N</t>
      </is>
    </nc>
  </rcc>
  <rcc rId="540" sId="1">
    <oc r="D215" t="inlineStr">
      <is>
        <t>water10x12</t>
      </is>
    </oc>
    <nc r="D215" t="inlineStr">
      <is>
        <t>water10x9N</t>
      </is>
    </nc>
  </rcc>
  <rcc rId="541" sId="1">
    <oc r="D216" t="inlineStr">
      <is>
        <t>water11x12</t>
      </is>
    </oc>
    <nc r="D216" t="inlineStr">
      <is>
        <t>water11x11N</t>
      </is>
    </nc>
  </rcc>
  <rcc rId="542" sId="1">
    <oc r="D217" t="inlineStr">
      <is>
        <t>finalBoss</t>
        <phoneticPr fontId="0" type="noConversion"/>
      </is>
    </oc>
    <nc r="D217" t="inlineStr">
      <is>
        <t>finalBoss13x12N</t>
      </is>
    </nc>
  </rcc>
  <rcc rId="543" sId="1">
    <oc r="D218" t="inlineStr">
      <is>
        <t>finalBoss</t>
        <phoneticPr fontId="0" type="noConversion"/>
      </is>
    </oc>
    <nc r="D218" t="inlineStr">
      <is>
        <t>finalBoss13x12N</t>
      </is>
    </nc>
  </rcc>
  <rcc rId="544" sId="1">
    <oc r="D219" t="inlineStr">
      <is>
        <t>finalBoss</t>
        <phoneticPr fontId="0" type="noConversion"/>
      </is>
    </oc>
    <nc r="D219" t="inlineStr">
      <is>
        <t>finalBoss13x12N</t>
      </is>
    </nc>
  </rcc>
  <rcc rId="545" sId="1">
    <oc r="D220" t="inlineStr">
      <is>
        <t>shopkeeper</t>
      </is>
    </oc>
    <nc r="D220" t="inlineStr">
      <is>
        <t>shopkeeper7x8N</t>
      </is>
    </nc>
  </rcc>
  <rcc rId="546" sId="1">
    <oc r="D221" t="inlineStr">
      <is>
        <t>secret11x11</t>
      </is>
    </oc>
    <nc r="D221" t="inlineStr">
      <is>
        <t>secret11x10N</t>
      </is>
    </nc>
  </rcc>
  <rcc rId="547" sId="1">
    <oc r="D222" t="inlineStr">
      <is>
        <t>secret11x12</t>
      </is>
    </oc>
    <nc r="D222" t="inlineStr">
      <is>
        <t>secret11x11N</t>
      </is>
    </nc>
  </rcc>
  <rcc rId="548" sId="1">
    <oc r="D223" t="inlineStr">
      <is>
        <t>secret9x11</t>
      </is>
    </oc>
    <nc r="D223" t="inlineStr">
      <is>
        <t>secret9x10N</t>
      </is>
    </nc>
  </rcc>
  <rrc rId="549" sId="1" ref="E1:E1048576" action="deleteCol">
    <rfmt sheetId="1" xfDxf="1" sqref="E1:E1048576" start="0" length="0">
      <dxf>
        <alignment horizontal="left" readingOrder="0"/>
      </dxf>
    </rfmt>
    <rfmt sheetId="1" sqref="E1" start="0" length="0">
      <dxf>
        <font>
          <sz val="11"/>
          <color auto="1"/>
          <name val="Calibri"/>
          <scheme val="none"/>
        </font>
        <alignment horizontal="center" readingOrder="0"/>
      </dxf>
    </rfmt>
    <rfmt sheetId="1" sqref="E2" start="0" length="0">
      <dxf>
        <font>
          <sz val="11"/>
          <color auto="1"/>
          <name val="Calibri"/>
          <scheme val="none"/>
        </font>
        <alignment horizontal="center" readingOrder="0"/>
      </dxf>
    </rfmt>
    <rcc rId="0" sId="1" dxf="1">
      <nc r="E3">
        <f>VLOOKUP(D3,Room!A$1:D$24,2,FALSE)</f>
      </nc>
      <ndxf>
        <alignment horizontal="general" vertical="bottom" readingOrder="0"/>
      </ndxf>
    </rcc>
    <rcc rId="0" sId="1" dxf="1">
      <nc r="E4">
        <f>VLOOKUP(D4,Room!A$1:D$24,2,FALSE)</f>
      </nc>
      <ndxf>
        <alignment horizontal="general" vertical="bottom" readingOrder="0"/>
      </ndxf>
    </rcc>
    <rcc rId="0" sId="1" dxf="1">
      <nc r="E5">
        <f>VLOOKUP(D5,Room!A$1:D$24,2,FALSE)</f>
      </nc>
      <ndxf>
        <alignment horizontal="general" vertical="bottom" readingOrder="0"/>
      </ndxf>
    </rcc>
    <rcc rId="0" sId="1" dxf="1">
      <nc r="E6">
        <f>VLOOKUP(D6,Room!A$1:D$24,2,FALSE)</f>
      </nc>
      <ndxf>
        <alignment horizontal="general" vertical="bottom" readingOrder="0"/>
      </ndxf>
    </rcc>
    <rcc rId="0" sId="1" dxf="1">
      <nc r="E7">
        <f>VLOOKUP(D7,Room!A$1:D$24,2,FALSE)</f>
      </nc>
      <ndxf>
        <alignment horizontal="general" vertical="bottom" readingOrder="0"/>
      </ndxf>
    </rcc>
    <rcc rId="0" sId="1" dxf="1">
      <nc r="E8">
        <f>VLOOKUP(D8,Room!A$1:D$24,2,FALSE)</f>
      </nc>
      <ndxf>
        <alignment horizontal="general" vertical="bottom" readingOrder="0"/>
      </ndxf>
    </rcc>
    <rcc rId="0" sId="1" dxf="1">
      <nc r="E9">
        <f>VLOOKUP(D9,Room!A$1:D$24,2,FALSE)</f>
      </nc>
      <ndxf>
        <alignment horizontal="general" vertical="bottom" readingOrder="0"/>
      </ndxf>
    </rcc>
    <rcc rId="0" sId="1" dxf="1">
      <nc r="E10">
        <f>VLOOKUP(D10,Room!A$1:D$24,2,FALSE)</f>
      </nc>
      <ndxf>
        <alignment horizontal="general" vertical="bottom" readingOrder="0"/>
      </ndxf>
    </rcc>
    <rcc rId="0" sId="1" dxf="1">
      <nc r="E11">
        <f>VLOOKUP(D11,Room!A$1:D$24,2,FALSE)</f>
      </nc>
      <ndxf>
        <alignment horizontal="general" vertical="bottom" readingOrder="0"/>
      </ndxf>
    </rcc>
    <rcc rId="0" sId="1" dxf="1">
      <nc r="E12">
        <f>VLOOKUP(D12,Room!A$1:D$24,2,FALSE)</f>
      </nc>
      <ndxf>
        <alignment horizontal="general" vertical="bottom" readingOrder="0"/>
      </ndxf>
    </rcc>
    <rcc rId="0" sId="1" dxf="1">
      <nc r="E13">
        <f>VLOOKUP(D13,Room!A$1:D$24,2,FALSE)</f>
      </nc>
      <ndxf>
        <alignment horizontal="general" vertical="bottom" readingOrder="0"/>
      </ndxf>
    </rcc>
    <rcc rId="0" sId="1" dxf="1">
      <nc r="E14">
        <f>VLOOKUP(D14,Room!A$1:D$24,2,FALSE)</f>
      </nc>
      <ndxf>
        <alignment horizontal="general" vertical="bottom" readingOrder="0"/>
      </ndxf>
    </rcc>
    <rcc rId="0" sId="1" dxf="1">
      <nc r="E15">
        <f>VLOOKUP(D15,Room!A$1:D$24,2,FALSE)</f>
      </nc>
      <ndxf>
        <alignment horizontal="general" vertical="bottom" readingOrder="0"/>
      </ndxf>
    </rcc>
    <rcc rId="0" sId="1" dxf="1">
      <nc r="E16">
        <f>VLOOKUP(D16,Room!A$1:D$24,2,FALSE)</f>
      </nc>
      <ndxf>
        <alignment horizontal="general" vertical="bottom" readingOrder="0"/>
      </ndxf>
    </rcc>
    <rcc rId="0" sId="1" dxf="1">
      <nc r="E17">
        <f>VLOOKUP(D17,Room!A$1:D$24,2,FALSE)</f>
      </nc>
      <ndxf>
        <alignment horizontal="general" vertical="bottom" readingOrder="0"/>
      </ndxf>
    </rcc>
    <rcc rId="0" sId="1" dxf="1">
      <nc r="E18">
        <f>VLOOKUP(D18,Room!A$1:D$24,2,FALSE)</f>
      </nc>
      <ndxf>
        <alignment horizontal="general" vertical="bottom" readingOrder="0"/>
      </ndxf>
    </rcc>
    <rcc rId="0" sId="1" dxf="1">
      <nc r="E19">
        <f>VLOOKUP(D19,Room!A$1:D$24,2,FALSE)</f>
      </nc>
      <ndxf>
        <alignment horizontal="general" vertical="bottom" readingOrder="0"/>
      </ndxf>
    </rcc>
    <rcc rId="0" sId="1" dxf="1">
      <nc r="E20">
        <f>VLOOKUP(D20,Room!A$1:D$24,2,FALSE)</f>
      </nc>
      <ndxf>
        <alignment horizontal="general" vertical="bottom" readingOrder="0"/>
      </ndxf>
    </rcc>
    <rcc rId="0" sId="1" dxf="1">
      <nc r="E21">
        <f>VLOOKUP(D21,Room!A$1:D$24,2,FALSE)</f>
      </nc>
      <ndxf>
        <alignment horizontal="general" vertical="bottom" readingOrder="0"/>
      </ndxf>
    </rcc>
    <rcc rId="0" sId="1" dxf="1">
      <nc r="E22">
        <f>VLOOKUP(D22,Room!A$1:D$24,2,FALSE)</f>
      </nc>
      <ndxf>
        <alignment horizontal="general" vertical="bottom" readingOrder="0"/>
      </ndxf>
    </rcc>
    <rcc rId="0" sId="1" dxf="1">
      <nc r="E23">
        <f>VLOOKUP(D23,Room!A$1:D$24,2,FALSE)</f>
      </nc>
      <ndxf>
        <alignment horizontal="general" vertical="bottom" readingOrder="0"/>
      </ndxf>
    </rcc>
    <rcc rId="0" sId="1" dxf="1">
      <nc r="E24">
        <f>VLOOKUP(D24,Room!A$1:D$24,2,FALSE)</f>
      </nc>
      <ndxf>
        <alignment horizontal="general" vertical="bottom" readingOrder="0"/>
      </ndxf>
    </rcc>
    <rcc rId="0" sId="1" dxf="1">
      <nc r="E25">
        <f>VLOOKUP(D25,Room!A$1:D$24,2,FALSE)</f>
      </nc>
      <ndxf>
        <alignment horizontal="general" vertical="bottom" readingOrder="0"/>
      </ndxf>
    </rcc>
    <rcc rId="0" sId="1" dxf="1">
      <nc r="E26">
        <f>VLOOKUP(D26,Room!A$1:D$24,2,FALSE)</f>
      </nc>
      <ndxf>
        <alignment horizontal="general" vertical="bottom" readingOrder="0"/>
      </ndxf>
    </rcc>
    <rcc rId="0" sId="1" dxf="1">
      <nc r="E27">
        <f>VLOOKUP(D27,Room!A$1:D$24,2,FALSE)</f>
      </nc>
      <ndxf>
        <alignment horizontal="general" vertical="bottom" readingOrder="0"/>
      </ndxf>
    </rcc>
    <rcc rId="0" sId="1" dxf="1">
      <nc r="E28">
        <f>VLOOKUP(D28,Room!A$1:D$24,2,FALSE)</f>
      </nc>
      <ndxf>
        <alignment horizontal="general" vertical="bottom" readingOrder="0"/>
      </ndxf>
    </rcc>
    <rcc rId="0" sId="1" dxf="1">
      <nc r="E29">
        <f>VLOOKUP(D29,Room!A$1:D$24,2,FALSE)</f>
      </nc>
      <ndxf>
        <alignment horizontal="general" vertical="bottom" readingOrder="0"/>
      </ndxf>
    </rcc>
    <rcc rId="0" sId="1" dxf="1">
      <nc r="E30">
        <f>VLOOKUP(D30,Room!A$1:D$24,2,FALSE)</f>
      </nc>
      <ndxf>
        <alignment horizontal="general" vertical="bottom" readingOrder="0"/>
      </ndxf>
    </rcc>
    <rcc rId="0" sId="1" dxf="1">
      <nc r="E31">
        <f>VLOOKUP(D31,Room!A$1:D$24,2,FALSE)</f>
      </nc>
      <ndxf>
        <alignment horizontal="general" vertical="bottom" readingOrder="0"/>
      </ndxf>
    </rcc>
    <rcc rId="0" sId="1" dxf="1">
      <nc r="E32">
        <f>VLOOKUP(D32,Room!A$1:D$24,2,FALSE)</f>
      </nc>
      <ndxf>
        <alignment horizontal="general" vertical="bottom" readingOrder="0"/>
      </ndxf>
    </rcc>
    <rcc rId="0" sId="1" dxf="1">
      <nc r="E33">
        <f>VLOOKUP(D33,Room!A$1:D$24,2,FALSE)</f>
      </nc>
      <ndxf>
        <alignment horizontal="general" vertical="bottom" readingOrder="0"/>
      </ndxf>
    </rcc>
    <rcc rId="0" sId="1" dxf="1">
      <nc r="E34">
        <f>VLOOKUP(D34,Room!A$1:D$24,2,FALSE)</f>
      </nc>
      <ndxf>
        <alignment horizontal="general" vertical="bottom" readingOrder="0"/>
      </ndxf>
    </rcc>
    <rcc rId="0" sId="1" dxf="1">
      <nc r="E35">
        <f>VLOOKUP(D35,Room!A$1:D$24,2,FALSE)</f>
      </nc>
      <ndxf>
        <alignment horizontal="general" vertical="bottom" readingOrder="0"/>
      </ndxf>
    </rcc>
    <rcc rId="0" sId="1" dxf="1">
      <nc r="E36">
        <f>VLOOKUP(D36,Room!A$1:D$24,2,FALSE)</f>
      </nc>
      <ndxf>
        <alignment horizontal="general" vertical="bottom" readingOrder="0"/>
      </ndxf>
    </rcc>
    <rcc rId="0" sId="1" dxf="1">
      <nc r="E37">
        <f>VLOOKUP(D37,Room!A$1:D$24,2,FALSE)</f>
      </nc>
      <ndxf>
        <alignment horizontal="general" vertical="bottom" readingOrder="0"/>
      </ndxf>
    </rcc>
    <rcc rId="0" sId="1" dxf="1">
      <nc r="E38">
        <f>VLOOKUP(D38,Room!A$1:D$24,2,FALSE)</f>
      </nc>
      <ndxf>
        <alignment horizontal="general" vertical="bottom" readingOrder="0"/>
      </ndxf>
    </rcc>
    <rcc rId="0" sId="1" dxf="1">
      <nc r="E39">
        <f>VLOOKUP(D39,Room!A$1:D$24,2,FALSE)</f>
      </nc>
      <ndxf>
        <alignment horizontal="general" vertical="bottom" readingOrder="0"/>
      </ndxf>
    </rcc>
    <rcc rId="0" sId="1" dxf="1">
      <nc r="E40">
        <f>VLOOKUP(D40,Room!A$1:D$24,2,FALSE)</f>
      </nc>
      <ndxf>
        <alignment horizontal="general" vertical="bottom" readingOrder="0"/>
      </ndxf>
    </rcc>
    <rcc rId="0" sId="1" dxf="1">
      <nc r="E41">
        <f>VLOOKUP(D41,Room!A$1:D$24,2,FALSE)</f>
      </nc>
      <ndxf>
        <alignment horizontal="general" vertical="bottom" readingOrder="0"/>
      </ndxf>
    </rcc>
    <rcc rId="0" sId="1" dxf="1">
      <nc r="E42">
        <f>VLOOKUP(D42,Room!A$1:D$24,2,FALSE)</f>
      </nc>
      <ndxf>
        <alignment horizontal="general" vertical="bottom" readingOrder="0"/>
      </ndxf>
    </rcc>
    <rcc rId="0" sId="1" dxf="1">
      <nc r="E43">
        <f>VLOOKUP(D43,Room!A$1:D$24,2,FALSE)</f>
      </nc>
      <ndxf>
        <alignment horizontal="general" vertical="bottom" readingOrder="0"/>
      </ndxf>
    </rcc>
    <rcc rId="0" sId="1" dxf="1">
      <nc r="E44">
        <f>VLOOKUP(D44,Room!A$1:D$24,2,FALSE)</f>
      </nc>
      <ndxf>
        <alignment horizontal="general" vertical="bottom" readingOrder="0"/>
      </ndxf>
    </rcc>
    <rcc rId="0" sId="1" dxf="1">
      <nc r="E45">
        <f>VLOOKUP(D45,Room!A$1:D$24,2,FALSE)</f>
      </nc>
      <ndxf>
        <alignment horizontal="general" vertical="bottom" readingOrder="0"/>
      </ndxf>
    </rcc>
    <rcc rId="0" sId="1" dxf="1">
      <nc r="E46">
        <f>VLOOKUP(D46,Room!A$1:D$24,2,FALSE)</f>
      </nc>
      <ndxf>
        <alignment horizontal="general" vertical="bottom" readingOrder="0"/>
      </ndxf>
    </rcc>
    <rcc rId="0" sId="1" dxf="1">
      <nc r="E47">
        <f>VLOOKUP(D47,Room!A$1:D$24,2,FALSE)</f>
      </nc>
      <ndxf>
        <alignment horizontal="general" vertical="bottom" readingOrder="0"/>
      </ndxf>
    </rcc>
    <rcc rId="0" sId="1" dxf="1">
      <nc r="E48">
        <f>VLOOKUP(D48,Room!A$1:D$24,2,FALSE)</f>
      </nc>
      <ndxf>
        <alignment horizontal="general" vertical="bottom" readingOrder="0"/>
      </ndxf>
    </rcc>
    <rcc rId="0" sId="1" dxf="1">
      <nc r="E49">
        <f>VLOOKUP(D49,Room!A$1:D$24,2,FALSE)</f>
      </nc>
      <ndxf>
        <alignment horizontal="general" vertical="bottom" readingOrder="0"/>
      </ndxf>
    </rcc>
    <rcc rId="0" sId="1" dxf="1">
      <nc r="E50">
        <f>VLOOKUP(D50,Room!A$1:D$24,2,FALSE)</f>
      </nc>
      <ndxf>
        <alignment horizontal="general" vertical="bottom" readingOrder="0"/>
      </ndxf>
    </rcc>
    <rcc rId="0" sId="1" dxf="1">
      <nc r="E51">
        <f>VLOOKUP(D51,Room!A$1:D$24,2,FALSE)</f>
      </nc>
      <ndxf>
        <alignment horizontal="general" vertical="bottom" readingOrder="0"/>
      </ndxf>
    </rcc>
    <rcc rId="0" sId="1" dxf="1">
      <nc r="E52">
        <f>VLOOKUP(D52,Room!A$1:D$24,2,FALSE)</f>
      </nc>
      <ndxf>
        <alignment horizontal="general" vertical="bottom" readingOrder="0"/>
      </ndxf>
    </rcc>
    <rcc rId="0" sId="1" dxf="1">
      <nc r="E53">
        <f>VLOOKUP(D53,Room!A$1:D$24,2,FALSE)</f>
      </nc>
      <ndxf>
        <alignment horizontal="general" vertical="bottom" readingOrder="0"/>
      </ndxf>
    </rcc>
    <rcc rId="0" sId="1" dxf="1">
      <nc r="E54">
        <f>VLOOKUP(D54,Room!A$1:D$24,2,FALSE)</f>
      </nc>
      <ndxf>
        <alignment horizontal="general" vertical="bottom" readingOrder="0"/>
      </ndxf>
    </rcc>
    <rcc rId="0" sId="1" dxf="1">
      <nc r="E55">
        <f>VLOOKUP(D55,Room!A$1:D$24,2,FALSE)</f>
      </nc>
      <ndxf>
        <alignment horizontal="general" vertical="bottom" readingOrder="0"/>
      </ndxf>
    </rcc>
    <rcc rId="0" sId="1" dxf="1">
      <nc r="E56">
        <f>VLOOKUP(D56,Room!A$1:D$24,2,FALSE)</f>
      </nc>
      <ndxf>
        <alignment horizontal="general" vertical="bottom" readingOrder="0"/>
      </ndxf>
    </rcc>
    <rcc rId="0" sId="1" dxf="1">
      <nc r="E57">
        <f>VLOOKUP(D57,Room!A$1:D$24,2,FALSE)</f>
      </nc>
      <ndxf>
        <alignment horizontal="general" vertical="bottom" readingOrder="0"/>
      </ndxf>
    </rcc>
    <rcc rId="0" sId="1" dxf="1">
      <nc r="E58">
        <f>VLOOKUP(D58,Room!A$1:D$24,2,FALSE)</f>
      </nc>
      <ndxf>
        <alignment horizontal="general" vertical="bottom" readingOrder="0"/>
      </ndxf>
    </rcc>
    <rcc rId="0" sId="1" dxf="1">
      <nc r="E59">
        <f>VLOOKUP(D59,Room!A$1:D$24,2,FALSE)</f>
      </nc>
      <ndxf>
        <alignment horizontal="general" vertical="bottom" readingOrder="0"/>
      </ndxf>
    </rcc>
    <rcc rId="0" sId="1" dxf="1">
      <nc r="E60">
        <f>VLOOKUP(D60,Room!A$1:D$24,2,FALSE)</f>
      </nc>
      <ndxf>
        <alignment horizontal="general" vertical="bottom" readingOrder="0"/>
      </ndxf>
    </rcc>
    <rcc rId="0" sId="1" dxf="1">
      <nc r="E61">
        <f>VLOOKUP(D61,Room!A$1:D$24,2,FALSE)</f>
      </nc>
      <ndxf>
        <alignment horizontal="general" vertical="bottom" readingOrder="0"/>
      </ndxf>
    </rcc>
    <rcc rId="0" sId="1" dxf="1">
      <nc r="E62">
        <f>VLOOKUP(D62,Room!A$1:D$24,2,FALSE)</f>
      </nc>
      <ndxf>
        <alignment horizontal="general" vertical="bottom" readingOrder="0"/>
      </ndxf>
    </rcc>
    <rcc rId="0" sId="1" dxf="1">
      <nc r="E63">
        <f>VLOOKUP(D63,Room!A$1:D$24,2,FALSE)</f>
      </nc>
      <ndxf>
        <alignment horizontal="general" vertical="bottom" readingOrder="0"/>
      </ndxf>
    </rcc>
    <rcc rId="0" sId="1" dxf="1">
      <nc r="E64">
        <f>VLOOKUP(D64,Room!A$1:D$24,2,FALSE)</f>
      </nc>
      <ndxf>
        <alignment horizontal="general" vertical="bottom" readingOrder="0"/>
      </ndxf>
    </rcc>
    <rcc rId="0" sId="1" dxf="1">
      <nc r="E65">
        <f>VLOOKUP(D65,Room!A$1:D$24,2,FALSE)</f>
      </nc>
      <ndxf>
        <alignment horizontal="general" vertical="bottom" readingOrder="0"/>
      </ndxf>
    </rcc>
    <rcc rId="0" sId="1" dxf="1">
      <nc r="E66">
        <f>VLOOKUP(D66,Room!A$1:D$24,2,FALSE)</f>
      </nc>
      <ndxf>
        <alignment horizontal="general" vertical="bottom" readingOrder="0"/>
      </ndxf>
    </rcc>
    <rcc rId="0" sId="1" dxf="1">
      <nc r="E67">
        <f>VLOOKUP(D67,Room!A$1:D$24,2,FALSE)</f>
      </nc>
      <ndxf>
        <alignment horizontal="general" vertical="bottom" readingOrder="0"/>
      </ndxf>
    </rcc>
    <rcc rId="0" sId="1" dxf="1">
      <nc r="E68">
        <f>VLOOKUP(D68,Room!A$1:D$24,2,FALSE)</f>
      </nc>
      <ndxf>
        <alignment horizontal="general" vertical="bottom" readingOrder="0"/>
      </ndxf>
    </rcc>
    <rcc rId="0" sId="1" dxf="1">
      <nc r="E69">
        <f>VLOOKUP(D69,Room!A$1:D$24,2,FALSE)</f>
      </nc>
      <ndxf>
        <alignment horizontal="general" vertical="bottom" readingOrder="0"/>
      </ndxf>
    </rcc>
    <rcc rId="0" sId="1" dxf="1">
      <nc r="E70">
        <f>VLOOKUP(D70,Room!A$1:D$24,2,FALSE)</f>
      </nc>
      <ndxf>
        <alignment horizontal="general" vertical="bottom" readingOrder="0"/>
      </ndxf>
    </rcc>
    <rcc rId="0" sId="1" dxf="1">
      <nc r="E71">
        <f>VLOOKUP(D71,Room!A$1:D$24,2,FALSE)</f>
      </nc>
      <ndxf>
        <alignment horizontal="general" vertical="bottom" readingOrder="0"/>
      </ndxf>
    </rcc>
    <rcc rId="0" sId="1" dxf="1">
      <nc r="E72">
        <f>VLOOKUP(D72,Room!A$1:D$24,2,FALSE)</f>
      </nc>
      <ndxf>
        <alignment horizontal="general" vertical="bottom" readingOrder="0"/>
      </ndxf>
    </rcc>
    <rcc rId="0" sId="1" dxf="1">
      <nc r="E73">
        <f>VLOOKUP(D73,Room!A$1:D$24,2,FALSE)</f>
      </nc>
      <ndxf>
        <alignment horizontal="general" vertical="bottom" readingOrder="0"/>
      </ndxf>
    </rcc>
    <rcc rId="0" sId="1" dxf="1">
      <nc r="E74">
        <f>VLOOKUP(D74,Room!A$1:D$24,2,FALSE)</f>
      </nc>
      <ndxf>
        <alignment horizontal="general" vertical="bottom" readingOrder="0"/>
      </ndxf>
    </rcc>
    <rcc rId="0" sId="1" dxf="1">
      <nc r="E75">
        <f>VLOOKUP(D75,Room!A$1:D$24,2,FALSE)</f>
      </nc>
      <ndxf>
        <alignment horizontal="general" vertical="bottom" readingOrder="0"/>
      </ndxf>
    </rcc>
    <rcc rId="0" sId="1" dxf="1">
      <nc r="E76">
        <f>VLOOKUP(D76,Room!A$1:D$24,2,FALSE)</f>
      </nc>
      <ndxf>
        <alignment horizontal="general" vertical="bottom" readingOrder="0"/>
      </ndxf>
    </rcc>
    <rcc rId="0" sId="1" dxf="1">
      <nc r="E77">
        <f>VLOOKUP(D77,Room!A$1:D$24,2,FALSE)</f>
      </nc>
      <ndxf>
        <alignment horizontal="general" vertical="bottom" readingOrder="0"/>
      </ndxf>
    </rcc>
    <rcc rId="0" sId="1" dxf="1">
      <nc r="E78">
        <f>VLOOKUP(D78,Room!A$1:D$24,2,FALSE)</f>
      </nc>
      <ndxf>
        <alignment horizontal="general" vertical="bottom" readingOrder="0"/>
      </ndxf>
    </rcc>
    <rcc rId="0" sId="1" dxf="1">
      <nc r="E79">
        <f>VLOOKUP(D79,Room!A$1:D$24,2,FALSE)</f>
      </nc>
      <ndxf>
        <alignment horizontal="general" vertical="bottom" readingOrder="0"/>
      </ndxf>
    </rcc>
    <rcc rId="0" sId="1" dxf="1">
      <nc r="E80">
        <f>VLOOKUP(D80,Room!A$1:D$24,2,FALSE)</f>
      </nc>
      <ndxf>
        <alignment horizontal="general" vertical="bottom" readingOrder="0"/>
      </ndxf>
    </rcc>
    <rcc rId="0" sId="1" dxf="1">
      <nc r="E81">
        <f>VLOOKUP(D81,Room!A$1:D$24,2,FALSE)</f>
      </nc>
      <ndxf>
        <alignment horizontal="general" vertical="bottom" readingOrder="0"/>
      </ndxf>
    </rcc>
    <rcc rId="0" sId="1" dxf="1">
      <nc r="E82">
        <f>VLOOKUP(D82,Room!A$1:D$24,2,FALSE)</f>
      </nc>
      <ndxf>
        <alignment horizontal="general" vertical="bottom" readingOrder="0"/>
      </ndxf>
    </rcc>
    <rcc rId="0" sId="1" dxf="1">
      <nc r="E83">
        <f>VLOOKUP(D83,Room!A$1:D$24,2,FALSE)</f>
      </nc>
      <ndxf>
        <alignment horizontal="general" vertical="bottom" readingOrder="0"/>
      </ndxf>
    </rcc>
    <rcc rId="0" sId="1" dxf="1">
      <nc r="E84">
        <f>VLOOKUP(D84,Room!A$1:D$24,2,FALSE)</f>
      </nc>
      <ndxf>
        <alignment horizontal="general" vertical="bottom" readingOrder="0"/>
      </ndxf>
    </rcc>
    <rcc rId="0" sId="1" dxf="1">
      <nc r="E85">
        <f>VLOOKUP(D85,Room!A$1:D$24,2,FALSE)</f>
      </nc>
      <ndxf>
        <alignment horizontal="general" vertical="bottom" readingOrder="0"/>
      </ndxf>
    </rcc>
    <rcc rId="0" sId="1" dxf="1">
      <nc r="E86">
        <f>VLOOKUP(D86,Room!A$1:D$24,2,FALSE)</f>
      </nc>
      <ndxf>
        <alignment horizontal="general" vertical="bottom" readingOrder="0"/>
      </ndxf>
    </rcc>
    <rcc rId="0" sId="1" dxf="1">
      <nc r="E87">
        <f>VLOOKUP(D87,Room!A$1:D$24,2,FALSE)</f>
      </nc>
      <ndxf>
        <alignment horizontal="general" vertical="bottom" readingOrder="0"/>
      </ndxf>
    </rcc>
    <rcc rId="0" sId="1" dxf="1">
      <nc r="E88">
        <f>VLOOKUP(D88,Room!A$1:D$24,2,FALSE)</f>
      </nc>
      <ndxf>
        <alignment horizontal="general" vertical="bottom" readingOrder="0"/>
      </ndxf>
    </rcc>
    <rcc rId="0" sId="1" dxf="1">
      <nc r="E89">
        <f>VLOOKUP(D89,Room!A$1:D$24,2,FALSE)</f>
      </nc>
      <ndxf>
        <alignment horizontal="general" vertical="bottom" readingOrder="0"/>
      </ndxf>
    </rcc>
    <rcc rId="0" sId="1" dxf="1">
      <nc r="E90">
        <f>VLOOKUP(D90,Room!A$1:D$24,2,FALSE)</f>
      </nc>
      <ndxf>
        <alignment horizontal="general" vertical="bottom" readingOrder="0"/>
      </ndxf>
    </rcc>
    <rcc rId="0" sId="1" dxf="1">
      <nc r="E91">
        <f>VLOOKUP(D91,Room!A$1:D$24,2,FALSE)</f>
      </nc>
      <ndxf>
        <alignment horizontal="general" vertical="bottom" readingOrder="0"/>
      </ndxf>
    </rcc>
    <rcc rId="0" sId="1" dxf="1">
      <nc r="E92">
        <f>VLOOKUP(D92,Room!A$1:D$24,2,FALSE)</f>
      </nc>
      <ndxf>
        <alignment horizontal="general" vertical="bottom" readingOrder="0"/>
      </ndxf>
    </rcc>
    <rcc rId="0" sId="1" dxf="1">
      <nc r="E93">
        <f>VLOOKUP(D93,Room!A$1:D$24,2,FALSE)</f>
      </nc>
      <ndxf>
        <alignment horizontal="general" vertical="bottom" readingOrder="0"/>
      </ndxf>
    </rcc>
    <rcc rId="0" sId="1" dxf="1">
      <nc r="E94">
        <f>VLOOKUP(D94,Room!A$1:D$24,2,FALSE)</f>
      </nc>
      <ndxf>
        <alignment horizontal="general" vertical="bottom" readingOrder="0"/>
      </ndxf>
    </rcc>
    <rcc rId="0" sId="1" dxf="1">
      <nc r="E95">
        <f>VLOOKUP(D95,Room!A$1:D$24,2,FALSE)</f>
      </nc>
      <ndxf>
        <alignment horizontal="general" vertical="bottom" readingOrder="0"/>
      </ndxf>
    </rcc>
    <rcc rId="0" sId="1" dxf="1">
      <nc r="E96">
        <f>VLOOKUP(D96,Room!A$1:D$24,2,FALSE)</f>
      </nc>
      <ndxf>
        <alignment horizontal="general" vertical="bottom" readingOrder="0"/>
      </ndxf>
    </rcc>
    <rcc rId="0" sId="1" dxf="1">
      <nc r="E97">
        <f>VLOOKUP(D97,Room!A$1:D$24,2,FALSE)</f>
      </nc>
      <ndxf>
        <alignment horizontal="general" vertical="bottom" readingOrder="0"/>
      </ndxf>
    </rcc>
    <rcc rId="0" sId="1" dxf="1">
      <nc r="E98">
        <f>VLOOKUP(D98,Room!A$1:D$24,2,FALSE)</f>
      </nc>
      <ndxf>
        <alignment horizontal="general" vertical="bottom" readingOrder="0"/>
      </ndxf>
    </rcc>
    <rcc rId="0" sId="1" dxf="1">
      <nc r="E99">
        <f>VLOOKUP(D99,Room!A$1:D$24,2,FALSE)</f>
      </nc>
      <ndxf>
        <alignment horizontal="general" vertical="bottom" readingOrder="0"/>
      </ndxf>
    </rcc>
    <rcc rId="0" sId="1" dxf="1">
      <nc r="E100">
        <f>VLOOKUP(D100,Room!A$1:D$24,2,FALSE)</f>
      </nc>
      <ndxf>
        <alignment horizontal="general" vertical="bottom" readingOrder="0"/>
      </ndxf>
    </rcc>
    <rcc rId="0" sId="1" dxf="1">
      <nc r="E101">
        <f>VLOOKUP(D101,Room!A$1:D$24,2,FALSE)</f>
      </nc>
      <ndxf>
        <alignment horizontal="general" vertical="bottom" readingOrder="0"/>
      </ndxf>
    </rcc>
    <rcc rId="0" sId="1" dxf="1">
      <nc r="E102">
        <f>VLOOKUP(D102,Room!A$1:D$24,2,FALSE)</f>
      </nc>
      <ndxf>
        <alignment horizontal="general" vertical="bottom" readingOrder="0"/>
      </ndxf>
    </rcc>
    <rcc rId="0" sId="1" dxf="1">
      <nc r="E103">
        <f>VLOOKUP(D103,Room!A$1:D$24,2,FALSE)</f>
      </nc>
      <ndxf>
        <alignment horizontal="general" vertical="bottom" readingOrder="0"/>
      </ndxf>
    </rcc>
    <rcc rId="0" sId="1" dxf="1">
      <nc r="E104">
        <f>VLOOKUP(D104,Room!A$1:D$24,2,FALSE)</f>
      </nc>
      <ndxf>
        <alignment horizontal="general" vertical="bottom" readingOrder="0"/>
      </ndxf>
    </rcc>
    <rcc rId="0" sId="1" dxf="1">
      <nc r="E105">
        <f>VLOOKUP(D105,Room!A$1:D$24,2,FALSE)</f>
      </nc>
      <ndxf>
        <alignment horizontal="general" vertical="bottom" readingOrder="0"/>
      </ndxf>
    </rcc>
    <rcc rId="0" sId="1" dxf="1">
      <nc r="E106">
        <f>VLOOKUP(D106,Room!A$1:D$24,2,FALSE)</f>
      </nc>
      <ndxf>
        <alignment horizontal="general" vertical="bottom" readingOrder="0"/>
      </ndxf>
    </rcc>
    <rcc rId="0" sId="1" dxf="1">
      <nc r="E107">
        <f>VLOOKUP(D107,Room!A$1:D$24,2,FALSE)</f>
      </nc>
      <ndxf>
        <alignment horizontal="general" vertical="bottom" readingOrder="0"/>
      </ndxf>
    </rcc>
    <rcc rId="0" sId="1" dxf="1">
      <nc r="E108">
        <f>VLOOKUP(D108,Room!A$1:D$24,2,FALSE)</f>
      </nc>
      <ndxf>
        <alignment horizontal="general" vertical="bottom" readingOrder="0"/>
      </ndxf>
    </rcc>
    <rcc rId="0" sId="1" dxf="1">
      <nc r="E109">
        <f>VLOOKUP(D109,Room!A$1:D$24,2,FALSE)</f>
      </nc>
      <ndxf>
        <alignment horizontal="general" vertical="bottom" readingOrder="0"/>
      </ndxf>
    </rcc>
    <rcc rId="0" sId="1" dxf="1">
      <nc r="E110">
        <f>VLOOKUP(D110,Room!A$1:D$24,2,FALSE)</f>
      </nc>
      <ndxf>
        <alignment horizontal="general" vertical="bottom" readingOrder="0"/>
      </ndxf>
    </rcc>
    <rcc rId="0" sId="1" dxf="1">
      <nc r="E111">
        <f>VLOOKUP(D111,Room!A$1:D$24,2,FALSE)</f>
      </nc>
      <ndxf>
        <alignment horizontal="general" vertical="bottom" readingOrder="0"/>
      </ndxf>
    </rcc>
    <rcc rId="0" sId="1" dxf="1">
      <nc r="E112">
        <f>VLOOKUP(D112,Room!A$1:D$24,2,FALSE)</f>
      </nc>
      <ndxf>
        <alignment horizontal="general" vertical="bottom" readingOrder="0"/>
      </ndxf>
    </rcc>
    <rcc rId="0" sId="1" dxf="1">
      <nc r="E113">
        <f>VLOOKUP(D113,Room!A$1:D$24,2,FALSE)</f>
      </nc>
      <ndxf>
        <alignment horizontal="general" vertical="bottom" readingOrder="0"/>
      </ndxf>
    </rcc>
    <rcc rId="0" sId="1" dxf="1">
      <nc r="E114">
        <f>VLOOKUP(D114,Room!A$1:D$24,2,FALSE)</f>
      </nc>
      <ndxf>
        <alignment horizontal="general" vertical="bottom" readingOrder="0"/>
      </ndxf>
    </rcc>
    <rcc rId="0" sId="1" dxf="1">
      <nc r="E115">
        <f>VLOOKUP(D115,Room!A$1:D$24,2,FALSE)</f>
      </nc>
      <ndxf>
        <alignment horizontal="general" vertical="bottom" readingOrder="0"/>
      </ndxf>
    </rcc>
    <rcc rId="0" sId="1" dxf="1">
      <nc r="E116">
        <f>VLOOKUP(D116,Room!A$1:D$24,2,FALSE)</f>
      </nc>
      <ndxf>
        <alignment horizontal="general" vertical="bottom" readingOrder="0"/>
      </ndxf>
    </rcc>
    <rcc rId="0" sId="1" dxf="1">
      <nc r="E117">
        <f>VLOOKUP(D117,Room!A$1:D$24,2,FALSE)</f>
      </nc>
      <ndxf>
        <alignment horizontal="general" vertical="bottom" readingOrder="0"/>
      </ndxf>
    </rcc>
    <rcc rId="0" sId="1" dxf="1">
      <nc r="E118">
        <f>VLOOKUP(D118,Room!A$1:D$24,2,FALSE)</f>
      </nc>
      <ndxf>
        <alignment horizontal="general" vertical="bottom" readingOrder="0"/>
      </ndxf>
    </rcc>
    <rcc rId="0" sId="1" dxf="1">
      <nc r="E119">
        <f>VLOOKUP(D119,Room!A$1:D$24,2,FALSE)</f>
      </nc>
      <ndxf>
        <alignment horizontal="general" vertical="bottom" readingOrder="0"/>
      </ndxf>
    </rcc>
    <rcc rId="0" sId="1" dxf="1">
      <nc r="E120">
        <f>VLOOKUP(D120,Room!A$1:D$24,2,FALSE)</f>
      </nc>
      <ndxf>
        <alignment horizontal="general" vertical="bottom" readingOrder="0"/>
      </ndxf>
    </rcc>
    <rcc rId="0" sId="1" dxf="1">
      <nc r="E121">
        <f>VLOOKUP(D121,Room!A$1:D$24,2,FALSE)</f>
      </nc>
      <ndxf>
        <alignment horizontal="general" vertical="bottom" readingOrder="0"/>
      </ndxf>
    </rcc>
    <rcc rId="0" sId="1" dxf="1">
      <nc r="E122">
        <f>VLOOKUP(D122,Room!A$1:D$24,2,FALSE)</f>
      </nc>
      <ndxf>
        <alignment horizontal="general" vertical="bottom" readingOrder="0"/>
      </ndxf>
    </rcc>
    <rcc rId="0" sId="1" dxf="1">
      <nc r="E123">
        <f>VLOOKUP(D123,Room!A$1:D$24,2,FALSE)</f>
      </nc>
      <ndxf>
        <alignment horizontal="general" vertical="bottom" readingOrder="0"/>
      </ndxf>
    </rcc>
    <rcc rId="0" sId="1" dxf="1">
      <nc r="E124">
        <f>VLOOKUP(D124,Room!A$1:D$24,2,FALSE)</f>
      </nc>
      <ndxf>
        <alignment horizontal="general" vertical="bottom" readingOrder="0"/>
      </ndxf>
    </rcc>
    <rcc rId="0" sId="1" dxf="1">
      <nc r="E125">
        <f>VLOOKUP(D125,Room!A$1:D$24,2,FALSE)</f>
      </nc>
      <ndxf>
        <alignment horizontal="general" vertical="bottom" readingOrder="0"/>
      </ndxf>
    </rcc>
    <rcc rId="0" sId="1" dxf="1">
      <nc r="E126">
        <f>VLOOKUP(D126,Room!A$1:D$24,2,FALSE)</f>
      </nc>
      <ndxf>
        <alignment horizontal="general" vertical="bottom" readingOrder="0"/>
      </ndxf>
    </rcc>
    <rcc rId="0" sId="1" dxf="1">
      <nc r="E127">
        <f>VLOOKUP(D127,Room!A$1:D$24,2,FALSE)</f>
      </nc>
      <ndxf>
        <alignment horizontal="general" vertical="bottom" readingOrder="0"/>
      </ndxf>
    </rcc>
    <rcc rId="0" sId="1" dxf="1">
      <nc r="E128">
        <f>VLOOKUP(D128,Room!A$1:D$24,2,FALSE)</f>
      </nc>
      <ndxf>
        <alignment horizontal="general" vertical="bottom" readingOrder="0"/>
      </ndxf>
    </rcc>
    <rcc rId="0" sId="1" dxf="1">
      <nc r="E129">
        <f>VLOOKUP(D129,Room!A$1:D$24,2,FALSE)</f>
      </nc>
      <ndxf>
        <alignment horizontal="general" vertical="bottom" readingOrder="0"/>
      </ndxf>
    </rcc>
    <rcc rId="0" sId="1" dxf="1">
      <nc r="E130">
        <f>VLOOKUP(D130,Room!A$1:D$24,2,FALSE)</f>
      </nc>
      <ndxf>
        <alignment horizontal="general" vertical="bottom" readingOrder="0"/>
      </ndxf>
    </rcc>
    <rcc rId="0" sId="1" dxf="1">
      <nc r="E131">
        <f>VLOOKUP(D131,Room!A$1:D$24,2,FALSE)</f>
      </nc>
      <ndxf>
        <alignment horizontal="general" vertical="bottom" readingOrder="0"/>
      </ndxf>
    </rcc>
    <rcc rId="0" sId="1" dxf="1">
      <nc r="E132">
        <f>VLOOKUP(D132,Room!A$1:D$24,2,FALSE)</f>
      </nc>
      <ndxf>
        <alignment horizontal="general" vertical="bottom" readingOrder="0"/>
      </ndxf>
    </rcc>
    <rcc rId="0" sId="1" dxf="1">
      <nc r="E133">
        <f>VLOOKUP(D133,Room!A$1:D$24,2,FALSE)</f>
      </nc>
      <ndxf>
        <alignment horizontal="general" vertical="bottom" readingOrder="0"/>
      </ndxf>
    </rcc>
    <rcc rId="0" sId="1" dxf="1">
      <nc r="E134">
        <f>VLOOKUP(D134,Room!A$1:D$24,2,FALSE)</f>
      </nc>
      <ndxf>
        <alignment horizontal="general" vertical="bottom" readingOrder="0"/>
      </ndxf>
    </rcc>
    <rcc rId="0" sId="1" dxf="1">
      <nc r="E135">
        <f>VLOOKUP(D135,Room!A$1:D$24,2,FALSE)</f>
      </nc>
      <ndxf>
        <alignment horizontal="general" vertical="bottom" readingOrder="0"/>
      </ndxf>
    </rcc>
    <rcc rId="0" sId="1" dxf="1">
      <nc r="E136">
        <f>VLOOKUP(D136,Room!A$1:D$24,2,FALSE)</f>
      </nc>
      <ndxf>
        <alignment horizontal="general" vertical="bottom" readingOrder="0"/>
      </ndxf>
    </rcc>
    <rcc rId="0" sId="1" dxf="1">
      <nc r="E137">
        <f>VLOOKUP(D137,Room!A$1:D$24,2,FALSE)</f>
      </nc>
      <ndxf>
        <alignment horizontal="general" vertical="bottom" readingOrder="0"/>
      </ndxf>
    </rcc>
    <rcc rId="0" sId="1" dxf="1">
      <nc r="E138">
        <f>VLOOKUP(D138,Room!A$1:D$24,2,FALSE)</f>
      </nc>
      <ndxf>
        <alignment horizontal="general" vertical="bottom" readingOrder="0"/>
      </ndxf>
    </rcc>
    <rcc rId="0" sId="1" dxf="1">
      <nc r="E139">
        <f>VLOOKUP(D139,Room!A$1:D$24,2,FALSE)</f>
      </nc>
      <ndxf>
        <alignment horizontal="general" vertical="bottom" readingOrder="0"/>
      </ndxf>
    </rcc>
    <rcc rId="0" sId="1" dxf="1">
      <nc r="E140">
        <f>VLOOKUP(D140,Room!A$1:D$24,2,FALSE)</f>
      </nc>
      <ndxf>
        <alignment horizontal="general" vertical="bottom" readingOrder="0"/>
      </ndxf>
    </rcc>
    <rcc rId="0" sId="1" dxf="1">
      <nc r="E141">
        <f>VLOOKUP(D141,Room!A$1:D$24,2,FALSE)</f>
      </nc>
      <ndxf>
        <alignment horizontal="general" vertical="bottom" readingOrder="0"/>
      </ndxf>
    </rcc>
    <rcc rId="0" sId="1" dxf="1">
      <nc r="E142">
        <f>VLOOKUP(D142,Room!A$1:D$24,2,FALSE)</f>
      </nc>
      <ndxf>
        <alignment horizontal="general" vertical="bottom" readingOrder="0"/>
      </ndxf>
    </rcc>
    <rcc rId="0" sId="1" dxf="1">
      <nc r="E143">
        <f>VLOOKUP(D143,Room!A$1:D$24,2,FALSE)</f>
      </nc>
      <ndxf>
        <alignment horizontal="general" vertical="bottom" readingOrder="0"/>
      </ndxf>
    </rcc>
    <rcc rId="0" sId="1" dxf="1">
      <nc r="E144">
        <f>VLOOKUP(D144,Room!A$1:D$24,2,FALSE)</f>
      </nc>
      <ndxf>
        <alignment horizontal="general" vertical="bottom" readingOrder="0"/>
      </ndxf>
    </rcc>
    <rcc rId="0" sId="1" dxf="1">
      <nc r="E145">
        <f>VLOOKUP(D145,Room!A$1:D$24,2,FALSE)</f>
      </nc>
      <ndxf>
        <alignment horizontal="general" vertical="bottom" readingOrder="0"/>
      </ndxf>
    </rcc>
    <rcc rId="0" sId="1" dxf="1">
      <nc r="E146">
        <f>VLOOKUP(D146,Room!A$1:D$24,2,FALSE)</f>
      </nc>
      <ndxf>
        <alignment horizontal="general" vertical="bottom" readingOrder="0"/>
      </ndxf>
    </rcc>
    <rcc rId="0" sId="1" dxf="1">
      <nc r="E147">
        <f>VLOOKUP(D147,Room!A$1:D$24,2,FALSE)</f>
      </nc>
      <ndxf>
        <alignment horizontal="general" vertical="bottom" readingOrder="0"/>
      </ndxf>
    </rcc>
    <rcc rId="0" sId="1" dxf="1">
      <nc r="E148">
        <f>VLOOKUP(D148,Room!A$1:D$24,2,FALSE)</f>
      </nc>
      <ndxf>
        <alignment horizontal="general" vertical="bottom" readingOrder="0"/>
      </ndxf>
    </rcc>
    <rcc rId="0" sId="1" dxf="1">
      <nc r="E149">
        <f>VLOOKUP(D149,Room!A$1:D$24,2,FALSE)</f>
      </nc>
      <ndxf>
        <alignment horizontal="general" vertical="bottom" readingOrder="0"/>
      </ndxf>
    </rcc>
    <rcc rId="0" sId="1" dxf="1">
      <nc r="E150">
        <f>VLOOKUP(D150,Room!A$1:D$24,2,FALSE)</f>
      </nc>
      <ndxf>
        <alignment horizontal="general" vertical="bottom" readingOrder="0"/>
      </ndxf>
    </rcc>
    <rcc rId="0" sId="1" dxf="1">
      <nc r="E151">
        <f>VLOOKUP(D151,Room!A$1:D$24,2,FALSE)</f>
      </nc>
      <ndxf>
        <alignment horizontal="general" vertical="bottom" readingOrder="0"/>
      </ndxf>
    </rcc>
    <rcc rId="0" sId="1" dxf="1">
      <nc r="E152">
        <f>VLOOKUP(D152,Room!A$1:D$24,2,FALSE)</f>
      </nc>
      <ndxf>
        <alignment horizontal="general" vertical="bottom" readingOrder="0"/>
      </ndxf>
    </rcc>
    <rcc rId="0" sId="1" dxf="1">
      <nc r="E153">
        <f>VLOOKUP(D153,Room!A$1:D$24,2,FALSE)</f>
      </nc>
      <ndxf>
        <alignment horizontal="general" vertical="bottom" readingOrder="0"/>
      </ndxf>
    </rcc>
    <rcc rId="0" sId="1" dxf="1">
      <nc r="E154">
        <f>VLOOKUP(D154,Room!A$1:D$24,2,FALSE)</f>
      </nc>
      <ndxf>
        <alignment horizontal="general" vertical="bottom" readingOrder="0"/>
      </ndxf>
    </rcc>
    <rcc rId="0" sId="1" dxf="1">
      <nc r="E155">
        <f>VLOOKUP(D155,Room!A$1:D$24,2,FALSE)</f>
      </nc>
      <ndxf>
        <alignment horizontal="general" vertical="bottom" readingOrder="0"/>
      </ndxf>
    </rcc>
    <rcc rId="0" sId="1" dxf="1">
      <nc r="E156">
        <f>VLOOKUP(D156,Room!A$1:D$24,2,FALSE)</f>
      </nc>
      <ndxf>
        <alignment horizontal="general" vertical="bottom" readingOrder="0"/>
      </ndxf>
    </rcc>
    <rcc rId="0" sId="1" dxf="1">
      <nc r="E157">
        <f>VLOOKUP(D157,Room!A$1:D$24,2,FALSE)</f>
      </nc>
      <ndxf>
        <alignment horizontal="general" vertical="bottom" readingOrder="0"/>
      </ndxf>
    </rcc>
    <rcc rId="0" sId="1" dxf="1">
      <nc r="E158">
        <f>VLOOKUP(D158,Room!A$1:D$24,2,FALSE)</f>
      </nc>
      <ndxf>
        <alignment horizontal="general" vertical="bottom" readingOrder="0"/>
      </ndxf>
    </rcc>
    <rcc rId="0" sId="1" dxf="1">
      <nc r="E159">
        <f>VLOOKUP(D159,Room!A$1:D$24,2,FALSE)</f>
      </nc>
      <ndxf>
        <alignment horizontal="general" vertical="bottom" readingOrder="0"/>
      </ndxf>
    </rcc>
    <rcc rId="0" sId="1" dxf="1">
      <nc r="E160">
        <f>VLOOKUP(D160,Room!A$1:D$24,2,FALSE)</f>
      </nc>
      <ndxf>
        <alignment horizontal="general" vertical="bottom" readingOrder="0"/>
      </ndxf>
    </rcc>
    <rcc rId="0" sId="1" dxf="1">
      <nc r="E161">
        <f>VLOOKUP(D161,Room!A$1:D$24,2,FALSE)</f>
      </nc>
      <ndxf>
        <alignment horizontal="general" vertical="bottom" readingOrder="0"/>
      </ndxf>
    </rcc>
    <rcc rId="0" sId="1" dxf="1">
      <nc r="E162">
        <f>VLOOKUP(D162,Room!A$1:D$24,2,FALSE)</f>
      </nc>
      <ndxf>
        <alignment horizontal="general" vertical="bottom" readingOrder="0"/>
      </ndxf>
    </rcc>
    <rcc rId="0" sId="1" dxf="1">
      <nc r="E163">
        <f>VLOOKUP(D163,Room!A$1:D$24,2,FALSE)</f>
      </nc>
      <ndxf>
        <alignment horizontal="general" vertical="bottom" readingOrder="0"/>
      </ndxf>
    </rcc>
    <rcc rId="0" sId="1" dxf="1">
      <nc r="E164">
        <f>VLOOKUP(D164,Room!A$1:D$24,2,FALSE)</f>
      </nc>
      <ndxf>
        <alignment horizontal="general" vertical="bottom" readingOrder="0"/>
      </ndxf>
    </rcc>
    <rcc rId="0" sId="1" dxf="1">
      <nc r="E165">
        <f>VLOOKUP(D165,Room!A$1:D$24,2,FALSE)</f>
      </nc>
      <ndxf>
        <alignment horizontal="general" vertical="bottom" readingOrder="0"/>
      </ndxf>
    </rcc>
    <rcc rId="0" sId="1" dxf="1">
      <nc r="E166">
        <f>VLOOKUP(D166,Room!A$1:D$24,2,FALSE)</f>
      </nc>
      <ndxf>
        <alignment horizontal="general" vertical="bottom" readingOrder="0"/>
      </ndxf>
    </rcc>
    <rcc rId="0" sId="1" dxf="1">
      <nc r="E167">
        <f>VLOOKUP(D167,Room!A$1:D$24,2,FALSE)</f>
      </nc>
      <ndxf>
        <alignment horizontal="general" vertical="bottom" readingOrder="0"/>
      </ndxf>
    </rcc>
    <rcc rId="0" sId="1" dxf="1">
      <nc r="E168">
        <f>VLOOKUP(D168,Room!A$1:D$24,2,FALSE)</f>
      </nc>
      <ndxf>
        <alignment horizontal="general" vertical="bottom" readingOrder="0"/>
      </ndxf>
    </rcc>
    <rcc rId="0" sId="1" dxf="1">
      <nc r="E169">
        <f>VLOOKUP(D169,Room!A$1:D$24,2,FALSE)</f>
      </nc>
      <ndxf>
        <alignment horizontal="general" vertical="bottom" readingOrder="0"/>
      </ndxf>
    </rcc>
    <rcc rId="0" sId="1" dxf="1">
      <nc r="E170">
        <f>VLOOKUP(D170,Room!A$1:D$24,2,FALSE)</f>
      </nc>
      <ndxf>
        <alignment horizontal="general" vertical="bottom" readingOrder="0"/>
      </ndxf>
    </rcc>
    <rcc rId="0" sId="1" dxf="1">
      <nc r="E171">
        <f>VLOOKUP(D171,Room!A$1:D$24,2,FALSE)</f>
      </nc>
      <ndxf>
        <alignment horizontal="general" vertical="bottom" readingOrder="0"/>
      </ndxf>
    </rcc>
    <rcc rId="0" sId="1" dxf="1">
      <nc r="E172">
        <f>VLOOKUP(D172,Room!A$1:D$24,2,FALSE)</f>
      </nc>
      <ndxf>
        <alignment horizontal="general" vertical="bottom" readingOrder="0"/>
      </ndxf>
    </rcc>
    <rcc rId="0" sId="1" dxf="1">
      <nc r="E173">
        <f>VLOOKUP(D173,Room!A$1:D$24,2,FALSE)</f>
      </nc>
      <ndxf>
        <alignment horizontal="general" vertical="bottom" readingOrder="0"/>
      </ndxf>
    </rcc>
    <rcc rId="0" sId="1" dxf="1">
      <nc r="E174">
        <f>VLOOKUP(D174,Room!A$1:D$24,2,FALSE)</f>
      </nc>
      <ndxf>
        <alignment horizontal="general" vertical="bottom" readingOrder="0"/>
      </ndxf>
    </rcc>
    <rcc rId="0" sId="1" dxf="1">
      <nc r="E175">
        <f>VLOOKUP(D175,Room!A$1:D$24,2,FALSE)</f>
      </nc>
      <ndxf>
        <alignment horizontal="general" vertical="bottom" readingOrder="0"/>
      </ndxf>
    </rcc>
    <rcc rId="0" sId="1" dxf="1">
      <nc r="E176">
        <f>VLOOKUP(D176,Room!A$1:D$24,2,FALSE)</f>
      </nc>
      <ndxf>
        <alignment horizontal="general" vertical="bottom" readingOrder="0"/>
      </ndxf>
    </rcc>
    <rcc rId="0" sId="1" dxf="1">
      <nc r="E177">
        <f>VLOOKUP(D177,Room!A$1:D$24,2,FALSE)</f>
      </nc>
      <ndxf>
        <alignment horizontal="general" vertical="bottom" readingOrder="0"/>
      </ndxf>
    </rcc>
    <rcc rId="0" sId="1" dxf="1">
      <nc r="E178">
        <f>VLOOKUP(D178,Room!A$1:D$24,2,FALSE)</f>
      </nc>
      <ndxf>
        <alignment horizontal="general" vertical="bottom" readingOrder="0"/>
      </ndxf>
    </rcc>
    <rcc rId="0" sId="1" dxf="1">
      <nc r="E179">
        <f>VLOOKUP(D179,Room!A$1:D$24,2,FALSE)</f>
      </nc>
      <ndxf>
        <alignment horizontal="general" vertical="bottom" readingOrder="0"/>
      </ndxf>
    </rcc>
    <rcc rId="0" sId="1" dxf="1">
      <nc r="E180">
        <f>VLOOKUP(D180,Room!A$1:D$24,2,FALSE)</f>
      </nc>
      <ndxf>
        <alignment horizontal="general" vertical="bottom" readingOrder="0"/>
      </ndxf>
    </rcc>
    <rcc rId="0" sId="1" dxf="1">
      <nc r="E181">
        <f>VLOOKUP(D181,Room!A$1:D$24,2,FALSE)</f>
      </nc>
      <ndxf>
        <alignment horizontal="general" vertical="bottom" readingOrder="0"/>
      </ndxf>
    </rcc>
    <rcc rId="0" sId="1" dxf="1">
      <nc r="E182">
        <f>VLOOKUP(D182,Room!A$1:D$24,2,FALSE)</f>
      </nc>
      <ndxf>
        <alignment horizontal="general" vertical="bottom" readingOrder="0"/>
      </ndxf>
    </rcc>
    <rcc rId="0" sId="1" dxf="1">
      <nc r="E183">
        <f>VLOOKUP(D183,Room!A$1:D$24,2,FALSE)</f>
      </nc>
      <ndxf>
        <alignment horizontal="general" vertical="bottom" readingOrder="0"/>
      </ndxf>
    </rcc>
    <rcc rId="0" sId="1" dxf="1">
      <nc r="E184">
        <f>VLOOKUP(D184,Room!A$1:D$24,2,FALSE)</f>
      </nc>
      <ndxf>
        <alignment horizontal="general" vertical="bottom" readingOrder="0"/>
      </ndxf>
    </rcc>
    <rcc rId="0" sId="1" dxf="1">
      <nc r="E185">
        <f>VLOOKUP(D185,Room!A$1:D$24,2,FALSE)</f>
      </nc>
      <ndxf>
        <alignment horizontal="general" vertical="bottom" readingOrder="0"/>
      </ndxf>
    </rcc>
    <rcc rId="0" sId="1" dxf="1">
      <nc r="E186">
        <f>VLOOKUP(D186,Room!A$1:D$24,2,FALSE)</f>
      </nc>
      <ndxf>
        <alignment horizontal="general" vertical="bottom" readingOrder="0"/>
      </ndxf>
    </rcc>
    <rcc rId="0" sId="1" dxf="1">
      <nc r="E187">
        <f>VLOOKUP(D187,Room!A$1:D$24,2,FALSE)</f>
      </nc>
      <ndxf>
        <alignment horizontal="general" vertical="bottom" readingOrder="0"/>
      </ndxf>
    </rcc>
    <rcc rId="0" sId="1" dxf="1">
      <nc r="E188">
        <f>VLOOKUP(D188,Room!A$1:D$24,2,FALSE)</f>
      </nc>
      <ndxf>
        <alignment horizontal="general" vertical="bottom" readingOrder="0"/>
      </ndxf>
    </rcc>
    <rcc rId="0" sId="1" dxf="1">
      <nc r="E189">
        <f>VLOOKUP(D189,Room!A$1:D$24,2,FALSE)</f>
      </nc>
      <ndxf>
        <alignment horizontal="general" vertical="bottom" readingOrder="0"/>
      </ndxf>
    </rcc>
    <rcc rId="0" sId="1" dxf="1">
      <nc r="E190">
        <f>VLOOKUP(D190,Room!A$1:D$24,2,FALSE)</f>
      </nc>
      <ndxf>
        <alignment horizontal="general" vertical="bottom" readingOrder="0"/>
      </ndxf>
    </rcc>
    <rcc rId="0" sId="1" dxf="1">
      <nc r="E191">
        <f>VLOOKUP(D191,Room!A$1:D$24,2,FALSE)</f>
      </nc>
      <ndxf>
        <alignment horizontal="general" vertical="bottom" readingOrder="0"/>
      </ndxf>
    </rcc>
    <rcc rId="0" sId="1" dxf="1">
      <nc r="E192">
        <f>VLOOKUP(D192,Room!A$1:D$24,2,FALSE)</f>
      </nc>
      <ndxf>
        <alignment horizontal="general" vertical="bottom" readingOrder="0"/>
      </ndxf>
    </rcc>
    <rcc rId="0" sId="1" dxf="1">
      <nc r="E193">
        <f>VLOOKUP(D193,Room!A$1:D$24,2,FALSE)</f>
      </nc>
      <ndxf>
        <alignment horizontal="general" vertical="bottom" readingOrder="0"/>
      </ndxf>
    </rcc>
    <rcc rId="0" sId="1" dxf="1">
      <nc r="E194">
        <f>VLOOKUP(D194,Room!A$1:D$24,2,FALSE)</f>
      </nc>
      <ndxf>
        <alignment horizontal="general" vertical="bottom" readingOrder="0"/>
      </ndxf>
    </rcc>
    <rcc rId="0" sId="1" dxf="1">
      <nc r="E195">
        <f>VLOOKUP(D195,Room!A$1:D$24,2,FALSE)</f>
      </nc>
      <ndxf>
        <alignment horizontal="general" vertical="bottom" readingOrder="0"/>
      </ndxf>
    </rcc>
    <rcc rId="0" sId="1" dxf="1">
      <nc r="E196">
        <f>VLOOKUP(D196,Room!A$1:D$24,2,FALSE)</f>
      </nc>
      <ndxf>
        <alignment horizontal="general" vertical="bottom" readingOrder="0"/>
      </ndxf>
    </rcc>
    <rcc rId="0" sId="1" dxf="1">
      <nc r="E197">
        <f>VLOOKUP(D197,Room!A$1:D$24,2,FALSE)</f>
      </nc>
      <ndxf>
        <alignment horizontal="general" vertical="bottom" readingOrder="0"/>
      </ndxf>
    </rcc>
    <rcc rId="0" sId="1" dxf="1">
      <nc r="E198">
        <f>VLOOKUP(D198,Room!A$1:D$24,2,FALSE)</f>
      </nc>
      <ndxf>
        <alignment horizontal="general" vertical="bottom" readingOrder="0"/>
      </ndxf>
    </rcc>
    <rcc rId="0" sId="1" dxf="1">
      <nc r="E199">
        <f>VLOOKUP(D199,Room!A$1:D$24,2,FALSE)</f>
      </nc>
      <ndxf>
        <alignment horizontal="general" vertical="bottom" readingOrder="0"/>
      </ndxf>
    </rcc>
    <rcc rId="0" sId="1" dxf="1">
      <nc r="E200">
        <f>VLOOKUP(D200,Room!A$1:D$24,2,FALSE)</f>
      </nc>
      <ndxf>
        <alignment horizontal="general" vertical="bottom" readingOrder="0"/>
      </ndxf>
    </rcc>
    <rcc rId="0" sId="1" dxf="1">
      <nc r="E201">
        <f>VLOOKUP(D201,Room!A$1:D$24,2,FALSE)</f>
      </nc>
      <ndxf>
        <alignment horizontal="general" vertical="bottom" readingOrder="0"/>
      </ndxf>
    </rcc>
    <rcc rId="0" sId="1" dxf="1">
      <nc r="E202">
        <f>VLOOKUP(D202,Room!A$1:D$24,2,FALSE)</f>
      </nc>
      <ndxf>
        <alignment horizontal="general" vertical="bottom" readingOrder="0"/>
      </ndxf>
    </rcc>
    <rcc rId="0" sId="1" dxf="1">
      <nc r="E203">
        <f>VLOOKUP(D203,Room!A$1:D$24,2,FALSE)</f>
      </nc>
      <ndxf>
        <alignment horizontal="general" vertical="bottom" readingOrder="0"/>
      </ndxf>
    </rcc>
    <rcc rId="0" sId="1" dxf="1">
      <nc r="E204">
        <f>VLOOKUP(D204,Room!A$1:D$24,2,FALSE)</f>
      </nc>
      <ndxf>
        <alignment horizontal="general" vertical="bottom" readingOrder="0"/>
      </ndxf>
    </rcc>
    <rcc rId="0" sId="1" dxf="1">
      <nc r="E205">
        <f>VLOOKUP(D205,Room!A$1:D$24,2,FALSE)</f>
      </nc>
      <ndxf>
        <alignment horizontal="general" vertical="bottom" readingOrder="0"/>
      </ndxf>
    </rcc>
    <rcc rId="0" sId="1" dxf="1">
      <nc r="E206">
        <f>VLOOKUP(D206,Room!A$1:D$24,2,FALSE)</f>
      </nc>
      <ndxf>
        <alignment horizontal="general" vertical="bottom" readingOrder="0"/>
      </ndxf>
    </rcc>
    <rcc rId="0" sId="1" dxf="1">
      <nc r="E207">
        <f>VLOOKUP(D207,Room!A$1:D$24,2,FALSE)</f>
      </nc>
      <ndxf>
        <alignment horizontal="general" vertical="bottom" readingOrder="0"/>
      </ndxf>
    </rcc>
    <rcc rId="0" sId="1" dxf="1">
      <nc r="E208">
        <f>VLOOKUP(D208,Room!A$1:D$24,2,FALSE)</f>
      </nc>
      <ndxf>
        <alignment horizontal="general" vertical="bottom" readingOrder="0"/>
      </ndxf>
    </rcc>
    <rcc rId="0" sId="1" dxf="1">
      <nc r="E209">
        <f>VLOOKUP(D209,Room!A$1:D$24,2,FALSE)</f>
      </nc>
      <ndxf>
        <alignment horizontal="general" vertical="bottom" readingOrder="0"/>
      </ndxf>
    </rcc>
    <rcc rId="0" sId="1" dxf="1">
      <nc r="E210">
        <f>VLOOKUP(D210,Room!A$1:D$24,2,FALSE)</f>
      </nc>
      <ndxf>
        <alignment horizontal="general" vertical="bottom" readingOrder="0"/>
      </ndxf>
    </rcc>
    <rcc rId="0" sId="1" dxf="1">
      <nc r="E211">
        <f>VLOOKUP(D211,Room!A$1:D$24,2,FALSE)</f>
      </nc>
      <ndxf>
        <alignment horizontal="general" vertical="bottom" readingOrder="0"/>
      </ndxf>
    </rcc>
    <rcc rId="0" sId="1" dxf="1">
      <nc r="E212">
        <f>VLOOKUP(D212,Room!A$1:D$24,2,FALSE)</f>
      </nc>
      <ndxf>
        <alignment horizontal="general" vertical="bottom" readingOrder="0"/>
      </ndxf>
    </rcc>
    <rcc rId="0" sId="1" dxf="1">
      <nc r="E213">
        <f>VLOOKUP(D213,Room!A$1:D$24,2,FALSE)</f>
      </nc>
      <ndxf>
        <alignment horizontal="general" vertical="bottom" readingOrder="0"/>
      </ndxf>
    </rcc>
    <rcc rId="0" sId="1" dxf="1">
      <nc r="E214">
        <f>VLOOKUP(D214,Room!A$1:D$24,2,FALSE)</f>
      </nc>
      <ndxf>
        <alignment horizontal="general" vertical="bottom" readingOrder="0"/>
      </ndxf>
    </rcc>
    <rcc rId="0" sId="1" dxf="1">
      <nc r="E215">
        <f>VLOOKUP(D215,Room!A$1:D$24,2,FALSE)</f>
      </nc>
      <ndxf>
        <alignment horizontal="general" vertical="bottom" readingOrder="0"/>
      </ndxf>
    </rcc>
    <rcc rId="0" sId="1" dxf="1">
      <nc r="E216">
        <f>VLOOKUP(D216,Room!A$1:D$24,2,FALSE)</f>
      </nc>
      <ndxf>
        <alignment horizontal="general" vertical="bottom" readingOrder="0"/>
      </ndxf>
    </rcc>
    <rcc rId="0" sId="1" dxf="1">
      <nc r="E217">
        <f>VLOOKUP(D217,Room!A$1:D$24,2,FALSE)</f>
      </nc>
      <ndxf>
        <alignment horizontal="general" vertical="bottom" readingOrder="0"/>
      </ndxf>
    </rcc>
    <rcc rId="0" sId="1" dxf="1">
      <nc r="E218">
        <f>VLOOKUP(D218,Room!A$1:D$24,2,FALSE)</f>
      </nc>
      <ndxf>
        <alignment horizontal="general" vertical="bottom" readingOrder="0"/>
      </ndxf>
    </rcc>
    <rcc rId="0" sId="1" dxf="1">
      <nc r="E219">
        <f>VLOOKUP(D219,Room!A$1:D$24,2,FALSE)</f>
      </nc>
      <ndxf>
        <alignment horizontal="general" vertical="bottom" readingOrder="0"/>
      </ndxf>
    </rcc>
    <rcc rId="0" sId="1" dxf="1">
      <nc r="E220">
        <f>VLOOKUP(D220,Room!A$1:D$24,2,FALSE)</f>
      </nc>
      <ndxf>
        <alignment horizontal="general" vertical="bottom" readingOrder="0"/>
      </ndxf>
    </rcc>
    <rcc rId="0" sId="1" dxf="1">
      <nc r="E221">
        <f>VLOOKUP(D221,Room!A$1:D$24,2,FALSE)</f>
      </nc>
      <ndxf>
        <alignment horizontal="general" vertical="bottom" readingOrder="0"/>
      </ndxf>
    </rcc>
    <rcc rId="0" sId="1" dxf="1">
      <nc r="E222">
        <f>VLOOKUP(D222,Room!A$1:D$24,2,FALSE)</f>
      </nc>
      <ndxf>
        <alignment horizontal="general" vertical="bottom" readingOrder="0"/>
      </ndxf>
    </rcc>
    <rcc rId="0" sId="1" dxf="1">
      <nc r="E223">
        <f>VLOOKUP(D223,Room!A$1:D$24,2,FALSE)</f>
      </nc>
      <ndxf>
        <alignment horizontal="general" vertical="bottom" readingOrder="0"/>
      </ndxf>
    </rcc>
  </rrc>
  <rcc rId="550" sId="1">
    <oc r="E3">
      <f>VLOOKUP(D3,Room!$A$1:$D$24,2,FALSE)</f>
    </oc>
    <nc r="E3">
      <f>VLOOKUP(D3,Room!$B$1:$D$24,2,FALSE)</f>
    </nc>
  </rcc>
  <rcc rId="551" sId="1">
    <oc r="E4">
      <f>VLOOKUP(D4,Room!$A$1:$D$24,2,FALSE)</f>
    </oc>
    <nc r="E4">
      <f>VLOOKUP(D4,Room!$B$1:$D$24,2,FALSE)</f>
    </nc>
  </rcc>
  <rcc rId="552" sId="1">
    <oc r="E5">
      <f>VLOOKUP(D5,Room!$A$1:$D$24,2,FALSE)</f>
    </oc>
    <nc r="E5">
      <f>VLOOKUP(D5,Room!$B$1:$D$24,2,FALSE)</f>
    </nc>
  </rcc>
  <rcc rId="553" sId="1">
    <oc r="E6">
      <f>VLOOKUP(D6,Room!$A$1:$D$24,2,FALSE)</f>
    </oc>
    <nc r="E6">
      <f>VLOOKUP(D6,Room!$B$1:$D$24,2,FALSE)</f>
    </nc>
  </rcc>
  <rcc rId="554" sId="1">
    <oc r="E7">
      <f>VLOOKUP(D7,Room!$A$1:$D$24,2,FALSE)</f>
    </oc>
    <nc r="E7">
      <f>VLOOKUP(D7,Room!$B$1:$D$24,2,FALSE)</f>
    </nc>
  </rcc>
  <rcc rId="555" sId="1">
    <oc r="E8">
      <f>VLOOKUP(D8,Room!$A$1:$D$24,2,FALSE)</f>
    </oc>
    <nc r="E8">
      <f>VLOOKUP(D8,Room!$B$1:$D$24,2,FALSE)</f>
    </nc>
  </rcc>
  <rcc rId="556" sId="1">
    <oc r="E9">
      <f>VLOOKUP(D9,Room!$A$1:$D$24,2,FALSE)</f>
    </oc>
    <nc r="E9">
      <f>VLOOKUP(D9,Room!$B$1:$D$24,2,FALSE)</f>
    </nc>
  </rcc>
  <rcc rId="557" sId="1">
    <oc r="E10">
      <f>VLOOKUP(D10,Room!$A$1:$D$24,2,FALSE)</f>
    </oc>
    <nc r="E10">
      <f>VLOOKUP(D10,Room!$B$1:$D$24,2,FALSE)</f>
    </nc>
  </rcc>
  <rcc rId="558" sId="1">
    <oc r="E11">
      <f>VLOOKUP(D11,Room!$A$1:$D$24,2,FALSE)</f>
    </oc>
    <nc r="E11">
      <f>VLOOKUP(D11,Room!$B$1:$D$24,2,FALSE)</f>
    </nc>
  </rcc>
  <rcc rId="559" sId="1">
    <oc r="E12">
      <f>VLOOKUP(D12,Room!$A$1:$D$24,2,FALSE)</f>
    </oc>
    <nc r="E12">
      <f>VLOOKUP(D12,Room!$B$1:$D$24,2,FALSE)</f>
    </nc>
  </rcc>
  <rcc rId="560" sId="1">
    <oc r="E13">
      <f>VLOOKUP(D13,Room!$A$1:$D$24,2,FALSE)</f>
    </oc>
    <nc r="E13">
      <f>VLOOKUP(D13,Room!$B$1:$D$24,2,FALSE)</f>
    </nc>
  </rcc>
  <rcc rId="561" sId="1">
    <oc r="E14">
      <f>VLOOKUP(D14,Room!$A$1:$D$24,2,FALSE)</f>
    </oc>
    <nc r="E14">
      <f>VLOOKUP(D14,Room!$B$1:$D$24,2,FALSE)</f>
    </nc>
  </rcc>
  <rcc rId="562" sId="1">
    <oc r="E15">
      <f>VLOOKUP(D15,Room!$A$1:$D$24,2,FALSE)</f>
    </oc>
    <nc r="E15">
      <f>VLOOKUP(D15,Room!$B$1:$D$24,2,FALSE)</f>
    </nc>
  </rcc>
  <rcc rId="563" sId="1">
    <oc r="E16">
      <f>VLOOKUP(D16,Room!$A$1:$D$24,2,FALSE)</f>
    </oc>
    <nc r="E16">
      <f>VLOOKUP(D16,Room!$B$1:$D$24,2,FALSE)</f>
    </nc>
  </rcc>
  <rcc rId="564" sId="1">
    <oc r="E17">
      <f>VLOOKUP(D17,Room!$A$1:$D$24,2,FALSE)</f>
    </oc>
    <nc r="E17">
      <f>VLOOKUP(D17,Room!$B$1:$D$24,2,FALSE)</f>
    </nc>
  </rcc>
  <rcc rId="565" sId="1">
    <oc r="E18">
      <f>VLOOKUP(D18,Room!$A$1:$D$24,2,FALSE)</f>
    </oc>
    <nc r="E18">
      <f>VLOOKUP(D18,Room!$B$1:$D$24,2,FALSE)</f>
    </nc>
  </rcc>
  <rcc rId="566" sId="1">
    <oc r="E19">
      <f>VLOOKUP(D19,Room!$A$1:$D$24,2,FALSE)</f>
    </oc>
    <nc r="E19">
      <f>VLOOKUP(D19,Room!$B$1:$D$24,2,FALSE)</f>
    </nc>
  </rcc>
  <rcc rId="567" sId="1">
    <oc r="E20">
      <f>VLOOKUP(D20,Room!$A$1:$D$24,2,FALSE)</f>
    </oc>
    <nc r="E20">
      <f>VLOOKUP(D20,Room!$B$1:$D$24,2,FALSE)</f>
    </nc>
  </rcc>
  <rcc rId="568" sId="1">
    <oc r="E21">
      <f>VLOOKUP(D21,Room!$A$1:$D$24,2,FALSE)</f>
    </oc>
    <nc r="E21">
      <f>VLOOKUP(D21,Room!$B$1:$D$24,2,FALSE)</f>
    </nc>
  </rcc>
  <rcc rId="569" sId="1">
    <oc r="E22">
      <f>VLOOKUP(D22,Room!$A$1:$D$24,2,FALSE)</f>
    </oc>
    <nc r="E22">
      <f>VLOOKUP(D22,Room!$B$1:$D$24,2,FALSE)</f>
    </nc>
  </rcc>
  <rcc rId="570" sId="1">
    <oc r="E23">
      <f>VLOOKUP(D23,Room!$A$1:$D$24,2,FALSE)</f>
    </oc>
    <nc r="E23">
      <f>VLOOKUP(D23,Room!$B$1:$D$24,2,FALSE)</f>
    </nc>
  </rcc>
  <rcc rId="571" sId="1">
    <oc r="E24">
      <f>VLOOKUP(D24,Room!$A$1:$D$24,2,FALSE)</f>
    </oc>
    <nc r="E24">
      <f>VLOOKUP(D24,Room!$B$1:$D$24,2,FALSE)</f>
    </nc>
  </rcc>
  <rcc rId="572" sId="1">
    <oc r="E25">
      <f>VLOOKUP(D25,Room!$A$1:$D$24,2,FALSE)</f>
    </oc>
    <nc r="E25">
      <f>VLOOKUP(D25,Room!$B$1:$D$24,2,FALSE)</f>
    </nc>
  </rcc>
  <rcc rId="573" sId="1">
    <oc r="E26">
      <f>VLOOKUP(D26,Room!$A$1:$D$24,2,FALSE)</f>
    </oc>
    <nc r="E26">
      <f>VLOOKUP(D26,Room!$B$1:$D$24,2,FALSE)</f>
    </nc>
  </rcc>
  <rcc rId="574" sId="1">
    <oc r="E27">
      <f>VLOOKUP(D27,Room!$A$1:$D$24,2,FALSE)</f>
    </oc>
    <nc r="E27">
      <f>VLOOKUP(D27,Room!$B$1:$D$24,2,FALSE)</f>
    </nc>
  </rcc>
  <rcc rId="575" sId="1">
    <oc r="E28">
      <f>VLOOKUP(D28,Room!$A$1:$D$24,2,FALSE)</f>
    </oc>
    <nc r="E28">
      <f>VLOOKUP(D28,Room!$B$1:$D$24,2,FALSE)</f>
    </nc>
  </rcc>
  <rcc rId="576" sId="1">
    <oc r="E29">
      <f>VLOOKUP(D29,Room!$A$1:$D$24,2,FALSE)</f>
    </oc>
    <nc r="E29">
      <f>VLOOKUP(D29,Room!$B$1:$D$24,2,FALSE)</f>
    </nc>
  </rcc>
  <rcc rId="577" sId="1">
    <oc r="E30">
      <f>VLOOKUP(D30,Room!$A$1:$D$24,2,FALSE)</f>
    </oc>
    <nc r="E30">
      <f>VLOOKUP(D30,Room!$B$1:$D$24,2,FALSE)</f>
    </nc>
  </rcc>
  <rcc rId="578" sId="1">
    <oc r="E31">
      <f>VLOOKUP(D31,Room!$A$1:$D$24,2,FALSE)</f>
    </oc>
    <nc r="E31">
      <f>VLOOKUP(D31,Room!$B$1:$D$24,2,FALSE)</f>
    </nc>
  </rcc>
  <rcc rId="579" sId="1">
    <oc r="E32">
      <f>VLOOKUP(D32,Room!$A$1:$D$24,2,FALSE)</f>
    </oc>
    <nc r="E32">
      <f>VLOOKUP(D32,Room!$B$1:$D$24,2,FALSE)</f>
    </nc>
  </rcc>
  <rcc rId="580" sId="1">
    <oc r="E33">
      <f>VLOOKUP(D33,Room!$A$1:$D$24,2,FALSE)</f>
    </oc>
    <nc r="E33">
      <f>VLOOKUP(D33,Room!$B$1:$D$24,2,FALSE)</f>
    </nc>
  </rcc>
  <rcc rId="581" sId="1">
    <oc r="E34">
      <f>VLOOKUP(D34,Room!$A$1:$D$24,2,FALSE)</f>
    </oc>
    <nc r="E34">
      <f>VLOOKUP(D34,Room!$B$1:$D$24,2,FALSE)</f>
    </nc>
  </rcc>
  <rcc rId="582" sId="1">
    <oc r="E35">
      <f>VLOOKUP(D35,Room!$A$1:$D$24,2,FALSE)</f>
    </oc>
    <nc r="E35">
      <f>VLOOKUP(D35,Room!$B$1:$D$24,2,FALSE)</f>
    </nc>
  </rcc>
  <rcc rId="583" sId="1">
    <oc r="E36">
      <f>VLOOKUP(D36,Room!$A$1:$D$24,2,FALSE)</f>
    </oc>
    <nc r="E36">
      <f>VLOOKUP(D36,Room!$B$1:$D$24,2,FALSE)</f>
    </nc>
  </rcc>
  <rcc rId="584" sId="1">
    <oc r="E37">
      <f>VLOOKUP(D37,Room!$A$1:$D$24,2,FALSE)</f>
    </oc>
    <nc r="E37">
      <f>VLOOKUP(D37,Room!$B$1:$D$24,2,FALSE)</f>
    </nc>
  </rcc>
  <rcc rId="585" sId="1">
    <oc r="E38">
      <f>VLOOKUP(D38,Room!$A$1:$D$24,2,FALSE)</f>
    </oc>
    <nc r="E38">
      <f>VLOOKUP(D38,Room!$B$1:$D$24,2,FALSE)</f>
    </nc>
  </rcc>
  <rcc rId="586" sId="1">
    <oc r="E39">
      <f>VLOOKUP(D39,Room!$A$1:$D$24,2,FALSE)</f>
    </oc>
    <nc r="E39">
      <f>VLOOKUP(D39,Room!$B$1:$D$24,2,FALSE)</f>
    </nc>
  </rcc>
  <rcc rId="587" sId="1">
    <oc r="E40">
      <f>VLOOKUP(D40,Room!$A$1:$D$24,2,FALSE)</f>
    </oc>
    <nc r="E40">
      <f>VLOOKUP(D40,Room!$B$1:$D$24,2,FALSE)</f>
    </nc>
  </rcc>
  <rcc rId="588" sId="1">
    <oc r="E41">
      <f>VLOOKUP(D41,Room!$A$1:$D$24,2,FALSE)</f>
    </oc>
    <nc r="E41">
      <f>VLOOKUP(D41,Room!$B$1:$D$24,2,FALSE)</f>
    </nc>
  </rcc>
  <rcc rId="589" sId="1">
    <oc r="E42">
      <f>VLOOKUP(D42,Room!$A$1:$D$24,2,FALSE)</f>
    </oc>
    <nc r="E42">
      <f>VLOOKUP(D42,Room!$B$1:$D$24,2,FALSE)</f>
    </nc>
  </rcc>
  <rcc rId="590" sId="1">
    <oc r="E43">
      <f>VLOOKUP(D43,Room!$A$1:$D$24,2,FALSE)</f>
    </oc>
    <nc r="E43">
      <f>VLOOKUP(D43,Room!$B$1:$D$24,2,FALSE)</f>
    </nc>
  </rcc>
  <rcc rId="591" sId="1">
    <oc r="E44">
      <f>VLOOKUP(D44,Room!$A$1:$D$24,2,FALSE)</f>
    </oc>
    <nc r="E44">
      <f>VLOOKUP(D44,Room!$B$1:$D$24,2,FALSE)</f>
    </nc>
  </rcc>
  <rcc rId="592" sId="1">
    <oc r="E45">
      <f>VLOOKUP(D45,Room!$A$1:$D$24,2,FALSE)</f>
    </oc>
    <nc r="E45">
      <f>VLOOKUP(D45,Room!$B$1:$D$24,2,FALSE)</f>
    </nc>
  </rcc>
  <rcc rId="593" sId="1">
    <oc r="E46">
      <f>VLOOKUP(D46,Room!$A$1:$D$24,2,FALSE)</f>
    </oc>
    <nc r="E46">
      <f>VLOOKUP(D46,Room!$B$1:$D$24,2,FALSE)</f>
    </nc>
  </rcc>
  <rcc rId="594" sId="1">
    <oc r="E47">
      <f>VLOOKUP(D47,Room!$A$1:$D$24,2,FALSE)</f>
    </oc>
    <nc r="E47">
      <f>VLOOKUP(D47,Room!$B$1:$D$24,2,FALSE)</f>
    </nc>
  </rcc>
  <rcc rId="595" sId="1">
    <oc r="E48">
      <f>VLOOKUP(D48,Room!$A$1:$D$24,2,FALSE)</f>
    </oc>
    <nc r="E48">
      <f>VLOOKUP(D48,Room!$B$1:$D$24,2,FALSE)</f>
    </nc>
  </rcc>
  <rcc rId="596" sId="1">
    <oc r="E49">
      <f>VLOOKUP(D49,Room!$A$1:$D$24,2,FALSE)</f>
    </oc>
    <nc r="E49">
      <f>VLOOKUP(D49,Room!$B$1:$D$24,2,FALSE)</f>
    </nc>
  </rcc>
  <rcc rId="597" sId="1">
    <oc r="E50">
      <f>VLOOKUP(D50,Room!$A$1:$D$24,2,FALSE)</f>
    </oc>
    <nc r="E50">
      <f>VLOOKUP(D50,Room!$B$1:$D$24,2,FALSE)</f>
    </nc>
  </rcc>
  <rcc rId="598" sId="1">
    <oc r="E51">
      <f>VLOOKUP(D51,Room!$A$1:$D$24,2,FALSE)</f>
    </oc>
    <nc r="E51">
      <f>VLOOKUP(D51,Room!$B$1:$D$24,2,FALSE)</f>
    </nc>
  </rcc>
  <rcc rId="599" sId="1">
    <oc r="E52">
      <f>VLOOKUP(D52,Room!$A$1:$D$24,2,FALSE)</f>
    </oc>
    <nc r="E52">
      <f>VLOOKUP(D52,Room!$B$1:$D$24,2,FALSE)</f>
    </nc>
  </rcc>
  <rcc rId="600" sId="1">
    <oc r="E53">
      <f>VLOOKUP(D53,Room!$A$1:$D$24,2,FALSE)</f>
    </oc>
    <nc r="E53">
      <f>VLOOKUP(D53,Room!$B$1:$D$24,2,FALSE)</f>
    </nc>
  </rcc>
  <rcc rId="601" sId="1">
    <oc r="E54">
      <f>VLOOKUP(D54,Room!$A$1:$D$24,2,FALSE)</f>
    </oc>
    <nc r="E54">
      <f>VLOOKUP(D54,Room!$B$1:$D$24,2,FALSE)</f>
    </nc>
  </rcc>
  <rcc rId="602" sId="1">
    <oc r="E55">
      <f>VLOOKUP(D55,Room!$A$1:$D$24,2,FALSE)</f>
    </oc>
    <nc r="E55">
      <f>VLOOKUP(D55,Room!$B$1:$D$24,2,FALSE)</f>
    </nc>
  </rcc>
  <rcc rId="603" sId="1">
    <oc r="E56">
      <f>VLOOKUP(D56,Room!$A$1:$D$24,2,FALSE)</f>
    </oc>
    <nc r="E56">
      <f>VLOOKUP(D56,Room!$B$1:$D$24,2,FALSE)</f>
    </nc>
  </rcc>
  <rcc rId="604" sId="1">
    <oc r="E57">
      <f>VLOOKUP(D57,Room!$A$1:$D$24,2,FALSE)</f>
    </oc>
    <nc r="E57">
      <f>VLOOKUP(D57,Room!$B$1:$D$24,2,FALSE)</f>
    </nc>
  </rcc>
  <rcc rId="605" sId="1">
    <oc r="E58">
      <f>VLOOKUP(D58,Room!$A$1:$D$24,2,FALSE)</f>
    </oc>
    <nc r="E58">
      <f>VLOOKUP(D58,Room!$B$1:$D$24,2,FALSE)</f>
    </nc>
  </rcc>
  <rcc rId="606" sId="1">
    <oc r="E59">
      <f>VLOOKUP(D59,Room!$A$1:$D$24,2,FALSE)</f>
    </oc>
    <nc r="E59">
      <f>VLOOKUP(D59,Room!$B$1:$D$24,2,FALSE)</f>
    </nc>
  </rcc>
  <rcc rId="607" sId="1">
    <oc r="E60">
      <f>VLOOKUP(D60,Room!$A$1:$D$24,2,FALSE)</f>
    </oc>
    <nc r="E60">
      <f>VLOOKUP(D60,Room!$B$1:$D$24,2,FALSE)</f>
    </nc>
  </rcc>
  <rcc rId="608" sId="1">
    <oc r="E61">
      <f>VLOOKUP(D61,Room!$A$1:$D$24,2,FALSE)</f>
    </oc>
    <nc r="E61">
      <f>VLOOKUP(D61,Room!$B$1:$D$24,2,FALSE)</f>
    </nc>
  </rcc>
  <rcc rId="609" sId="1">
    <oc r="E62">
      <f>VLOOKUP(D62,Room!$A$1:$D$24,2,FALSE)</f>
    </oc>
    <nc r="E62">
      <f>VLOOKUP(D62,Room!$B$1:$D$24,2,FALSE)</f>
    </nc>
  </rcc>
  <rcc rId="610" sId="1">
    <oc r="E63">
      <f>VLOOKUP(D63,Room!$A$1:$D$24,2,FALSE)</f>
    </oc>
    <nc r="E63">
      <f>VLOOKUP(D63,Room!$B$1:$D$24,2,FALSE)</f>
    </nc>
  </rcc>
  <rcc rId="611" sId="1">
    <oc r="E64">
      <f>VLOOKUP(D64,Room!$A$1:$D$24,2,FALSE)</f>
    </oc>
    <nc r="E64">
      <f>VLOOKUP(D64,Room!$B$1:$D$24,2,FALSE)</f>
    </nc>
  </rcc>
  <rcc rId="612" sId="1">
    <oc r="E65">
      <f>VLOOKUP(D65,Room!$A$1:$D$24,2,FALSE)</f>
    </oc>
    <nc r="E65">
      <f>VLOOKUP(D65,Room!$B$1:$D$24,2,FALSE)</f>
    </nc>
  </rcc>
  <rcc rId="613" sId="1">
    <oc r="E66">
      <f>VLOOKUP(D66,Room!$A$1:$D$24,2,FALSE)</f>
    </oc>
    <nc r="E66">
      <f>VLOOKUP(D66,Room!$B$1:$D$24,2,FALSE)</f>
    </nc>
  </rcc>
  <rcc rId="614" sId="1">
    <oc r="E67">
      <f>VLOOKUP(D67,Room!$A$1:$D$24,2,FALSE)</f>
    </oc>
    <nc r="E67">
      <f>VLOOKUP(D67,Room!$B$1:$D$24,2,FALSE)</f>
    </nc>
  </rcc>
  <rcc rId="615" sId="1">
    <oc r="E68">
      <f>VLOOKUP(D68,Room!$A$1:$D$24,2,FALSE)</f>
    </oc>
    <nc r="E68">
      <f>VLOOKUP(D68,Room!$B$1:$D$24,2,FALSE)</f>
    </nc>
  </rcc>
  <rcc rId="616" sId="1">
    <oc r="E69">
      <f>VLOOKUP(D69,Room!$A$1:$D$24,2,FALSE)</f>
    </oc>
    <nc r="E69">
      <f>VLOOKUP(D69,Room!$B$1:$D$24,2,FALSE)</f>
    </nc>
  </rcc>
  <rcc rId="617" sId="1">
    <oc r="E70">
      <f>VLOOKUP(D70,Room!$A$1:$D$24,2,FALSE)</f>
    </oc>
    <nc r="E70">
      <f>VLOOKUP(D70,Room!$B$1:$D$24,2,FALSE)</f>
    </nc>
  </rcc>
  <rcc rId="618" sId="1">
    <oc r="E71">
      <f>VLOOKUP(D71,Room!$A$1:$D$24,2,FALSE)</f>
    </oc>
    <nc r="E71">
      <f>VLOOKUP(D71,Room!$B$1:$D$24,2,FALSE)</f>
    </nc>
  </rcc>
  <rcc rId="619" sId="1">
    <oc r="E72">
      <f>VLOOKUP(D72,Room!$A$1:$D$24,2,FALSE)</f>
    </oc>
    <nc r="E72">
      <f>VLOOKUP(D72,Room!$B$1:$D$24,2,FALSE)</f>
    </nc>
  </rcc>
  <rcc rId="620" sId="1">
    <oc r="E73">
      <f>VLOOKUP(D73,Room!$A$1:$D$24,2,FALSE)</f>
    </oc>
    <nc r="E73">
      <f>VLOOKUP(D73,Room!$B$1:$D$24,2,FALSE)</f>
    </nc>
  </rcc>
  <rcc rId="621" sId="1">
    <oc r="E74">
      <f>VLOOKUP(D74,Room!$A$1:$D$24,2,FALSE)</f>
    </oc>
    <nc r="E74">
      <f>VLOOKUP(D74,Room!$B$1:$D$24,2,FALSE)</f>
    </nc>
  </rcc>
  <rcc rId="622" sId="1">
    <oc r="E75">
      <f>VLOOKUP(D75,Room!$A$1:$D$24,2,FALSE)</f>
    </oc>
    <nc r="E75">
      <f>VLOOKUP(D75,Room!$B$1:$D$24,2,FALSE)</f>
    </nc>
  </rcc>
  <rcc rId="623" sId="1">
    <oc r="E76">
      <f>VLOOKUP(D76,Room!$A$1:$D$24,2,FALSE)</f>
    </oc>
    <nc r="E76">
      <f>VLOOKUP(D76,Room!$B$1:$D$24,2,FALSE)</f>
    </nc>
  </rcc>
  <rcc rId="624" sId="1">
    <oc r="E77">
      <f>VLOOKUP(D77,Room!$A$1:$D$24,2,FALSE)</f>
    </oc>
    <nc r="E77">
      <f>VLOOKUP(D77,Room!$B$1:$D$24,2,FALSE)</f>
    </nc>
  </rcc>
  <rcc rId="625" sId="1">
    <oc r="E78">
      <f>VLOOKUP(D78,Room!$A$1:$D$24,2,FALSE)</f>
    </oc>
    <nc r="E78">
      <f>VLOOKUP(D78,Room!$B$1:$D$24,2,FALSE)</f>
    </nc>
  </rcc>
  <rcc rId="626" sId="1">
    <oc r="E79">
      <f>VLOOKUP(D79,Room!$A$1:$D$24,2,FALSE)</f>
    </oc>
    <nc r="E79">
      <f>VLOOKUP(D79,Room!$B$1:$D$24,2,FALSE)</f>
    </nc>
  </rcc>
  <rcc rId="627" sId="1">
    <oc r="E80">
      <f>VLOOKUP(D80,Room!$A$1:$D$24,2,FALSE)</f>
    </oc>
    <nc r="E80">
      <f>VLOOKUP(D80,Room!$B$1:$D$24,2,FALSE)</f>
    </nc>
  </rcc>
  <rcc rId="628" sId="1">
    <oc r="E81">
      <f>VLOOKUP(D81,Room!$A$1:$D$24,2,FALSE)</f>
    </oc>
    <nc r="E81">
      <f>VLOOKUP(D81,Room!$B$1:$D$24,2,FALSE)</f>
    </nc>
  </rcc>
  <rcc rId="629" sId="1">
    <oc r="E82">
      <f>VLOOKUP(D82,Room!$A$1:$D$24,2,FALSE)</f>
    </oc>
    <nc r="E82">
      <f>VLOOKUP(D82,Room!$B$1:$D$24,2,FALSE)</f>
    </nc>
  </rcc>
  <rcc rId="630" sId="1">
    <oc r="E83">
      <f>VLOOKUP(D83,Room!$A$1:$D$24,2,FALSE)</f>
    </oc>
    <nc r="E83">
      <f>VLOOKUP(D83,Room!$B$1:$D$24,2,FALSE)</f>
    </nc>
  </rcc>
  <rcc rId="631" sId="1">
    <oc r="E84">
      <f>VLOOKUP(D84,Room!$A$1:$D$24,2,FALSE)</f>
    </oc>
    <nc r="E84">
      <f>VLOOKUP(D84,Room!$B$1:$D$24,2,FALSE)</f>
    </nc>
  </rcc>
  <rcc rId="632" sId="1">
    <oc r="E85">
      <f>VLOOKUP(D85,Room!$A$1:$D$24,2,FALSE)</f>
    </oc>
    <nc r="E85">
      <f>VLOOKUP(D85,Room!$B$1:$D$24,2,FALSE)</f>
    </nc>
  </rcc>
  <rcc rId="633" sId="1">
    <oc r="E86">
      <f>VLOOKUP(D86,Room!$A$1:$D$24,2,FALSE)</f>
    </oc>
    <nc r="E86">
      <f>VLOOKUP(D86,Room!$B$1:$D$24,2,FALSE)</f>
    </nc>
  </rcc>
  <rcc rId="634" sId="1">
    <oc r="E87">
      <f>VLOOKUP(D87,Room!$A$1:$D$24,2,FALSE)</f>
    </oc>
    <nc r="E87">
      <f>VLOOKUP(D87,Room!$B$1:$D$24,2,FALSE)</f>
    </nc>
  </rcc>
  <rcc rId="635" sId="1">
    <oc r="E88">
      <f>VLOOKUP(D88,Room!$A$1:$D$24,2,FALSE)</f>
    </oc>
    <nc r="E88">
      <f>VLOOKUP(D88,Room!$B$1:$D$24,2,FALSE)</f>
    </nc>
  </rcc>
  <rcc rId="636" sId="1">
    <oc r="E89">
      <f>VLOOKUP(D89,Room!$A$1:$D$24,2,FALSE)</f>
    </oc>
    <nc r="E89">
      <f>VLOOKUP(D89,Room!$B$1:$D$24,2,FALSE)</f>
    </nc>
  </rcc>
  <rcc rId="637" sId="1">
    <oc r="E90">
      <f>VLOOKUP(D90,Room!$A$1:$D$24,2,FALSE)</f>
    </oc>
    <nc r="E90">
      <f>VLOOKUP(D90,Room!$B$1:$D$24,2,FALSE)</f>
    </nc>
  </rcc>
  <rcc rId="638" sId="1">
    <oc r="E91">
      <f>VLOOKUP(D91,Room!$A$1:$D$24,2,FALSE)</f>
    </oc>
    <nc r="E91">
      <f>VLOOKUP(D91,Room!$B$1:$D$24,2,FALSE)</f>
    </nc>
  </rcc>
  <rcc rId="639" sId="1">
    <oc r="E92">
      <f>VLOOKUP(D92,Room!$A$1:$D$24,2,FALSE)</f>
    </oc>
    <nc r="E92">
      <f>VLOOKUP(D92,Room!$B$1:$D$24,2,FALSE)</f>
    </nc>
  </rcc>
  <rcc rId="640" sId="1">
    <oc r="E93">
      <f>VLOOKUP(D93,Room!$A$1:$D$24,2,FALSE)</f>
    </oc>
    <nc r="E93">
      <f>VLOOKUP(D93,Room!$B$1:$D$24,2,FALSE)</f>
    </nc>
  </rcc>
  <rcc rId="641" sId="1">
    <oc r="E94">
      <f>VLOOKUP(D94,Room!$A$1:$D$24,2,FALSE)</f>
    </oc>
    <nc r="E94">
      <f>VLOOKUP(D94,Room!$B$1:$D$24,2,FALSE)</f>
    </nc>
  </rcc>
  <rcc rId="642" sId="1">
    <oc r="E95">
      <f>VLOOKUP(D95,Room!$A$1:$D$24,2,FALSE)</f>
    </oc>
    <nc r="E95">
      <f>VLOOKUP(D95,Room!$B$1:$D$24,2,FALSE)</f>
    </nc>
  </rcc>
  <rcc rId="643" sId="1">
    <oc r="E96">
      <f>VLOOKUP(D96,Room!$A$1:$D$24,2,FALSE)</f>
    </oc>
    <nc r="E96">
      <f>VLOOKUP(D96,Room!$B$1:$D$24,2,FALSE)</f>
    </nc>
  </rcc>
  <rcc rId="644" sId="1">
    <oc r="E97">
      <f>VLOOKUP(D97,Room!$A$1:$D$24,2,FALSE)</f>
    </oc>
    <nc r="E97">
      <f>VLOOKUP(D97,Room!$B$1:$D$24,2,FALSE)</f>
    </nc>
  </rcc>
  <rcc rId="645" sId="1">
    <oc r="E98">
      <f>VLOOKUP(D98,Room!$A$1:$D$24,2,FALSE)</f>
    </oc>
    <nc r="E98">
      <f>VLOOKUP(D98,Room!$B$1:$D$24,2,FALSE)</f>
    </nc>
  </rcc>
  <rcc rId="646" sId="1">
    <oc r="E99">
      <f>VLOOKUP(D99,Room!$A$1:$D$24,2,FALSE)</f>
    </oc>
    <nc r="E99">
      <f>VLOOKUP(D99,Room!$B$1:$D$24,2,FALSE)</f>
    </nc>
  </rcc>
  <rcc rId="647" sId="1">
    <oc r="E100">
      <f>VLOOKUP(D100,Room!$A$1:$D$24,2,FALSE)</f>
    </oc>
    <nc r="E100">
      <f>VLOOKUP(D100,Room!$B$1:$D$24,2,FALSE)</f>
    </nc>
  </rcc>
  <rcc rId="648" sId="1">
    <oc r="E101">
      <f>VLOOKUP(D101,Room!$A$1:$D$24,2,FALSE)</f>
    </oc>
    <nc r="E101">
      <f>VLOOKUP(D101,Room!$B$1:$D$24,2,FALSE)</f>
    </nc>
  </rcc>
  <rcc rId="649" sId="1">
    <oc r="E102">
      <f>VLOOKUP(D102,Room!$A$1:$D$24,2,FALSE)</f>
    </oc>
    <nc r="E102">
      <f>VLOOKUP(D102,Room!$B$1:$D$24,2,FALSE)</f>
    </nc>
  </rcc>
  <rcc rId="650" sId="1">
    <oc r="E103">
      <f>VLOOKUP(D103,Room!$A$1:$D$24,2,FALSE)</f>
    </oc>
    <nc r="E103">
      <f>VLOOKUP(D103,Room!$B$1:$D$24,2,FALSE)</f>
    </nc>
  </rcc>
  <rcc rId="651" sId="1">
    <oc r="E104">
      <f>VLOOKUP(D104,Room!$A$1:$D$24,2,FALSE)</f>
    </oc>
    <nc r="E104">
      <f>VLOOKUP(D104,Room!$B$1:$D$24,2,FALSE)</f>
    </nc>
  </rcc>
  <rcc rId="652" sId="1">
    <oc r="E105">
      <f>VLOOKUP(D105,Room!$A$1:$D$24,2,FALSE)</f>
    </oc>
    <nc r="E105">
      <f>VLOOKUP(D105,Room!$B$1:$D$24,2,FALSE)</f>
    </nc>
  </rcc>
  <rcc rId="653" sId="1">
    <oc r="E106">
      <f>VLOOKUP(D106,Room!$A$1:$D$24,2,FALSE)</f>
    </oc>
    <nc r="E106">
      <f>VLOOKUP(D106,Room!$B$1:$D$24,2,FALSE)</f>
    </nc>
  </rcc>
  <rcc rId="654" sId="1">
    <oc r="E107">
      <f>VLOOKUP(D107,Room!$A$1:$D$24,2,FALSE)</f>
    </oc>
    <nc r="E107">
      <f>VLOOKUP(D107,Room!$B$1:$D$24,2,FALSE)</f>
    </nc>
  </rcc>
  <rcc rId="655" sId="1">
    <oc r="E108">
      <f>VLOOKUP(D108,Room!$A$1:$D$24,2,FALSE)</f>
    </oc>
    <nc r="E108">
      <f>VLOOKUP(D108,Room!$B$1:$D$24,2,FALSE)</f>
    </nc>
  </rcc>
  <rcc rId="656" sId="1">
    <oc r="E109">
      <f>VLOOKUP(D109,Room!$A$1:$D$24,2,FALSE)</f>
    </oc>
    <nc r="E109">
      <f>VLOOKUP(D109,Room!$B$1:$D$24,2,FALSE)</f>
    </nc>
  </rcc>
  <rcc rId="657" sId="1">
    <oc r="E110">
      <f>VLOOKUP(D110,Room!$A$1:$D$24,2,FALSE)</f>
    </oc>
    <nc r="E110">
      <f>VLOOKUP(D110,Room!$B$1:$D$24,2,FALSE)</f>
    </nc>
  </rcc>
  <rcc rId="658" sId="1">
    <oc r="E111">
      <f>VLOOKUP(D111,Room!$A$1:$D$24,2,FALSE)</f>
    </oc>
    <nc r="E111">
      <f>VLOOKUP(D111,Room!$B$1:$D$24,2,FALSE)</f>
    </nc>
  </rcc>
  <rcc rId="659" sId="1">
    <oc r="E112">
      <f>VLOOKUP(D112,Room!$A$1:$D$24,2,FALSE)</f>
    </oc>
    <nc r="E112">
      <f>VLOOKUP(D112,Room!$B$1:$D$24,2,FALSE)</f>
    </nc>
  </rcc>
  <rcc rId="660" sId="1">
    <oc r="E113">
      <f>VLOOKUP(D113,Room!$A$1:$D$24,2,FALSE)</f>
    </oc>
    <nc r="E113">
      <f>VLOOKUP(D113,Room!$B$1:$D$24,2,FALSE)</f>
    </nc>
  </rcc>
  <rcc rId="661" sId="1">
    <oc r="E114">
      <f>VLOOKUP(D114,Room!$A$1:$D$24,2,FALSE)</f>
    </oc>
    <nc r="E114">
      <f>VLOOKUP(D114,Room!$B$1:$D$24,2,FALSE)</f>
    </nc>
  </rcc>
  <rcc rId="662" sId="1">
    <oc r="E115">
      <f>VLOOKUP(D115,Room!$A$1:$D$24,2,FALSE)</f>
    </oc>
    <nc r="E115">
      <f>VLOOKUP(D115,Room!$B$1:$D$24,2,FALSE)</f>
    </nc>
  </rcc>
  <rcc rId="663" sId="1">
    <oc r="E116">
      <f>VLOOKUP(D116,Room!$A$1:$D$24,2,FALSE)</f>
    </oc>
    <nc r="E116">
      <f>VLOOKUP(D116,Room!$B$1:$D$24,2,FALSE)</f>
    </nc>
  </rcc>
  <rcc rId="664" sId="1">
    <oc r="E117">
      <f>VLOOKUP(D117,Room!$A$1:$D$24,2,FALSE)</f>
    </oc>
    <nc r="E117">
      <f>VLOOKUP(D117,Room!$B$1:$D$24,2,FALSE)</f>
    </nc>
  </rcc>
  <rcc rId="665" sId="1">
    <oc r="E118">
      <f>VLOOKUP(D118,Room!$A$1:$D$24,2,FALSE)</f>
    </oc>
    <nc r="E118">
      <f>VLOOKUP(D118,Room!$B$1:$D$24,2,FALSE)</f>
    </nc>
  </rcc>
  <rcc rId="666" sId="1">
    <oc r="E119">
      <f>VLOOKUP(D119,Room!$A$1:$D$24,2,FALSE)</f>
    </oc>
    <nc r="E119">
      <f>VLOOKUP(D119,Room!$B$1:$D$24,2,FALSE)</f>
    </nc>
  </rcc>
  <rcc rId="667" sId="1">
    <oc r="E120">
      <f>VLOOKUP(D120,Room!$A$1:$D$24,2,FALSE)</f>
    </oc>
    <nc r="E120">
      <f>VLOOKUP(D120,Room!$B$1:$D$24,2,FALSE)</f>
    </nc>
  </rcc>
  <rcc rId="668" sId="1">
    <oc r="E121">
      <f>VLOOKUP(D121,Room!$A$1:$D$24,2,FALSE)</f>
    </oc>
    <nc r="E121">
      <f>VLOOKUP(D121,Room!$B$1:$D$24,2,FALSE)</f>
    </nc>
  </rcc>
  <rcc rId="669" sId="1">
    <oc r="E122">
      <f>VLOOKUP(D122,Room!$A$1:$D$24,2,FALSE)</f>
    </oc>
    <nc r="E122">
      <f>VLOOKUP(D122,Room!$B$1:$D$24,2,FALSE)</f>
    </nc>
  </rcc>
  <rcc rId="670" sId="1">
    <oc r="E123">
      <f>VLOOKUP(D123,Room!$A$1:$D$24,2,FALSE)</f>
    </oc>
    <nc r="E123">
      <f>VLOOKUP(D123,Room!$B$1:$D$24,2,FALSE)</f>
    </nc>
  </rcc>
  <rcc rId="671" sId="1">
    <oc r="E124">
      <f>VLOOKUP(D124,Room!$A$1:$D$24,2,FALSE)</f>
    </oc>
    <nc r="E124">
      <f>VLOOKUP(D124,Room!$B$1:$D$24,2,FALSE)</f>
    </nc>
  </rcc>
  <rcc rId="672" sId="1">
    <oc r="E125">
      <f>VLOOKUP(D125,Room!$A$1:$D$24,2,FALSE)</f>
    </oc>
    <nc r="E125">
      <f>VLOOKUP(D125,Room!$B$1:$D$24,2,FALSE)</f>
    </nc>
  </rcc>
  <rcc rId="673" sId="1">
    <oc r="E126">
      <f>VLOOKUP(D126,Room!$A$1:$D$24,2,FALSE)</f>
    </oc>
    <nc r="E126">
      <f>VLOOKUP(D126,Room!$B$1:$D$24,2,FALSE)</f>
    </nc>
  </rcc>
  <rcc rId="674" sId="1">
    <oc r="E127">
      <f>VLOOKUP(D127,Room!$A$1:$D$24,2,FALSE)</f>
    </oc>
    <nc r="E127">
      <f>VLOOKUP(D127,Room!$B$1:$D$24,2,FALSE)</f>
    </nc>
  </rcc>
  <rcc rId="675" sId="1">
    <oc r="E128">
      <f>VLOOKUP(D128,Room!$A$1:$D$24,2,FALSE)</f>
    </oc>
    <nc r="E128">
      <f>VLOOKUP(D128,Room!$B$1:$D$24,2,FALSE)</f>
    </nc>
  </rcc>
  <rcc rId="676" sId="1">
    <oc r="E129">
      <f>VLOOKUP(D129,Room!$A$1:$D$24,2,FALSE)</f>
    </oc>
    <nc r="E129">
      <f>VLOOKUP(D129,Room!$B$1:$D$24,2,FALSE)</f>
    </nc>
  </rcc>
  <rcc rId="677" sId="1">
    <oc r="E130">
      <f>VLOOKUP(D130,Room!$A$1:$D$24,2,FALSE)</f>
    </oc>
    <nc r="E130">
      <f>VLOOKUP(D130,Room!$B$1:$D$24,2,FALSE)</f>
    </nc>
  </rcc>
  <rcc rId="678" sId="1">
    <oc r="E131">
      <f>VLOOKUP(D131,Room!$A$1:$D$24,2,FALSE)</f>
    </oc>
    <nc r="E131">
      <f>VLOOKUP(D131,Room!$B$1:$D$24,2,FALSE)</f>
    </nc>
  </rcc>
  <rcc rId="679" sId="1">
    <oc r="E132">
      <f>VLOOKUP(D132,Room!$A$1:$D$24,2,FALSE)</f>
    </oc>
    <nc r="E132">
      <f>VLOOKUP(D132,Room!$B$1:$D$24,2,FALSE)</f>
    </nc>
  </rcc>
  <rcc rId="680" sId="1">
    <oc r="E133">
      <f>VLOOKUP(D133,Room!$A$1:$D$24,2,FALSE)</f>
    </oc>
    <nc r="E133">
      <f>VLOOKUP(D133,Room!$B$1:$D$24,2,FALSE)</f>
    </nc>
  </rcc>
  <rcc rId="681" sId="1">
    <oc r="E134">
      <f>VLOOKUP(D134,Room!$A$1:$D$24,2,FALSE)</f>
    </oc>
    <nc r="E134">
      <f>VLOOKUP(D134,Room!$B$1:$D$24,2,FALSE)</f>
    </nc>
  </rcc>
  <rcc rId="682" sId="1">
    <oc r="E135">
      <f>VLOOKUP(D135,Room!$A$1:$D$24,2,FALSE)</f>
    </oc>
    <nc r="E135">
      <f>VLOOKUP(D135,Room!$B$1:$D$24,2,FALSE)</f>
    </nc>
  </rcc>
  <rcc rId="683" sId="1">
    <oc r="E136">
      <f>VLOOKUP(D136,Room!$A$1:$D$24,2,FALSE)</f>
    </oc>
    <nc r="E136">
      <f>VLOOKUP(D136,Room!$B$1:$D$24,2,FALSE)</f>
    </nc>
  </rcc>
  <rcc rId="684" sId="1">
    <oc r="E137">
      <f>VLOOKUP(D137,Room!$A$1:$D$24,2,FALSE)</f>
    </oc>
    <nc r="E137">
      <f>VLOOKUP(D137,Room!$B$1:$D$24,2,FALSE)</f>
    </nc>
  </rcc>
  <rcc rId="685" sId="1">
    <oc r="E138">
      <f>VLOOKUP(D138,Room!$A$1:$D$24,2,FALSE)</f>
    </oc>
    <nc r="E138">
      <f>VLOOKUP(D138,Room!$B$1:$D$24,2,FALSE)</f>
    </nc>
  </rcc>
  <rcc rId="686" sId="1">
    <oc r="E139">
      <f>VLOOKUP(D139,Room!$A$1:$D$24,2,FALSE)</f>
    </oc>
    <nc r="E139">
      <f>VLOOKUP(D139,Room!$B$1:$D$24,2,FALSE)</f>
    </nc>
  </rcc>
  <rcc rId="687" sId="1">
    <oc r="E140">
      <f>VLOOKUP(D140,Room!$A$1:$D$24,2,FALSE)</f>
    </oc>
    <nc r="E140">
      <f>VLOOKUP(D140,Room!$B$1:$D$24,2,FALSE)</f>
    </nc>
  </rcc>
  <rcc rId="688" sId="1">
    <oc r="E141">
      <f>VLOOKUP(D141,Room!$A$1:$D$24,2,FALSE)</f>
    </oc>
    <nc r="E141">
      <f>VLOOKUP(D141,Room!$B$1:$D$24,2,FALSE)</f>
    </nc>
  </rcc>
  <rcc rId="689" sId="1">
    <oc r="E142">
      <f>VLOOKUP(D142,Room!$A$1:$D$24,2,FALSE)</f>
    </oc>
    <nc r="E142">
      <f>VLOOKUP(D142,Room!$B$1:$D$24,2,FALSE)</f>
    </nc>
  </rcc>
  <rcc rId="690" sId="1">
    <oc r="E143">
      <f>VLOOKUP(D143,Room!$A$1:$D$24,2,FALSE)</f>
    </oc>
    <nc r="E143">
      <f>VLOOKUP(D143,Room!$B$1:$D$24,2,FALSE)</f>
    </nc>
  </rcc>
  <rcc rId="691" sId="1">
    <oc r="E144">
      <f>VLOOKUP(D144,Room!$A$1:$D$24,2,FALSE)</f>
    </oc>
    <nc r="E144">
      <f>VLOOKUP(D144,Room!$B$1:$D$24,2,FALSE)</f>
    </nc>
  </rcc>
  <rcc rId="692" sId="1">
    <oc r="E145">
      <f>VLOOKUP(D145,Room!$A$1:$D$24,2,FALSE)</f>
    </oc>
    <nc r="E145">
      <f>VLOOKUP(D145,Room!$B$1:$D$24,2,FALSE)</f>
    </nc>
  </rcc>
  <rcc rId="693" sId="1">
    <oc r="E146">
      <f>VLOOKUP(D146,Room!$A$1:$D$24,2,FALSE)</f>
    </oc>
    <nc r="E146">
      <f>VLOOKUP(D146,Room!$B$1:$D$24,2,FALSE)</f>
    </nc>
  </rcc>
  <rcc rId="694" sId="1">
    <oc r="E147">
      <f>VLOOKUP(D147,Room!$A$1:$D$24,2,FALSE)</f>
    </oc>
    <nc r="E147">
      <f>VLOOKUP(D147,Room!$B$1:$D$24,2,FALSE)</f>
    </nc>
  </rcc>
  <rcc rId="695" sId="1">
    <oc r="E148">
      <f>VLOOKUP(D148,Room!$A$1:$D$24,2,FALSE)</f>
    </oc>
    <nc r="E148">
      <f>VLOOKUP(D148,Room!$B$1:$D$24,2,FALSE)</f>
    </nc>
  </rcc>
  <rcc rId="696" sId="1">
    <oc r="E149">
      <f>VLOOKUP(D149,Room!$A$1:$D$24,2,FALSE)</f>
    </oc>
    <nc r="E149">
      <f>VLOOKUP(D149,Room!$B$1:$D$24,2,FALSE)</f>
    </nc>
  </rcc>
  <rcc rId="697" sId="1">
    <oc r="E150">
      <f>VLOOKUP(D150,Room!$A$1:$D$24,2,FALSE)</f>
    </oc>
    <nc r="E150">
      <f>VLOOKUP(D150,Room!$B$1:$D$24,2,FALSE)</f>
    </nc>
  </rcc>
  <rcc rId="698" sId="1">
    <oc r="E151">
      <f>VLOOKUP(D151,Room!$A$1:$D$24,2,FALSE)</f>
    </oc>
    <nc r="E151">
      <f>VLOOKUP(D151,Room!$B$1:$D$24,2,FALSE)</f>
    </nc>
  </rcc>
  <rcc rId="699" sId="1">
    <oc r="E152">
      <f>VLOOKUP(D152,Room!$A$1:$D$24,2,FALSE)</f>
    </oc>
    <nc r="E152">
      <f>VLOOKUP(D152,Room!$B$1:$D$24,2,FALSE)</f>
    </nc>
  </rcc>
  <rcc rId="700" sId="1">
    <oc r="E153">
      <f>VLOOKUP(D153,Room!$A$1:$D$24,2,FALSE)</f>
    </oc>
    <nc r="E153">
      <f>VLOOKUP(D153,Room!$B$1:$D$24,2,FALSE)</f>
    </nc>
  </rcc>
  <rcc rId="701" sId="1">
    <oc r="E154">
      <f>VLOOKUP(D154,Room!$A$1:$D$24,2,FALSE)</f>
    </oc>
    <nc r="E154">
      <f>VLOOKUP(D154,Room!$B$1:$D$24,2,FALSE)</f>
    </nc>
  </rcc>
  <rcc rId="702" sId="1">
    <oc r="E155">
      <f>VLOOKUP(D155,Room!$A$1:$D$24,2,FALSE)</f>
    </oc>
    <nc r="E155">
      <f>VLOOKUP(D155,Room!$B$1:$D$24,2,FALSE)</f>
    </nc>
  </rcc>
  <rcc rId="703" sId="1">
    <oc r="E156">
      <f>VLOOKUP(D156,Room!$A$1:$D$24,2,FALSE)</f>
    </oc>
    <nc r="E156">
      <f>VLOOKUP(D156,Room!$B$1:$D$24,2,FALSE)</f>
    </nc>
  </rcc>
  <rcc rId="704" sId="1">
    <oc r="E157">
      <f>VLOOKUP(D157,Room!$A$1:$D$24,2,FALSE)</f>
    </oc>
    <nc r="E157">
      <f>VLOOKUP(D157,Room!$B$1:$D$24,2,FALSE)</f>
    </nc>
  </rcc>
  <rcc rId="705" sId="1">
    <oc r="E158">
      <f>VLOOKUP(D158,Room!$A$1:$D$24,2,FALSE)</f>
    </oc>
    <nc r="E158">
      <f>VLOOKUP(D158,Room!$B$1:$D$24,2,FALSE)</f>
    </nc>
  </rcc>
  <rcc rId="706" sId="1">
    <oc r="E159">
      <f>VLOOKUP(D159,Room!$A$1:$D$24,2,FALSE)</f>
    </oc>
    <nc r="E159">
      <f>VLOOKUP(D159,Room!$B$1:$D$24,2,FALSE)</f>
    </nc>
  </rcc>
  <rcc rId="707" sId="1">
    <oc r="E160">
      <f>VLOOKUP(D160,Room!$A$1:$D$24,2,FALSE)</f>
    </oc>
    <nc r="E160">
      <f>VLOOKUP(D160,Room!$B$1:$D$24,2,FALSE)</f>
    </nc>
  </rcc>
  <rcc rId="708" sId="1">
    <oc r="E161">
      <f>VLOOKUP(D161,Room!$A$1:$D$24,2,FALSE)</f>
    </oc>
    <nc r="E161">
      <f>VLOOKUP(D161,Room!$B$1:$D$24,2,FALSE)</f>
    </nc>
  </rcc>
  <rcc rId="709" sId="1">
    <oc r="E162">
      <f>VLOOKUP(D162,Room!$A$1:$D$24,2,FALSE)</f>
    </oc>
    <nc r="E162">
      <f>VLOOKUP(D162,Room!$B$1:$D$24,2,FALSE)</f>
    </nc>
  </rcc>
  <rcc rId="710" sId="1">
    <oc r="E163">
      <f>VLOOKUP(D163,Room!$A$1:$D$24,2,FALSE)</f>
    </oc>
    <nc r="E163">
      <f>VLOOKUP(D163,Room!$B$1:$D$24,2,FALSE)</f>
    </nc>
  </rcc>
  <rcc rId="711" sId="1">
    <oc r="E164">
      <f>VLOOKUP(D164,Room!$A$1:$D$24,2,FALSE)</f>
    </oc>
    <nc r="E164">
      <f>VLOOKUP(D164,Room!$B$1:$D$24,2,FALSE)</f>
    </nc>
  </rcc>
  <rcc rId="712" sId="1">
    <oc r="E165">
      <f>VLOOKUP(D165,Room!$A$1:$D$24,2,FALSE)</f>
    </oc>
    <nc r="E165">
      <f>VLOOKUP(D165,Room!$B$1:$D$24,2,FALSE)</f>
    </nc>
  </rcc>
  <rcc rId="713" sId="1">
    <oc r="E166">
      <f>VLOOKUP(D166,Room!$A$1:$D$24,2,FALSE)</f>
    </oc>
    <nc r="E166">
      <f>VLOOKUP(D166,Room!$B$1:$D$24,2,FALSE)</f>
    </nc>
  </rcc>
  <rcc rId="714" sId="1">
    <oc r="E167">
      <f>VLOOKUP(D167,Room!$A$1:$D$24,2,FALSE)</f>
    </oc>
    <nc r="E167">
      <f>VLOOKUP(D167,Room!$B$1:$D$24,2,FALSE)</f>
    </nc>
  </rcc>
  <rcc rId="715" sId="1">
    <oc r="E168">
      <f>VLOOKUP(D168,Room!$A$1:$D$24,2,FALSE)</f>
    </oc>
    <nc r="E168">
      <f>VLOOKUP(D168,Room!$B$1:$D$24,2,FALSE)</f>
    </nc>
  </rcc>
  <rcc rId="716" sId="1">
    <oc r="E169">
      <f>VLOOKUP(D169,Room!$A$1:$D$24,2,FALSE)</f>
    </oc>
    <nc r="E169">
      <f>VLOOKUP(D169,Room!$B$1:$D$24,2,FALSE)</f>
    </nc>
  </rcc>
  <rcc rId="717" sId="1">
    <oc r="E170">
      <f>VLOOKUP(D170,Room!$A$1:$D$24,2,FALSE)</f>
    </oc>
    <nc r="E170">
      <f>VLOOKUP(D170,Room!$B$1:$D$24,2,FALSE)</f>
    </nc>
  </rcc>
  <rcc rId="718" sId="1">
    <oc r="E171">
      <f>VLOOKUP(D171,Room!$A$1:$D$24,2,FALSE)</f>
    </oc>
    <nc r="E171">
      <f>VLOOKUP(D171,Room!$B$1:$D$24,2,FALSE)</f>
    </nc>
  </rcc>
  <rcc rId="719" sId="1">
    <oc r="E172">
      <f>VLOOKUP(D172,Room!$A$1:$D$24,2,FALSE)</f>
    </oc>
    <nc r="E172">
      <f>VLOOKUP(D172,Room!$B$1:$D$24,2,FALSE)</f>
    </nc>
  </rcc>
  <rcc rId="720" sId="1">
    <oc r="E173">
      <f>VLOOKUP(D173,Room!$A$1:$D$24,2,FALSE)</f>
    </oc>
    <nc r="E173">
      <f>VLOOKUP(D173,Room!$B$1:$D$24,2,FALSE)</f>
    </nc>
  </rcc>
  <rcc rId="721" sId="1">
    <oc r="E174">
      <f>VLOOKUP(D174,Room!$A$1:$D$24,2,FALSE)</f>
    </oc>
    <nc r="E174">
      <f>VLOOKUP(D174,Room!$B$1:$D$24,2,FALSE)</f>
    </nc>
  </rcc>
  <rcc rId="722" sId="1">
    <oc r="E175">
      <f>VLOOKUP(D175,Room!$A$1:$D$24,2,FALSE)</f>
    </oc>
    <nc r="E175">
      <f>VLOOKUP(D175,Room!$B$1:$D$24,2,FALSE)</f>
    </nc>
  </rcc>
  <rcc rId="723" sId="1">
    <oc r="E176">
      <f>VLOOKUP(D176,Room!$A$1:$D$24,2,FALSE)</f>
    </oc>
    <nc r="E176">
      <f>VLOOKUP(D176,Room!$B$1:$D$24,2,FALSE)</f>
    </nc>
  </rcc>
  <rcc rId="724" sId="1">
    <oc r="E177">
      <f>VLOOKUP(D177,Room!$A$1:$D$24,2,FALSE)</f>
    </oc>
    <nc r="E177">
      <f>VLOOKUP(D177,Room!$B$1:$D$24,2,FALSE)</f>
    </nc>
  </rcc>
  <rcc rId="725" sId="1">
    <oc r="E178">
      <f>VLOOKUP(D178,Room!$A$1:$D$24,2,FALSE)</f>
    </oc>
    <nc r="E178">
      <f>VLOOKUP(D178,Room!$B$1:$D$24,2,FALSE)</f>
    </nc>
  </rcc>
  <rcc rId="726" sId="1">
    <oc r="E179">
      <f>VLOOKUP(D179,Room!$A$1:$D$24,2,FALSE)</f>
    </oc>
    <nc r="E179">
      <f>VLOOKUP(D179,Room!$B$1:$D$24,2,FALSE)</f>
    </nc>
  </rcc>
  <rcc rId="727" sId="1">
    <oc r="E180">
      <f>VLOOKUP(D180,Room!$A$1:$D$24,2,FALSE)</f>
    </oc>
    <nc r="E180">
      <f>VLOOKUP(D180,Room!$B$1:$D$24,2,FALSE)</f>
    </nc>
  </rcc>
  <rcc rId="728" sId="1">
    <oc r="E181">
      <f>VLOOKUP(D181,Room!$A$1:$D$24,2,FALSE)</f>
    </oc>
    <nc r="E181">
      <f>VLOOKUP(D181,Room!$B$1:$D$24,2,FALSE)</f>
    </nc>
  </rcc>
  <rcc rId="729" sId="1">
    <oc r="E182">
      <f>VLOOKUP(D182,Room!$A$1:$D$24,2,FALSE)</f>
    </oc>
    <nc r="E182">
      <f>VLOOKUP(D182,Room!$B$1:$D$24,2,FALSE)</f>
    </nc>
  </rcc>
  <rcc rId="730" sId="1">
    <oc r="E183">
      <f>VLOOKUP(D183,Room!$A$1:$D$24,2,FALSE)</f>
    </oc>
    <nc r="E183">
      <f>VLOOKUP(D183,Room!$B$1:$D$24,2,FALSE)</f>
    </nc>
  </rcc>
  <rcc rId="731" sId="1">
    <oc r="E184">
      <f>VLOOKUP(D184,Room!$A$1:$D$24,2,FALSE)</f>
    </oc>
    <nc r="E184">
      <f>VLOOKUP(D184,Room!$B$1:$D$24,2,FALSE)</f>
    </nc>
  </rcc>
  <rcc rId="732" sId="1">
    <oc r="E185">
      <f>VLOOKUP(D185,Room!$A$1:$D$24,2,FALSE)</f>
    </oc>
    <nc r="E185">
      <f>VLOOKUP(D185,Room!$B$1:$D$24,2,FALSE)</f>
    </nc>
  </rcc>
  <rcc rId="733" sId="1">
    <oc r="E186">
      <f>VLOOKUP(D186,Room!$A$1:$D$24,2,FALSE)</f>
    </oc>
    <nc r="E186">
      <f>VLOOKUP(D186,Room!$B$1:$D$24,2,FALSE)</f>
    </nc>
  </rcc>
  <rcc rId="734" sId="1">
    <oc r="E187">
      <f>VLOOKUP(D187,Room!$A$1:$D$24,2,FALSE)</f>
    </oc>
    <nc r="E187">
      <f>VLOOKUP(D187,Room!$B$1:$D$24,2,FALSE)</f>
    </nc>
  </rcc>
  <rcc rId="735" sId="1">
    <oc r="E188">
      <f>VLOOKUP(D188,Room!$A$1:$D$24,2,FALSE)</f>
    </oc>
    <nc r="E188">
      <f>VLOOKUP(D188,Room!$B$1:$D$24,2,FALSE)</f>
    </nc>
  </rcc>
  <rcc rId="736" sId="1">
    <oc r="E189">
      <f>VLOOKUP(D189,Room!$A$1:$D$24,2,FALSE)</f>
    </oc>
    <nc r="E189">
      <f>VLOOKUP(D189,Room!$B$1:$D$24,2,FALSE)</f>
    </nc>
  </rcc>
  <rcc rId="737" sId="1">
    <oc r="E190">
      <f>VLOOKUP(D190,Room!$A$1:$D$24,2,FALSE)</f>
    </oc>
    <nc r="E190">
      <f>VLOOKUP(D190,Room!$B$1:$D$24,2,FALSE)</f>
    </nc>
  </rcc>
  <rcc rId="738" sId="1">
    <oc r="E191">
      <f>VLOOKUP(D191,Room!$A$1:$D$24,2,FALSE)</f>
    </oc>
    <nc r="E191">
      <f>VLOOKUP(D191,Room!$B$1:$D$24,2,FALSE)</f>
    </nc>
  </rcc>
  <rcc rId="739" sId="1">
    <oc r="E192">
      <f>VLOOKUP(D192,Room!$A$1:$D$24,2,FALSE)</f>
    </oc>
    <nc r="E192">
      <f>VLOOKUP(D192,Room!$B$1:$D$24,2,FALSE)</f>
    </nc>
  </rcc>
  <rcc rId="740" sId="1">
    <oc r="E193">
      <f>VLOOKUP(D193,Room!$A$1:$D$24,2,FALSE)</f>
    </oc>
    <nc r="E193">
      <f>VLOOKUP(D193,Room!$B$1:$D$24,2,FALSE)</f>
    </nc>
  </rcc>
  <rcc rId="741" sId="1">
    <oc r="E194">
      <f>VLOOKUP(D194,Room!$A$1:$D$24,2,FALSE)</f>
    </oc>
    <nc r="E194">
      <f>VLOOKUP(D194,Room!$B$1:$D$24,2,FALSE)</f>
    </nc>
  </rcc>
  <rcc rId="742" sId="1">
    <oc r="E195">
      <f>VLOOKUP(D195,Room!$A$1:$D$24,2,FALSE)</f>
    </oc>
    <nc r="E195">
      <f>VLOOKUP(D195,Room!$B$1:$D$24,2,FALSE)</f>
    </nc>
  </rcc>
  <rcc rId="743" sId="1">
    <oc r="E196">
      <f>VLOOKUP(D196,Room!$A$1:$D$24,2,FALSE)</f>
    </oc>
    <nc r="E196">
      <f>VLOOKUP(D196,Room!$B$1:$D$24,2,FALSE)</f>
    </nc>
  </rcc>
  <rcc rId="744" sId="1">
    <oc r="E197">
      <f>VLOOKUP(D197,Room!$A$1:$D$24,2,FALSE)</f>
    </oc>
    <nc r="E197">
      <f>VLOOKUP(D197,Room!$B$1:$D$24,2,FALSE)</f>
    </nc>
  </rcc>
  <rcc rId="745" sId="1">
    <oc r="E198">
      <f>VLOOKUP(D198,Room!$A$1:$D$24,2,FALSE)</f>
    </oc>
    <nc r="E198">
      <f>VLOOKUP(D198,Room!$B$1:$D$24,2,FALSE)</f>
    </nc>
  </rcc>
  <rcc rId="746" sId="1">
    <oc r="E199">
      <f>VLOOKUP(D199,Room!$A$1:$D$24,2,FALSE)</f>
    </oc>
    <nc r="E199">
      <f>VLOOKUP(D199,Room!$B$1:$D$24,2,FALSE)</f>
    </nc>
  </rcc>
  <rcc rId="747" sId="1">
    <oc r="E200">
      <f>VLOOKUP(D200,Room!$A$1:$D$24,2,FALSE)</f>
    </oc>
    <nc r="E200">
      <f>VLOOKUP(D200,Room!$B$1:$D$24,2,FALSE)</f>
    </nc>
  </rcc>
  <rcc rId="748" sId="1">
    <oc r="E201">
      <f>VLOOKUP(D201,Room!$A$1:$D$24,2,FALSE)</f>
    </oc>
    <nc r="E201">
      <f>VLOOKUP(D201,Room!$B$1:$D$24,2,FALSE)</f>
    </nc>
  </rcc>
  <rcc rId="749" sId="1">
    <oc r="E202">
      <f>VLOOKUP(D202,Room!$A$1:$D$24,2,FALSE)</f>
    </oc>
    <nc r="E202">
      <f>VLOOKUP(D202,Room!$B$1:$D$24,2,FALSE)</f>
    </nc>
  </rcc>
  <rcc rId="750" sId="1">
    <oc r="E203">
      <f>VLOOKUP(D203,Room!$A$1:$D$24,2,FALSE)</f>
    </oc>
    <nc r="E203">
      <f>VLOOKUP(D203,Room!$B$1:$D$24,2,FALSE)</f>
    </nc>
  </rcc>
  <rcc rId="751" sId="1">
    <oc r="E204">
      <f>VLOOKUP(D204,Room!$A$1:$D$24,2,FALSE)</f>
    </oc>
    <nc r="E204">
      <f>VLOOKUP(D204,Room!$B$1:$D$24,2,FALSE)</f>
    </nc>
  </rcc>
  <rcc rId="752" sId="1">
    <oc r="E205">
      <f>VLOOKUP(D205,Room!$A$1:$D$24,2,FALSE)</f>
    </oc>
    <nc r="E205">
      <f>VLOOKUP(D205,Room!$B$1:$D$24,2,FALSE)</f>
    </nc>
  </rcc>
  <rcc rId="753" sId="1">
    <oc r="E206">
      <f>VLOOKUP(D206,Room!$A$1:$D$24,2,FALSE)</f>
    </oc>
    <nc r="E206">
      <f>VLOOKUP(D206,Room!$B$1:$D$24,2,FALSE)</f>
    </nc>
  </rcc>
  <rcc rId="754" sId="1">
    <oc r="E207">
      <f>VLOOKUP(D207,Room!$A$1:$D$24,2,FALSE)</f>
    </oc>
    <nc r="E207">
      <f>VLOOKUP(D207,Room!$B$1:$D$24,2,FALSE)</f>
    </nc>
  </rcc>
  <rcc rId="755" sId="1">
    <oc r="E208">
      <f>VLOOKUP(D208,Room!$A$1:$D$24,2,FALSE)</f>
    </oc>
    <nc r="E208">
      <f>VLOOKUP(D208,Room!$B$1:$D$24,2,FALSE)</f>
    </nc>
  </rcc>
  <rcc rId="756" sId="1">
    <oc r="E209">
      <f>VLOOKUP(D209,Room!$A$1:$D$24,2,FALSE)</f>
    </oc>
    <nc r="E209">
      <f>VLOOKUP(D209,Room!$B$1:$D$24,2,FALSE)</f>
    </nc>
  </rcc>
  <rcc rId="757" sId="1">
    <oc r="E210">
      <f>VLOOKUP(D210,Room!$A$1:$D$24,2,FALSE)</f>
    </oc>
    <nc r="E210">
      <f>VLOOKUP(D210,Room!$B$1:$D$24,2,FALSE)</f>
    </nc>
  </rcc>
  <rcc rId="758" sId="1">
    <oc r="E211">
      <f>VLOOKUP(D211,Room!$A$1:$D$24,2,FALSE)</f>
    </oc>
    <nc r="E211">
      <f>VLOOKUP(D211,Room!$B$1:$D$24,2,FALSE)</f>
    </nc>
  </rcc>
  <rcc rId="759" sId="1">
    <oc r="E212">
      <f>VLOOKUP(D212,Room!$A$1:$D$24,2,FALSE)</f>
    </oc>
    <nc r="E212">
      <f>VLOOKUP(D212,Room!$B$1:$D$24,2,FALSE)</f>
    </nc>
  </rcc>
  <rcc rId="760" sId="1">
    <oc r="E213">
      <f>VLOOKUP(D213,Room!$A$1:$D$24,2,FALSE)</f>
    </oc>
    <nc r="E213">
      <f>VLOOKUP(D213,Room!$B$1:$D$24,2,FALSE)</f>
    </nc>
  </rcc>
  <rcc rId="761" sId="1">
    <oc r="E214">
      <f>VLOOKUP(D214,Room!$A$1:$D$24,2,FALSE)</f>
    </oc>
    <nc r="E214">
      <f>VLOOKUP(D214,Room!$B$1:$D$24,2,FALSE)</f>
    </nc>
  </rcc>
  <rcc rId="762" sId="1">
    <oc r="E215">
      <f>VLOOKUP(D215,Room!$A$1:$D$24,2,FALSE)</f>
    </oc>
    <nc r="E215">
      <f>VLOOKUP(D215,Room!$B$1:$D$24,2,FALSE)</f>
    </nc>
  </rcc>
  <rcc rId="763" sId="1">
    <oc r="E216">
      <f>VLOOKUP(D216,Room!$A$1:$D$24,2,FALSE)</f>
    </oc>
    <nc r="E216">
      <f>VLOOKUP(D216,Room!$B$1:$D$24,2,FALSE)</f>
    </nc>
  </rcc>
  <rcc rId="764" sId="1">
    <oc r="E217">
      <f>VLOOKUP(D217,Room!$A$1:$D$24,2,FALSE)</f>
    </oc>
    <nc r="E217">
      <f>VLOOKUP(D217,Room!$B$1:$D$24,2,FALSE)</f>
    </nc>
  </rcc>
  <rcc rId="765" sId="1">
    <oc r="E218">
      <f>VLOOKUP(D218,Room!$A$1:$D$24,2,FALSE)</f>
    </oc>
    <nc r="E218">
      <f>VLOOKUP(D218,Room!$B$1:$D$24,2,FALSE)</f>
    </nc>
  </rcc>
  <rcc rId="766" sId="1">
    <oc r="E219">
      <f>VLOOKUP(D219,Room!$A$1:$D$24,2,FALSE)</f>
    </oc>
    <nc r="E219">
      <f>VLOOKUP(D219,Room!$B$1:$D$24,2,FALSE)</f>
    </nc>
  </rcc>
  <rcc rId="767" sId="1">
    <oc r="E220">
      <f>VLOOKUP(D220,Room!$A$1:$D$24,2,FALSE)</f>
    </oc>
    <nc r="E220">
      <f>VLOOKUP(D220,Room!$B$1:$D$24,2,FALSE)</f>
    </nc>
  </rcc>
  <rcc rId="768" sId="1">
    <oc r="E221">
      <f>VLOOKUP(D221,Room!$A$1:$D$24,2,FALSE)</f>
    </oc>
    <nc r="E221">
      <f>VLOOKUP(D221,Room!$B$1:$D$24,2,FALSE)</f>
    </nc>
  </rcc>
  <rcc rId="769" sId="1">
    <oc r="E222">
      <f>VLOOKUP(D222,Room!$A$1:$D$24,2,FALSE)</f>
    </oc>
    <nc r="E222">
      <f>VLOOKUP(D222,Room!$B$1:$D$24,2,FALSE)</f>
    </nc>
  </rcc>
  <rcc rId="770" sId="1">
    <oc r="E223">
      <f>VLOOKUP(D223,Room!$A$1:$D$24,2,FALSE)</f>
    </oc>
    <nc r="E223">
      <f>VLOOKUP(D223,Room!$B$1:$D$24,2,FALSE)</f>
    </nc>
  </rcc>
  <rcc rId="771" sId="1">
    <oc r="F3">
      <f>VLOOKUP(D3,Room!$A$1:$D$24,3,FALSE)</f>
    </oc>
    <nc r="F3">
      <f>VLOOKUP(D3,Room!$B$1:$D$24,3,FALSE)</f>
    </nc>
  </rcc>
  <rcc rId="772" sId="1">
    <oc r="F4">
      <f>VLOOKUP(D4,Room!$A$1:$D$24,3,FALSE)</f>
    </oc>
    <nc r="F4">
      <f>VLOOKUP(D4,Room!$B$1:$D$24,3,FALSE)</f>
    </nc>
  </rcc>
  <rcc rId="773" sId="1">
    <oc r="F5">
      <f>VLOOKUP(D5,Room!$A$1:$D$24,3,FALSE)</f>
    </oc>
    <nc r="F5">
      <f>VLOOKUP(D5,Room!$B$1:$D$24,3,FALSE)</f>
    </nc>
  </rcc>
  <rcc rId="774" sId="1">
    <oc r="F6">
      <f>VLOOKUP(D6,Room!$A$1:$D$24,3,FALSE)</f>
    </oc>
    <nc r="F6">
      <f>VLOOKUP(D6,Room!$B$1:$D$24,3,FALSE)</f>
    </nc>
  </rcc>
  <rcc rId="775" sId="1">
    <oc r="F7">
      <f>VLOOKUP(D7,Room!$A$1:$D$24,3,FALSE)</f>
    </oc>
    <nc r="F7">
      <f>VLOOKUP(D7,Room!$B$1:$D$24,3,FALSE)</f>
    </nc>
  </rcc>
  <rcc rId="776" sId="1">
    <oc r="F8">
      <f>VLOOKUP(D8,Room!$A$1:$D$24,3,FALSE)</f>
    </oc>
    <nc r="F8">
      <f>VLOOKUP(D8,Room!$B$1:$D$24,3,FALSE)</f>
    </nc>
  </rcc>
  <rcc rId="777" sId="1">
    <oc r="F9">
      <f>VLOOKUP(D9,Room!$A$1:$D$24,3,FALSE)</f>
    </oc>
    <nc r="F9">
      <f>VLOOKUP(D9,Room!$B$1:$D$24,3,FALSE)</f>
    </nc>
  </rcc>
  <rcc rId="778" sId="1">
    <oc r="F10">
      <f>VLOOKUP(D10,Room!$A$1:$D$24,3,FALSE)</f>
    </oc>
    <nc r="F10">
      <f>VLOOKUP(D10,Room!$B$1:$D$24,3,FALSE)</f>
    </nc>
  </rcc>
  <rcc rId="779" sId="1">
    <oc r="F11">
      <f>VLOOKUP(D11,Room!$A$1:$D$24,3,FALSE)</f>
    </oc>
    <nc r="F11">
      <f>VLOOKUP(D11,Room!$B$1:$D$24,3,FALSE)</f>
    </nc>
  </rcc>
  <rcc rId="780" sId="1">
    <oc r="F12">
      <f>VLOOKUP(D12,Room!$A$1:$D$24,3,FALSE)</f>
    </oc>
    <nc r="F12">
      <f>VLOOKUP(D12,Room!$B$1:$D$24,3,FALSE)</f>
    </nc>
  </rcc>
  <rcc rId="781" sId="1">
    <oc r="F13">
      <f>VLOOKUP(D13,Room!$A$1:$D$24,3,FALSE)</f>
    </oc>
    <nc r="F13">
      <f>VLOOKUP(D13,Room!$B$1:$D$24,3,FALSE)</f>
    </nc>
  </rcc>
  <rcc rId="782" sId="1">
    <oc r="F14">
      <f>VLOOKUP(D14,Room!$A$1:$D$24,3,FALSE)</f>
    </oc>
    <nc r="F14">
      <f>VLOOKUP(D14,Room!$B$1:$D$24,3,FALSE)</f>
    </nc>
  </rcc>
  <rcc rId="783" sId="1">
    <oc r="F15">
      <f>VLOOKUP(D15,Room!$A$1:$D$24,3,FALSE)</f>
    </oc>
    <nc r="F15">
      <f>VLOOKUP(D15,Room!$B$1:$D$24,3,FALSE)</f>
    </nc>
  </rcc>
  <rcc rId="784" sId="1">
    <oc r="F16">
      <f>VLOOKUP(D16,Room!$A$1:$D$24,3,FALSE)</f>
    </oc>
    <nc r="F16">
      <f>VLOOKUP(D16,Room!$B$1:$D$24,3,FALSE)</f>
    </nc>
  </rcc>
  <rcc rId="785" sId="1">
    <oc r="F17">
      <f>VLOOKUP(D17,Room!$A$1:$D$24,3,FALSE)</f>
    </oc>
    <nc r="F17">
      <f>VLOOKUP(D17,Room!$B$1:$D$24,3,FALSE)</f>
    </nc>
  </rcc>
  <rcc rId="786" sId="1">
    <oc r="F18">
      <f>VLOOKUP(D18,Room!$A$1:$D$24,3,FALSE)</f>
    </oc>
    <nc r="F18">
      <f>VLOOKUP(D18,Room!$B$1:$D$24,3,FALSE)</f>
    </nc>
  </rcc>
  <rcc rId="787" sId="1">
    <oc r="F19">
      <f>VLOOKUP(D19,Room!$A$1:$D$24,3,FALSE)</f>
    </oc>
    <nc r="F19">
      <f>VLOOKUP(D19,Room!$B$1:$D$24,3,FALSE)</f>
    </nc>
  </rcc>
  <rcc rId="788" sId="1">
    <oc r="F20">
      <f>VLOOKUP(D20,Room!$A$1:$D$24,3,FALSE)</f>
    </oc>
    <nc r="F20">
      <f>VLOOKUP(D20,Room!$B$1:$D$24,3,FALSE)</f>
    </nc>
  </rcc>
  <rcc rId="789" sId="1">
    <oc r="F21">
      <f>VLOOKUP(D21,Room!$A$1:$D$24,3,FALSE)</f>
    </oc>
    <nc r="F21">
      <f>VLOOKUP(D21,Room!$B$1:$D$24,3,FALSE)</f>
    </nc>
  </rcc>
  <rcc rId="790" sId="1">
    <oc r="F22">
      <f>VLOOKUP(D22,Room!$A$1:$D$24,3,FALSE)</f>
    </oc>
    <nc r="F22">
      <f>VLOOKUP(D22,Room!$B$1:$D$24,3,FALSE)</f>
    </nc>
  </rcc>
  <rcc rId="791" sId="1">
    <oc r="F23">
      <f>VLOOKUP(D23,Room!$A$1:$D$24,3,FALSE)</f>
    </oc>
    <nc r="F23">
      <f>VLOOKUP(D23,Room!$B$1:$D$24,3,FALSE)</f>
    </nc>
  </rcc>
  <rcc rId="792" sId="1">
    <oc r="F24">
      <f>VLOOKUP(D24,Room!$A$1:$D$24,3,FALSE)</f>
    </oc>
    <nc r="F24">
      <f>VLOOKUP(D24,Room!$B$1:$D$24,3,FALSE)</f>
    </nc>
  </rcc>
  <rcc rId="793" sId="1">
    <oc r="F25">
      <f>VLOOKUP(D25,Room!$A$1:$D$24,3,FALSE)</f>
    </oc>
    <nc r="F25">
      <f>VLOOKUP(D25,Room!$B$1:$D$24,3,FALSE)</f>
    </nc>
  </rcc>
  <rcc rId="794" sId="1">
    <oc r="F26">
      <f>VLOOKUP(D26,Room!$A$1:$D$24,3,FALSE)</f>
    </oc>
    <nc r="F26">
      <f>VLOOKUP(D26,Room!$B$1:$D$24,3,FALSE)</f>
    </nc>
  </rcc>
  <rcc rId="795" sId="1">
    <oc r="F27">
      <f>VLOOKUP(D27,Room!$A$1:$D$24,3,FALSE)</f>
    </oc>
    <nc r="F27">
      <f>VLOOKUP(D27,Room!$B$1:$D$24,3,FALSE)</f>
    </nc>
  </rcc>
  <rcc rId="796" sId="1">
    <oc r="F28">
      <f>VLOOKUP(D28,Room!$A$1:$D$24,3,FALSE)</f>
    </oc>
    <nc r="F28">
      <f>VLOOKUP(D28,Room!$B$1:$D$24,3,FALSE)</f>
    </nc>
  </rcc>
  <rcc rId="797" sId="1">
    <oc r="F29">
      <f>VLOOKUP(D29,Room!$A$1:$D$24,3,FALSE)</f>
    </oc>
    <nc r="F29">
      <f>VLOOKUP(D29,Room!$B$1:$D$24,3,FALSE)</f>
    </nc>
  </rcc>
  <rcc rId="798" sId="1">
    <oc r="F30">
      <f>VLOOKUP(D30,Room!$A$1:$D$24,3,FALSE)</f>
    </oc>
    <nc r="F30">
      <f>VLOOKUP(D30,Room!$B$1:$D$24,3,FALSE)</f>
    </nc>
  </rcc>
  <rcc rId="799" sId="1">
    <oc r="F31">
      <f>VLOOKUP(D31,Room!$A$1:$D$24,3,FALSE)</f>
    </oc>
    <nc r="F31">
      <f>VLOOKUP(D31,Room!$B$1:$D$24,3,FALSE)</f>
    </nc>
  </rcc>
  <rcc rId="800" sId="1">
    <oc r="F32">
      <f>VLOOKUP(D32,Room!$A$1:$D$24,3,FALSE)</f>
    </oc>
    <nc r="F32">
      <f>VLOOKUP(D32,Room!$B$1:$D$24,3,FALSE)</f>
    </nc>
  </rcc>
  <rcc rId="801" sId="1">
    <oc r="F33">
      <f>VLOOKUP(D33,Room!$A$1:$D$24,3,FALSE)</f>
    </oc>
    <nc r="F33">
      <f>VLOOKUP(D33,Room!$B$1:$D$24,3,FALSE)</f>
    </nc>
  </rcc>
  <rcc rId="802" sId="1">
    <oc r="F34">
      <f>VLOOKUP(D34,Room!$A$1:$D$24,3,FALSE)</f>
    </oc>
    <nc r="F34">
      <f>VLOOKUP(D34,Room!$B$1:$D$24,3,FALSE)</f>
    </nc>
  </rcc>
  <rcc rId="803" sId="1">
    <oc r="F35">
      <f>VLOOKUP(D35,Room!$A$1:$D$24,3,FALSE)</f>
    </oc>
    <nc r="F35">
      <f>VLOOKUP(D35,Room!$B$1:$D$24,3,FALSE)</f>
    </nc>
  </rcc>
  <rcc rId="804" sId="1">
    <oc r="F36">
      <f>VLOOKUP(D36,Room!$A$1:$D$24,3,FALSE)</f>
    </oc>
    <nc r="F36">
      <f>VLOOKUP(D36,Room!$B$1:$D$24,3,FALSE)</f>
    </nc>
  </rcc>
  <rcc rId="805" sId="1">
    <oc r="F37">
      <f>VLOOKUP(D37,Room!$A$1:$D$24,3,FALSE)</f>
    </oc>
    <nc r="F37">
      <f>VLOOKUP(D37,Room!$B$1:$D$24,3,FALSE)</f>
    </nc>
  </rcc>
  <rcc rId="806" sId="1">
    <oc r="F38">
      <f>VLOOKUP(D38,Room!$A$1:$D$24,3,FALSE)</f>
    </oc>
    <nc r="F38">
      <f>VLOOKUP(D38,Room!$B$1:$D$24,3,FALSE)</f>
    </nc>
  </rcc>
  <rcc rId="807" sId="1">
    <oc r="F39">
      <f>VLOOKUP(D39,Room!$A$1:$D$24,3,FALSE)</f>
    </oc>
    <nc r="F39">
      <f>VLOOKUP(D39,Room!$B$1:$D$24,3,FALSE)</f>
    </nc>
  </rcc>
  <rcc rId="808" sId="1">
    <oc r="F40">
      <f>VLOOKUP(D40,Room!$A$1:$D$24,3,FALSE)</f>
    </oc>
    <nc r="F40">
      <f>VLOOKUP(D40,Room!$B$1:$D$24,3,FALSE)</f>
    </nc>
  </rcc>
  <rcc rId="809" sId="1">
    <oc r="F41">
      <f>VLOOKUP(D41,Room!$A$1:$D$24,3,FALSE)</f>
    </oc>
    <nc r="F41">
      <f>VLOOKUP(D41,Room!$B$1:$D$24,3,FALSE)</f>
    </nc>
  </rcc>
  <rcc rId="810" sId="1">
    <oc r="F42">
      <f>VLOOKUP(D42,Room!$A$1:$D$24,3,FALSE)</f>
    </oc>
    <nc r="F42">
      <f>VLOOKUP(D42,Room!$B$1:$D$24,3,FALSE)</f>
    </nc>
  </rcc>
  <rcc rId="811" sId="1">
    <oc r="F43">
      <f>VLOOKUP(D43,Room!$A$1:$D$24,3,FALSE)</f>
    </oc>
    <nc r="F43">
      <f>VLOOKUP(D43,Room!$B$1:$D$24,3,FALSE)</f>
    </nc>
  </rcc>
  <rcc rId="812" sId="1">
    <oc r="F44">
      <f>VLOOKUP(D44,Room!$A$1:$D$24,3,FALSE)</f>
    </oc>
    <nc r="F44">
      <f>VLOOKUP(D44,Room!$B$1:$D$24,3,FALSE)</f>
    </nc>
  </rcc>
  <rcc rId="813" sId="1">
    <oc r="F45">
      <f>VLOOKUP(D45,Room!$A$1:$D$24,3,FALSE)</f>
    </oc>
    <nc r="F45">
      <f>VLOOKUP(D45,Room!$B$1:$D$24,3,FALSE)</f>
    </nc>
  </rcc>
  <rcc rId="814" sId="1">
    <oc r="F46">
      <f>VLOOKUP(D46,Room!$A$1:$D$24,3,FALSE)</f>
    </oc>
    <nc r="F46">
      <f>VLOOKUP(D46,Room!$B$1:$D$24,3,FALSE)</f>
    </nc>
  </rcc>
  <rcc rId="815" sId="1">
    <oc r="F47">
      <f>VLOOKUP(D47,Room!$A$1:$D$24,3,FALSE)</f>
    </oc>
    <nc r="F47">
      <f>VLOOKUP(D47,Room!$B$1:$D$24,3,FALSE)</f>
    </nc>
  </rcc>
  <rcc rId="816" sId="1">
    <oc r="F48">
      <f>VLOOKUP(D48,Room!$A$1:$D$24,3,FALSE)</f>
    </oc>
    <nc r="F48">
      <f>VLOOKUP(D48,Room!$B$1:$D$24,3,FALSE)</f>
    </nc>
  </rcc>
  <rcc rId="817" sId="1">
    <oc r="F49">
      <f>VLOOKUP(D49,Room!$A$1:$D$24,3,FALSE)</f>
    </oc>
    <nc r="F49">
      <f>VLOOKUP(D49,Room!$B$1:$D$24,3,FALSE)</f>
    </nc>
  </rcc>
  <rcc rId="818" sId="1">
    <oc r="F50">
      <f>VLOOKUP(D50,Room!$A$1:$D$24,3,FALSE)</f>
    </oc>
    <nc r="F50">
      <f>VLOOKUP(D50,Room!$B$1:$D$24,3,FALSE)</f>
    </nc>
  </rcc>
  <rcc rId="819" sId="1">
    <oc r="F51">
      <f>VLOOKUP(D51,Room!$A$1:$D$24,3,FALSE)</f>
    </oc>
    <nc r="F51">
      <f>VLOOKUP(D51,Room!$B$1:$D$24,3,FALSE)</f>
    </nc>
  </rcc>
  <rcc rId="820" sId="1">
    <oc r="F52">
      <f>VLOOKUP(D52,Room!$A$1:$D$24,3,FALSE)</f>
    </oc>
    <nc r="F52">
      <f>VLOOKUP(D52,Room!$B$1:$D$24,3,FALSE)</f>
    </nc>
  </rcc>
  <rcc rId="821" sId="1">
    <oc r="F53">
      <f>VLOOKUP(D53,Room!$A$1:$D$24,3,FALSE)</f>
    </oc>
    <nc r="F53">
      <f>VLOOKUP(D53,Room!$B$1:$D$24,3,FALSE)</f>
    </nc>
  </rcc>
  <rcc rId="822" sId="1">
    <oc r="F54">
      <f>VLOOKUP(D54,Room!$A$1:$D$24,3,FALSE)</f>
    </oc>
    <nc r="F54">
      <f>VLOOKUP(D54,Room!$B$1:$D$24,3,FALSE)</f>
    </nc>
  </rcc>
  <rcc rId="823" sId="1">
    <oc r="F55">
      <f>VLOOKUP(D55,Room!$A$1:$D$24,3,FALSE)</f>
    </oc>
    <nc r="F55">
      <f>VLOOKUP(D55,Room!$B$1:$D$24,3,FALSE)</f>
    </nc>
  </rcc>
  <rcc rId="824" sId="1">
    <oc r="F56">
      <f>VLOOKUP(D56,Room!$A$1:$D$24,3,FALSE)</f>
    </oc>
    <nc r="F56">
      <f>VLOOKUP(D56,Room!$B$1:$D$24,3,FALSE)</f>
    </nc>
  </rcc>
  <rcc rId="825" sId="1">
    <oc r="F57">
      <f>VLOOKUP(D57,Room!$A$1:$D$24,3,FALSE)</f>
    </oc>
    <nc r="F57">
      <f>VLOOKUP(D57,Room!$B$1:$D$24,3,FALSE)</f>
    </nc>
  </rcc>
  <rcc rId="826" sId="1">
    <oc r="F58">
      <f>VLOOKUP(D58,Room!$A$1:$D$24,3,FALSE)</f>
    </oc>
    <nc r="F58">
      <f>VLOOKUP(D58,Room!$B$1:$D$24,3,FALSE)</f>
    </nc>
  </rcc>
  <rcc rId="827" sId="1">
    <oc r="F59">
      <f>VLOOKUP(D59,Room!$A$1:$D$24,3,FALSE)</f>
    </oc>
    <nc r="F59">
      <f>VLOOKUP(D59,Room!$B$1:$D$24,3,FALSE)</f>
    </nc>
  </rcc>
  <rcc rId="828" sId="1">
    <oc r="F60">
      <f>VLOOKUP(D60,Room!$A$1:$D$24,3,FALSE)</f>
    </oc>
    <nc r="F60">
      <f>VLOOKUP(D60,Room!$B$1:$D$24,3,FALSE)</f>
    </nc>
  </rcc>
  <rcc rId="829" sId="1">
    <oc r="F61">
      <f>VLOOKUP(D61,Room!$A$1:$D$24,3,FALSE)</f>
    </oc>
    <nc r="F61">
      <f>VLOOKUP(D61,Room!$B$1:$D$24,3,FALSE)</f>
    </nc>
  </rcc>
  <rcc rId="830" sId="1">
    <oc r="F62">
      <f>VLOOKUP(D62,Room!$A$1:$D$24,3,FALSE)</f>
    </oc>
    <nc r="F62">
      <f>VLOOKUP(D62,Room!$B$1:$D$24,3,FALSE)</f>
    </nc>
  </rcc>
  <rcc rId="831" sId="1">
    <oc r="F63">
      <f>VLOOKUP(D63,Room!$A$1:$D$24,3,FALSE)</f>
    </oc>
    <nc r="F63">
      <f>VLOOKUP(D63,Room!$B$1:$D$24,3,FALSE)</f>
    </nc>
  </rcc>
  <rcc rId="832" sId="1">
    <oc r="F64">
      <f>VLOOKUP(D64,Room!$A$1:$D$24,3,FALSE)</f>
    </oc>
    <nc r="F64">
      <f>VLOOKUP(D64,Room!$B$1:$D$24,3,FALSE)</f>
    </nc>
  </rcc>
  <rcc rId="833" sId="1">
    <oc r="F65">
      <f>VLOOKUP(D65,Room!$A$1:$D$24,3,FALSE)</f>
    </oc>
    <nc r="F65">
      <f>VLOOKUP(D65,Room!$B$1:$D$24,3,FALSE)</f>
    </nc>
  </rcc>
  <rcc rId="834" sId="1">
    <oc r="F66">
      <f>VLOOKUP(D66,Room!$A$1:$D$24,3,FALSE)</f>
    </oc>
    <nc r="F66">
      <f>VLOOKUP(D66,Room!$B$1:$D$24,3,FALSE)</f>
    </nc>
  </rcc>
  <rcc rId="835" sId="1">
    <oc r="F67">
      <f>VLOOKUP(D67,Room!$A$1:$D$24,3,FALSE)</f>
    </oc>
    <nc r="F67">
      <f>VLOOKUP(D67,Room!$B$1:$D$24,3,FALSE)</f>
    </nc>
  </rcc>
  <rcc rId="836" sId="1">
    <oc r="F68">
      <f>VLOOKUP(D68,Room!$A$1:$D$24,3,FALSE)</f>
    </oc>
    <nc r="F68">
      <f>VLOOKUP(D68,Room!$B$1:$D$24,3,FALSE)</f>
    </nc>
  </rcc>
  <rcc rId="837" sId="1">
    <oc r="F69">
      <f>VLOOKUP(D69,Room!$A$1:$D$24,3,FALSE)</f>
    </oc>
    <nc r="F69">
      <f>VLOOKUP(D69,Room!$B$1:$D$24,3,FALSE)</f>
    </nc>
  </rcc>
  <rcc rId="838" sId="1">
    <oc r="F70">
      <f>VLOOKUP(D70,Room!$A$1:$D$24,3,FALSE)</f>
    </oc>
    <nc r="F70">
      <f>VLOOKUP(D70,Room!$B$1:$D$24,3,FALSE)</f>
    </nc>
  </rcc>
  <rcc rId="839" sId="1">
    <oc r="F71">
      <f>VLOOKUP(D71,Room!$A$1:$D$24,3,FALSE)</f>
    </oc>
    <nc r="F71">
      <f>VLOOKUP(D71,Room!$B$1:$D$24,3,FALSE)</f>
    </nc>
  </rcc>
  <rcc rId="840" sId="1">
    <oc r="F72">
      <f>VLOOKUP(D72,Room!$A$1:$D$24,3,FALSE)</f>
    </oc>
    <nc r="F72">
      <f>VLOOKUP(D72,Room!$B$1:$D$24,3,FALSE)</f>
    </nc>
  </rcc>
  <rcc rId="841" sId="1">
    <oc r="F73">
      <f>VLOOKUP(D73,Room!$A$1:$D$24,3,FALSE)</f>
    </oc>
    <nc r="F73">
      <f>VLOOKUP(D73,Room!$B$1:$D$24,3,FALSE)</f>
    </nc>
  </rcc>
  <rcc rId="842" sId="1">
    <oc r="F74">
      <f>VLOOKUP(D74,Room!$A$1:$D$24,3,FALSE)</f>
    </oc>
    <nc r="F74">
      <f>VLOOKUP(D74,Room!$B$1:$D$24,3,FALSE)</f>
    </nc>
  </rcc>
  <rcc rId="843" sId="1">
    <oc r="F75">
      <f>VLOOKUP(D75,Room!$A$1:$D$24,3,FALSE)</f>
    </oc>
    <nc r="F75">
      <f>VLOOKUP(D75,Room!$B$1:$D$24,3,FALSE)</f>
    </nc>
  </rcc>
  <rcc rId="844" sId="1">
    <oc r="F76">
      <f>VLOOKUP(D76,Room!$A$1:$D$24,3,FALSE)</f>
    </oc>
    <nc r="F76">
      <f>VLOOKUP(D76,Room!$B$1:$D$24,3,FALSE)</f>
    </nc>
  </rcc>
  <rcc rId="845" sId="1">
    <oc r="F77">
      <f>VLOOKUP(D77,Room!$A$1:$D$24,3,FALSE)</f>
    </oc>
    <nc r="F77">
      <f>VLOOKUP(D77,Room!$B$1:$D$24,3,FALSE)</f>
    </nc>
  </rcc>
  <rcc rId="846" sId="1">
    <oc r="F78">
      <f>VLOOKUP(D78,Room!$A$1:$D$24,3,FALSE)</f>
    </oc>
    <nc r="F78">
      <f>VLOOKUP(D78,Room!$B$1:$D$24,3,FALSE)</f>
    </nc>
  </rcc>
  <rcc rId="847" sId="1">
    <oc r="F79">
      <f>VLOOKUP(D79,Room!$A$1:$D$24,3,FALSE)</f>
    </oc>
    <nc r="F79">
      <f>VLOOKUP(D79,Room!$B$1:$D$24,3,FALSE)</f>
    </nc>
  </rcc>
  <rcc rId="848" sId="1">
    <oc r="F80">
      <f>VLOOKUP(D80,Room!$A$1:$D$24,3,FALSE)</f>
    </oc>
    <nc r="F80">
      <f>VLOOKUP(D80,Room!$B$1:$D$24,3,FALSE)</f>
    </nc>
  </rcc>
  <rcc rId="849" sId="1">
    <oc r="F81">
      <f>VLOOKUP(D81,Room!$A$1:$D$24,3,FALSE)</f>
    </oc>
    <nc r="F81">
      <f>VLOOKUP(D81,Room!$B$1:$D$24,3,FALSE)</f>
    </nc>
  </rcc>
  <rcc rId="850" sId="1">
    <oc r="F82">
      <f>VLOOKUP(D82,Room!$A$1:$D$24,3,FALSE)</f>
    </oc>
    <nc r="F82">
      <f>VLOOKUP(D82,Room!$B$1:$D$24,3,FALSE)</f>
    </nc>
  </rcc>
  <rcc rId="851" sId="1">
    <oc r="F83">
      <f>VLOOKUP(D83,Room!$A$1:$D$24,3,FALSE)</f>
    </oc>
    <nc r="F83">
      <f>VLOOKUP(D83,Room!$B$1:$D$24,3,FALSE)</f>
    </nc>
  </rcc>
  <rcc rId="852" sId="1">
    <oc r="F84">
      <f>VLOOKUP(D84,Room!$A$1:$D$24,3,FALSE)</f>
    </oc>
    <nc r="F84">
      <f>VLOOKUP(D84,Room!$B$1:$D$24,3,FALSE)</f>
    </nc>
  </rcc>
  <rcc rId="853" sId="1">
    <oc r="F85">
      <f>VLOOKUP(D85,Room!$A$1:$D$24,3,FALSE)</f>
    </oc>
    <nc r="F85">
      <f>VLOOKUP(D85,Room!$B$1:$D$24,3,FALSE)</f>
    </nc>
  </rcc>
  <rcc rId="854" sId="1">
    <oc r="F86">
      <f>VLOOKUP(D86,Room!$A$1:$D$24,3,FALSE)</f>
    </oc>
    <nc r="F86">
      <f>VLOOKUP(D86,Room!$B$1:$D$24,3,FALSE)</f>
    </nc>
  </rcc>
  <rcc rId="855" sId="1">
    <oc r="F87">
      <f>VLOOKUP(D87,Room!$A$1:$D$24,3,FALSE)</f>
    </oc>
    <nc r="F87">
      <f>VLOOKUP(D87,Room!$B$1:$D$24,3,FALSE)</f>
    </nc>
  </rcc>
  <rcc rId="856" sId="1">
    <oc r="F88">
      <f>VLOOKUP(D88,Room!$A$1:$D$24,3,FALSE)</f>
    </oc>
    <nc r="F88">
      <f>VLOOKUP(D88,Room!$B$1:$D$24,3,FALSE)</f>
    </nc>
  </rcc>
  <rcc rId="857" sId="1">
    <oc r="F89">
      <f>VLOOKUP(D89,Room!$A$1:$D$24,3,FALSE)</f>
    </oc>
    <nc r="F89">
      <f>VLOOKUP(D89,Room!$B$1:$D$24,3,FALSE)</f>
    </nc>
  </rcc>
  <rcc rId="858" sId="1">
    <oc r="F90">
      <f>VLOOKUP(D90,Room!$A$1:$D$24,3,FALSE)</f>
    </oc>
    <nc r="F90">
      <f>VLOOKUP(D90,Room!$B$1:$D$24,3,FALSE)</f>
    </nc>
  </rcc>
  <rcc rId="859" sId="1">
    <oc r="F91">
      <f>VLOOKUP(D91,Room!$A$1:$D$24,3,FALSE)</f>
    </oc>
    <nc r="F91">
      <f>VLOOKUP(D91,Room!$B$1:$D$24,3,FALSE)</f>
    </nc>
  </rcc>
  <rcc rId="860" sId="1">
    <oc r="F92">
      <f>VLOOKUP(D92,Room!$A$1:$D$24,3,FALSE)</f>
    </oc>
    <nc r="F92">
      <f>VLOOKUP(D92,Room!$B$1:$D$24,3,FALSE)</f>
    </nc>
  </rcc>
  <rcc rId="861" sId="1">
    <oc r="F93">
      <f>VLOOKUP(D93,Room!$A$1:$D$24,3,FALSE)</f>
    </oc>
    <nc r="F93">
      <f>VLOOKUP(D93,Room!$B$1:$D$24,3,FALSE)</f>
    </nc>
  </rcc>
  <rcc rId="862" sId="1">
    <oc r="F94">
      <f>VLOOKUP(D94,Room!$A$1:$D$24,3,FALSE)</f>
    </oc>
    <nc r="F94">
      <f>VLOOKUP(D94,Room!$B$1:$D$24,3,FALSE)</f>
    </nc>
  </rcc>
  <rcc rId="863" sId="1">
    <oc r="F95">
      <f>VLOOKUP(D95,Room!$A$1:$D$24,3,FALSE)</f>
    </oc>
    <nc r="F95">
      <f>VLOOKUP(D95,Room!$B$1:$D$24,3,FALSE)</f>
    </nc>
  </rcc>
  <rcc rId="864" sId="1">
    <oc r="F96">
      <f>VLOOKUP(D96,Room!$A$1:$D$24,3,FALSE)</f>
    </oc>
    <nc r="F96">
      <f>VLOOKUP(D96,Room!$B$1:$D$24,3,FALSE)</f>
    </nc>
  </rcc>
  <rcc rId="865" sId="1">
    <oc r="F97">
      <f>VLOOKUP(D97,Room!$A$1:$D$24,3,FALSE)</f>
    </oc>
    <nc r="F97">
      <f>VLOOKUP(D97,Room!$B$1:$D$24,3,FALSE)</f>
    </nc>
  </rcc>
  <rcc rId="866" sId="1">
    <oc r="F98">
      <f>VLOOKUP(D98,Room!$A$1:$D$24,3,FALSE)</f>
    </oc>
    <nc r="F98">
      <f>VLOOKUP(D98,Room!$B$1:$D$24,3,FALSE)</f>
    </nc>
  </rcc>
  <rcc rId="867" sId="1">
    <oc r="F99">
      <f>VLOOKUP(D99,Room!$A$1:$D$24,3,FALSE)</f>
    </oc>
    <nc r="F99">
      <f>VLOOKUP(D99,Room!$B$1:$D$24,3,FALSE)</f>
    </nc>
  </rcc>
  <rcc rId="868" sId="1">
    <oc r="F100">
      <f>VLOOKUP(D100,Room!$A$1:$D$24,3,FALSE)</f>
    </oc>
    <nc r="F100">
      <f>VLOOKUP(D100,Room!$B$1:$D$24,3,FALSE)</f>
    </nc>
  </rcc>
  <rcc rId="869" sId="1">
    <oc r="F101">
      <f>VLOOKUP(D101,Room!$A$1:$D$24,3,FALSE)</f>
    </oc>
    <nc r="F101">
      <f>VLOOKUP(D101,Room!$B$1:$D$24,3,FALSE)</f>
    </nc>
  </rcc>
  <rcc rId="870" sId="1">
    <oc r="F102">
      <f>VLOOKUP(D102,Room!$A$1:$D$24,3,FALSE)</f>
    </oc>
    <nc r="F102">
      <f>VLOOKUP(D102,Room!$B$1:$D$24,3,FALSE)</f>
    </nc>
  </rcc>
  <rcc rId="871" sId="1">
    <oc r="F103">
      <f>VLOOKUP(D103,Room!$A$1:$D$24,3,FALSE)</f>
    </oc>
    <nc r="F103">
      <f>VLOOKUP(D103,Room!$B$1:$D$24,3,FALSE)</f>
    </nc>
  </rcc>
  <rcc rId="872" sId="1">
    <oc r="F104">
      <f>VLOOKUP(D104,Room!$A$1:$D$24,3,FALSE)</f>
    </oc>
    <nc r="F104">
      <f>VLOOKUP(D104,Room!$B$1:$D$24,3,FALSE)</f>
    </nc>
  </rcc>
  <rcc rId="873" sId="1">
    <oc r="F105">
      <f>VLOOKUP(D105,Room!$A$1:$D$24,3,FALSE)</f>
    </oc>
    <nc r="F105">
      <f>VLOOKUP(D105,Room!$B$1:$D$24,3,FALSE)</f>
    </nc>
  </rcc>
  <rcc rId="874" sId="1">
    <oc r="F106">
      <f>VLOOKUP(D106,Room!$A$1:$D$24,3,FALSE)</f>
    </oc>
    <nc r="F106">
      <f>VLOOKUP(D106,Room!$B$1:$D$24,3,FALSE)</f>
    </nc>
  </rcc>
  <rcc rId="875" sId="1">
    <oc r="F107">
      <f>VLOOKUP(D107,Room!$A$1:$D$24,3,FALSE)</f>
    </oc>
    <nc r="F107">
      <f>VLOOKUP(D107,Room!$B$1:$D$24,3,FALSE)</f>
    </nc>
  </rcc>
  <rcc rId="876" sId="1">
    <oc r="F108">
      <f>VLOOKUP(D108,Room!$A$1:$D$24,3,FALSE)</f>
    </oc>
    <nc r="F108">
      <f>VLOOKUP(D108,Room!$B$1:$D$24,3,FALSE)</f>
    </nc>
  </rcc>
  <rcc rId="877" sId="1">
    <oc r="F109">
      <f>VLOOKUP(D109,Room!$A$1:$D$24,3,FALSE)</f>
    </oc>
    <nc r="F109">
      <f>VLOOKUP(D109,Room!$B$1:$D$24,3,FALSE)</f>
    </nc>
  </rcc>
  <rcc rId="878" sId="1">
    <oc r="F110">
      <f>VLOOKUP(D110,Room!$A$1:$D$24,3,FALSE)</f>
    </oc>
    <nc r="F110">
      <f>VLOOKUP(D110,Room!$B$1:$D$24,3,FALSE)</f>
    </nc>
  </rcc>
  <rcc rId="879" sId="1">
    <oc r="F111">
      <f>VLOOKUP(D111,Room!$A$1:$D$24,3,FALSE)</f>
    </oc>
    <nc r="F111">
      <f>VLOOKUP(D111,Room!$B$1:$D$24,3,FALSE)</f>
    </nc>
  </rcc>
  <rcc rId="880" sId="1">
    <oc r="F112">
      <f>VLOOKUP(D112,Room!$A$1:$D$24,3,FALSE)</f>
    </oc>
    <nc r="F112">
      <f>VLOOKUP(D112,Room!$B$1:$D$24,3,FALSE)</f>
    </nc>
  </rcc>
  <rcc rId="881" sId="1">
    <oc r="F113">
      <f>VLOOKUP(D113,Room!$A$1:$D$24,3,FALSE)</f>
    </oc>
    <nc r="F113">
      <f>VLOOKUP(D113,Room!$B$1:$D$24,3,FALSE)</f>
    </nc>
  </rcc>
  <rcc rId="882" sId="1">
    <oc r="F114">
      <f>VLOOKUP(D114,Room!$A$1:$D$24,3,FALSE)</f>
    </oc>
    <nc r="F114">
      <f>VLOOKUP(D114,Room!$B$1:$D$24,3,FALSE)</f>
    </nc>
  </rcc>
  <rcc rId="883" sId="1">
    <oc r="F115">
      <f>VLOOKUP(D115,Room!$A$1:$D$24,3,FALSE)</f>
    </oc>
    <nc r="F115">
      <f>VLOOKUP(D115,Room!$B$1:$D$24,3,FALSE)</f>
    </nc>
  </rcc>
  <rcc rId="884" sId="1">
    <oc r="F116">
      <f>VLOOKUP(D116,Room!$A$1:$D$24,3,FALSE)</f>
    </oc>
    <nc r="F116">
      <f>VLOOKUP(D116,Room!$B$1:$D$24,3,FALSE)</f>
    </nc>
  </rcc>
  <rcc rId="885" sId="1">
    <oc r="F117">
      <f>VLOOKUP(D117,Room!$A$1:$D$24,3,FALSE)</f>
    </oc>
    <nc r="F117">
      <f>VLOOKUP(D117,Room!$B$1:$D$24,3,FALSE)</f>
    </nc>
  </rcc>
  <rcc rId="886" sId="1">
    <oc r="F118">
      <f>VLOOKUP(D118,Room!$A$1:$D$24,3,FALSE)</f>
    </oc>
    <nc r="F118">
      <f>VLOOKUP(D118,Room!$B$1:$D$24,3,FALSE)</f>
    </nc>
  </rcc>
  <rcc rId="887" sId="1">
    <oc r="F119">
      <f>VLOOKUP(D119,Room!$A$1:$D$24,3,FALSE)</f>
    </oc>
    <nc r="F119">
      <f>VLOOKUP(D119,Room!$B$1:$D$24,3,FALSE)</f>
    </nc>
  </rcc>
  <rcc rId="888" sId="1">
    <oc r="F120">
      <f>VLOOKUP(D120,Room!$A$1:$D$24,3,FALSE)</f>
    </oc>
    <nc r="F120">
      <f>VLOOKUP(D120,Room!$B$1:$D$24,3,FALSE)</f>
    </nc>
  </rcc>
  <rcc rId="889" sId="1">
    <oc r="F121">
      <f>VLOOKUP(D121,Room!$A$1:$D$24,3,FALSE)</f>
    </oc>
    <nc r="F121">
      <f>VLOOKUP(D121,Room!$B$1:$D$24,3,FALSE)</f>
    </nc>
  </rcc>
  <rcc rId="890" sId="1">
    <oc r="F122">
      <f>VLOOKUP(D122,Room!$A$1:$D$24,3,FALSE)</f>
    </oc>
    <nc r="F122">
      <f>VLOOKUP(D122,Room!$B$1:$D$24,3,FALSE)</f>
    </nc>
  </rcc>
  <rcc rId="891" sId="1">
    <oc r="F123">
      <f>VLOOKUP(D123,Room!$A$1:$D$24,3,FALSE)</f>
    </oc>
    <nc r="F123">
      <f>VLOOKUP(D123,Room!$B$1:$D$24,3,FALSE)</f>
    </nc>
  </rcc>
  <rcc rId="892" sId="1">
    <oc r="F124">
      <f>VLOOKUP(D124,Room!$A$1:$D$24,3,FALSE)</f>
    </oc>
    <nc r="F124">
      <f>VLOOKUP(D124,Room!$B$1:$D$24,3,FALSE)</f>
    </nc>
  </rcc>
  <rcc rId="893" sId="1">
    <oc r="F125">
      <f>VLOOKUP(D125,Room!$A$1:$D$24,3,FALSE)</f>
    </oc>
    <nc r="F125">
      <f>VLOOKUP(D125,Room!$B$1:$D$24,3,FALSE)</f>
    </nc>
  </rcc>
  <rcc rId="894" sId="1">
    <oc r="F126">
      <f>VLOOKUP(D126,Room!$A$1:$D$24,3,FALSE)</f>
    </oc>
    <nc r="F126">
      <f>VLOOKUP(D126,Room!$B$1:$D$24,3,FALSE)</f>
    </nc>
  </rcc>
  <rcc rId="895" sId="1">
    <oc r="F127">
      <f>VLOOKUP(D127,Room!$A$1:$D$24,3,FALSE)</f>
    </oc>
    <nc r="F127">
      <f>VLOOKUP(D127,Room!$B$1:$D$24,3,FALSE)</f>
    </nc>
  </rcc>
  <rcc rId="896" sId="1">
    <oc r="F128">
      <f>VLOOKUP(D128,Room!$A$1:$D$24,3,FALSE)</f>
    </oc>
    <nc r="F128">
      <f>VLOOKUP(D128,Room!$B$1:$D$24,3,FALSE)</f>
    </nc>
  </rcc>
  <rcc rId="897" sId="1">
    <oc r="F129">
      <f>VLOOKUP(D129,Room!$A$1:$D$24,3,FALSE)</f>
    </oc>
    <nc r="F129">
      <f>VLOOKUP(D129,Room!$B$1:$D$24,3,FALSE)</f>
    </nc>
  </rcc>
  <rcc rId="898" sId="1">
    <oc r="F130">
      <f>VLOOKUP(D130,Room!$A$1:$D$24,3,FALSE)</f>
    </oc>
    <nc r="F130">
      <f>VLOOKUP(D130,Room!$B$1:$D$24,3,FALSE)</f>
    </nc>
  </rcc>
  <rcc rId="899" sId="1">
    <oc r="F131">
      <f>VLOOKUP(D131,Room!$A$1:$D$24,3,FALSE)</f>
    </oc>
    <nc r="F131">
      <f>VLOOKUP(D131,Room!$B$1:$D$24,3,FALSE)</f>
    </nc>
  </rcc>
  <rcc rId="900" sId="1">
    <oc r="F132">
      <f>VLOOKUP(D132,Room!$A$1:$D$24,3,FALSE)</f>
    </oc>
    <nc r="F132">
      <f>VLOOKUP(D132,Room!$B$1:$D$24,3,FALSE)</f>
    </nc>
  </rcc>
  <rcc rId="901" sId="1">
    <oc r="F133">
      <f>VLOOKUP(D133,Room!$A$1:$D$24,3,FALSE)</f>
    </oc>
    <nc r="F133">
      <f>VLOOKUP(D133,Room!$B$1:$D$24,3,FALSE)</f>
    </nc>
  </rcc>
  <rcc rId="902" sId="1">
    <oc r="F134">
      <f>VLOOKUP(D134,Room!$A$1:$D$24,3,FALSE)</f>
    </oc>
    <nc r="F134">
      <f>VLOOKUP(D134,Room!$B$1:$D$24,3,FALSE)</f>
    </nc>
  </rcc>
  <rcc rId="903" sId="1">
    <oc r="F135">
      <f>VLOOKUP(D135,Room!$A$1:$D$24,3,FALSE)</f>
    </oc>
    <nc r="F135">
      <f>VLOOKUP(D135,Room!$B$1:$D$24,3,FALSE)</f>
    </nc>
  </rcc>
  <rcc rId="904" sId="1">
    <oc r="F136">
      <f>VLOOKUP(D136,Room!$A$1:$D$24,3,FALSE)</f>
    </oc>
    <nc r="F136">
      <f>VLOOKUP(D136,Room!$B$1:$D$24,3,FALSE)</f>
    </nc>
  </rcc>
  <rcc rId="905" sId="1">
    <oc r="F137">
      <f>VLOOKUP(D137,Room!$A$1:$D$24,3,FALSE)</f>
    </oc>
    <nc r="F137">
      <f>VLOOKUP(D137,Room!$B$1:$D$24,3,FALSE)</f>
    </nc>
  </rcc>
  <rcc rId="906" sId="1">
    <oc r="F138">
      <f>VLOOKUP(D138,Room!$A$1:$D$24,3,FALSE)</f>
    </oc>
    <nc r="F138">
      <f>VLOOKUP(D138,Room!$B$1:$D$24,3,FALSE)</f>
    </nc>
  </rcc>
  <rcc rId="907" sId="1">
    <oc r="F139">
      <f>VLOOKUP(D139,Room!$A$1:$D$24,3,FALSE)</f>
    </oc>
    <nc r="F139">
      <f>VLOOKUP(D139,Room!$B$1:$D$24,3,FALSE)</f>
    </nc>
  </rcc>
  <rcc rId="908" sId="1">
    <oc r="F140">
      <f>VLOOKUP(D140,Room!$A$1:$D$24,3,FALSE)</f>
    </oc>
    <nc r="F140">
      <f>VLOOKUP(D140,Room!$B$1:$D$24,3,FALSE)</f>
    </nc>
  </rcc>
  <rcc rId="909" sId="1">
    <oc r="F141">
      <f>VLOOKUP(D141,Room!$A$1:$D$24,3,FALSE)</f>
    </oc>
    <nc r="F141">
      <f>VLOOKUP(D141,Room!$B$1:$D$24,3,FALSE)</f>
    </nc>
  </rcc>
  <rcc rId="910" sId="1">
    <oc r="F142">
      <f>VLOOKUP(D142,Room!$A$1:$D$24,3,FALSE)</f>
    </oc>
    <nc r="F142">
      <f>VLOOKUP(D142,Room!$B$1:$D$24,3,FALSE)</f>
    </nc>
  </rcc>
  <rcc rId="911" sId="1">
    <oc r="F143">
      <f>VLOOKUP(D143,Room!$A$1:$D$24,3,FALSE)</f>
    </oc>
    <nc r="F143">
      <f>VLOOKUP(D143,Room!$B$1:$D$24,3,FALSE)</f>
    </nc>
  </rcc>
  <rcc rId="912" sId="1">
    <oc r="F144">
      <f>VLOOKUP(D144,Room!$A$1:$D$24,3,FALSE)</f>
    </oc>
    <nc r="F144">
      <f>VLOOKUP(D144,Room!$B$1:$D$24,3,FALSE)</f>
    </nc>
  </rcc>
  <rcc rId="913" sId="1">
    <oc r="F145">
      <f>VLOOKUP(D145,Room!$A$1:$D$24,3,FALSE)</f>
    </oc>
    <nc r="F145">
      <f>VLOOKUP(D145,Room!$B$1:$D$24,3,FALSE)</f>
    </nc>
  </rcc>
  <rcc rId="914" sId="1">
    <oc r="F146">
      <f>VLOOKUP(D146,Room!$A$1:$D$24,3,FALSE)</f>
    </oc>
    <nc r="F146">
      <f>VLOOKUP(D146,Room!$B$1:$D$24,3,FALSE)</f>
    </nc>
  </rcc>
  <rcc rId="915" sId="1">
    <oc r="F147">
      <f>VLOOKUP(D147,Room!$A$1:$D$24,3,FALSE)</f>
    </oc>
    <nc r="F147">
      <f>VLOOKUP(D147,Room!$B$1:$D$24,3,FALSE)</f>
    </nc>
  </rcc>
  <rcc rId="916" sId="1">
    <oc r="F148">
      <f>VLOOKUP(D148,Room!$A$1:$D$24,3,FALSE)</f>
    </oc>
    <nc r="F148">
      <f>VLOOKUP(D148,Room!$B$1:$D$24,3,FALSE)</f>
    </nc>
  </rcc>
  <rcc rId="917" sId="1">
    <oc r="F149">
      <f>VLOOKUP(D149,Room!$A$1:$D$24,3,FALSE)</f>
    </oc>
    <nc r="F149">
      <f>VLOOKUP(D149,Room!$B$1:$D$24,3,FALSE)</f>
    </nc>
  </rcc>
  <rcc rId="918" sId="1">
    <oc r="F150">
      <f>VLOOKUP(D150,Room!$A$1:$D$24,3,FALSE)</f>
    </oc>
    <nc r="F150">
      <f>VLOOKUP(D150,Room!$B$1:$D$24,3,FALSE)</f>
    </nc>
  </rcc>
  <rcc rId="919" sId="1">
    <oc r="F151">
      <f>VLOOKUP(D151,Room!$A$1:$D$24,3,FALSE)</f>
    </oc>
    <nc r="F151">
      <f>VLOOKUP(D151,Room!$B$1:$D$24,3,FALSE)</f>
    </nc>
  </rcc>
  <rcc rId="920" sId="1">
    <oc r="F152">
      <f>VLOOKUP(D152,Room!$A$1:$D$24,3,FALSE)</f>
    </oc>
    <nc r="F152">
      <f>VLOOKUP(D152,Room!$B$1:$D$24,3,FALSE)</f>
    </nc>
  </rcc>
  <rcc rId="921" sId="1">
    <oc r="F153">
      <f>VLOOKUP(D153,Room!$A$1:$D$24,3,FALSE)</f>
    </oc>
    <nc r="F153">
      <f>VLOOKUP(D153,Room!$B$1:$D$24,3,FALSE)</f>
    </nc>
  </rcc>
  <rcc rId="922" sId="1">
    <oc r="F154">
      <f>VLOOKUP(D154,Room!$A$1:$D$24,3,FALSE)</f>
    </oc>
    <nc r="F154">
      <f>VLOOKUP(D154,Room!$B$1:$D$24,3,FALSE)</f>
    </nc>
  </rcc>
  <rcc rId="923" sId="1">
    <oc r="F155">
      <f>VLOOKUP(D155,Room!$A$1:$D$24,3,FALSE)</f>
    </oc>
    <nc r="F155">
      <f>VLOOKUP(D155,Room!$B$1:$D$24,3,FALSE)</f>
    </nc>
  </rcc>
  <rcc rId="924" sId="1">
    <oc r="F156">
      <f>VLOOKUP(D156,Room!$A$1:$D$24,3,FALSE)</f>
    </oc>
    <nc r="F156">
      <f>VLOOKUP(D156,Room!$B$1:$D$24,3,FALSE)</f>
    </nc>
  </rcc>
  <rcc rId="925" sId="1">
    <oc r="F157">
      <f>VLOOKUP(D157,Room!$A$1:$D$24,3,FALSE)</f>
    </oc>
    <nc r="F157">
      <f>VLOOKUP(D157,Room!$B$1:$D$24,3,FALSE)</f>
    </nc>
  </rcc>
  <rcc rId="926" sId="1">
    <oc r="F158">
      <f>VLOOKUP(D158,Room!$A$1:$D$24,3,FALSE)</f>
    </oc>
    <nc r="F158">
      <f>VLOOKUP(D158,Room!$B$1:$D$24,3,FALSE)</f>
    </nc>
  </rcc>
  <rcc rId="927" sId="1">
    <oc r="F159">
      <f>VLOOKUP(D159,Room!$A$1:$D$24,3,FALSE)</f>
    </oc>
    <nc r="F159">
      <f>VLOOKUP(D159,Room!$B$1:$D$24,3,FALSE)</f>
    </nc>
  </rcc>
  <rcc rId="928" sId="1">
    <oc r="F160">
      <f>VLOOKUP(D160,Room!$A$1:$D$24,3,FALSE)</f>
    </oc>
    <nc r="F160">
      <f>VLOOKUP(D160,Room!$B$1:$D$24,3,FALSE)</f>
    </nc>
  </rcc>
  <rcc rId="929" sId="1">
    <oc r="F161">
      <f>VLOOKUP(D161,Room!$A$1:$D$24,3,FALSE)</f>
    </oc>
    <nc r="F161">
      <f>VLOOKUP(D161,Room!$B$1:$D$24,3,FALSE)</f>
    </nc>
  </rcc>
  <rcc rId="930" sId="1">
    <oc r="F162">
      <f>VLOOKUP(D162,Room!$A$1:$D$24,3,FALSE)</f>
    </oc>
    <nc r="F162">
      <f>VLOOKUP(D162,Room!$B$1:$D$24,3,FALSE)</f>
    </nc>
  </rcc>
  <rcc rId="931" sId="1">
    <oc r="F163">
      <f>VLOOKUP(D163,Room!$A$1:$D$24,3,FALSE)</f>
    </oc>
    <nc r="F163">
      <f>VLOOKUP(D163,Room!$B$1:$D$24,3,FALSE)</f>
    </nc>
  </rcc>
  <rcc rId="932" sId="1">
    <oc r="F164">
      <f>VLOOKUP(D164,Room!$A$1:$D$24,3,FALSE)</f>
    </oc>
    <nc r="F164">
      <f>VLOOKUP(D164,Room!$B$1:$D$24,3,FALSE)</f>
    </nc>
  </rcc>
  <rcc rId="933" sId="1">
    <oc r="F165">
      <f>VLOOKUP(D165,Room!$A$1:$D$24,3,FALSE)</f>
    </oc>
    <nc r="F165">
      <f>VLOOKUP(D165,Room!$B$1:$D$24,3,FALSE)</f>
    </nc>
  </rcc>
  <rcc rId="934" sId="1">
    <oc r="F166">
      <f>VLOOKUP(D166,Room!$A$1:$D$24,3,FALSE)</f>
    </oc>
    <nc r="F166">
      <f>VLOOKUP(D166,Room!$B$1:$D$24,3,FALSE)</f>
    </nc>
  </rcc>
  <rcc rId="935" sId="1">
    <oc r="F167">
      <f>VLOOKUP(D167,Room!$A$1:$D$24,3,FALSE)</f>
    </oc>
    <nc r="F167">
      <f>VLOOKUP(D167,Room!$B$1:$D$24,3,FALSE)</f>
    </nc>
  </rcc>
  <rcc rId="936" sId="1">
    <oc r="F168">
      <f>VLOOKUP(D168,Room!$A$1:$D$24,3,FALSE)</f>
    </oc>
    <nc r="F168">
      <f>VLOOKUP(D168,Room!$B$1:$D$24,3,FALSE)</f>
    </nc>
  </rcc>
  <rcc rId="937" sId="1">
    <oc r="F169">
      <f>VLOOKUP(D169,Room!$A$1:$D$24,3,FALSE)</f>
    </oc>
    <nc r="F169">
      <f>VLOOKUP(D169,Room!$B$1:$D$24,3,FALSE)</f>
    </nc>
  </rcc>
  <rcc rId="938" sId="1">
    <oc r="F170">
      <f>VLOOKUP(D170,Room!$A$1:$D$24,3,FALSE)</f>
    </oc>
    <nc r="F170">
      <f>VLOOKUP(D170,Room!$B$1:$D$24,3,FALSE)</f>
    </nc>
  </rcc>
  <rcc rId="939" sId="1">
    <oc r="F171">
      <f>VLOOKUP(D171,Room!$A$1:$D$24,3,FALSE)</f>
    </oc>
    <nc r="F171">
      <f>VLOOKUP(D171,Room!$B$1:$D$24,3,FALSE)</f>
    </nc>
  </rcc>
  <rcc rId="940" sId="1">
    <oc r="F172">
      <f>VLOOKUP(D172,Room!$A$1:$D$24,3,FALSE)</f>
    </oc>
    <nc r="F172">
      <f>VLOOKUP(D172,Room!$B$1:$D$24,3,FALSE)</f>
    </nc>
  </rcc>
  <rcc rId="941" sId="1">
    <oc r="F173">
      <f>VLOOKUP(D173,Room!$A$1:$D$24,3,FALSE)</f>
    </oc>
    <nc r="F173">
      <f>VLOOKUP(D173,Room!$B$1:$D$24,3,FALSE)</f>
    </nc>
  </rcc>
  <rcc rId="942" sId="1">
    <oc r="F174">
      <f>VLOOKUP(D174,Room!$A$1:$D$24,3,FALSE)</f>
    </oc>
    <nc r="F174">
      <f>VLOOKUP(D174,Room!$B$1:$D$24,3,FALSE)</f>
    </nc>
  </rcc>
  <rcc rId="943" sId="1">
    <oc r="F175">
      <f>VLOOKUP(D175,Room!$A$1:$D$24,3,FALSE)</f>
    </oc>
    <nc r="F175">
      <f>VLOOKUP(D175,Room!$B$1:$D$24,3,FALSE)</f>
    </nc>
  </rcc>
  <rcc rId="944" sId="1">
    <oc r="F176">
      <f>VLOOKUP(D176,Room!$A$1:$D$24,3,FALSE)</f>
    </oc>
    <nc r="F176">
      <f>VLOOKUP(D176,Room!$B$1:$D$24,3,FALSE)</f>
    </nc>
  </rcc>
  <rcc rId="945" sId="1">
    <oc r="F177">
      <f>VLOOKUP(D177,Room!$A$1:$D$24,3,FALSE)</f>
    </oc>
    <nc r="F177">
      <f>VLOOKUP(D177,Room!$B$1:$D$24,3,FALSE)</f>
    </nc>
  </rcc>
  <rcc rId="946" sId="1">
    <oc r="F178">
      <f>VLOOKUP(D178,Room!$A$1:$D$24,3,FALSE)</f>
    </oc>
    <nc r="F178">
      <f>VLOOKUP(D178,Room!$B$1:$D$24,3,FALSE)</f>
    </nc>
  </rcc>
  <rcc rId="947" sId="1">
    <oc r="F179">
      <f>VLOOKUP(D179,Room!$A$1:$D$24,3,FALSE)</f>
    </oc>
    <nc r="F179">
      <f>VLOOKUP(D179,Room!$B$1:$D$24,3,FALSE)</f>
    </nc>
  </rcc>
  <rcc rId="948" sId="1">
    <oc r="F180">
      <f>VLOOKUP(D180,Room!$A$1:$D$24,3,FALSE)</f>
    </oc>
    <nc r="F180">
      <f>VLOOKUP(D180,Room!$B$1:$D$24,3,FALSE)</f>
    </nc>
  </rcc>
  <rcc rId="949" sId="1">
    <oc r="F181">
      <f>VLOOKUP(D181,Room!$A$1:$D$24,3,FALSE)</f>
    </oc>
    <nc r="F181">
      <f>VLOOKUP(D181,Room!$B$1:$D$24,3,FALSE)</f>
    </nc>
  </rcc>
  <rcc rId="950" sId="1">
    <oc r="F182">
      <f>VLOOKUP(D182,Room!$A$1:$D$24,3,FALSE)</f>
    </oc>
    <nc r="F182">
      <f>VLOOKUP(D182,Room!$B$1:$D$24,3,FALSE)</f>
    </nc>
  </rcc>
  <rcc rId="951" sId="1">
    <oc r="F183">
      <f>VLOOKUP(D183,Room!$A$1:$D$24,3,FALSE)</f>
    </oc>
    <nc r="F183">
      <f>VLOOKUP(D183,Room!$B$1:$D$24,3,FALSE)</f>
    </nc>
  </rcc>
  <rcc rId="952" sId="1">
    <oc r="F184">
      <f>VLOOKUP(D184,Room!$A$1:$D$24,3,FALSE)</f>
    </oc>
    <nc r="F184">
      <f>VLOOKUP(D184,Room!$B$1:$D$24,3,FALSE)</f>
    </nc>
  </rcc>
  <rcc rId="953" sId="1">
    <oc r="F185">
      <f>VLOOKUP(D185,Room!$A$1:$D$24,3,FALSE)</f>
    </oc>
    <nc r="F185">
      <f>VLOOKUP(D185,Room!$B$1:$D$24,3,FALSE)</f>
    </nc>
  </rcc>
  <rcc rId="954" sId="1">
    <oc r="F186">
      <f>VLOOKUP(D186,Room!$A$1:$D$24,3,FALSE)</f>
    </oc>
    <nc r="F186">
      <f>VLOOKUP(D186,Room!$B$1:$D$24,3,FALSE)</f>
    </nc>
  </rcc>
  <rcc rId="955" sId="1">
    <oc r="F187">
      <f>VLOOKUP(D187,Room!$A$1:$D$24,3,FALSE)</f>
    </oc>
    <nc r="F187">
      <f>VLOOKUP(D187,Room!$B$1:$D$24,3,FALSE)</f>
    </nc>
  </rcc>
  <rcc rId="956" sId="1">
    <oc r="F188">
      <f>VLOOKUP(D188,Room!$A$1:$D$24,3,FALSE)</f>
    </oc>
    <nc r="F188">
      <f>VLOOKUP(D188,Room!$B$1:$D$24,3,FALSE)</f>
    </nc>
  </rcc>
  <rcc rId="957" sId="1">
    <oc r="F189">
      <f>VLOOKUP(D189,Room!$A$1:$D$24,3,FALSE)</f>
    </oc>
    <nc r="F189">
      <f>VLOOKUP(D189,Room!$B$1:$D$24,3,FALSE)</f>
    </nc>
  </rcc>
  <rcc rId="958" sId="1">
    <oc r="F190">
      <f>VLOOKUP(D190,Room!$A$1:$D$24,3,FALSE)</f>
    </oc>
    <nc r="F190">
      <f>VLOOKUP(D190,Room!$B$1:$D$24,3,FALSE)</f>
    </nc>
  </rcc>
  <rcc rId="959" sId="1">
    <oc r="F191">
      <f>VLOOKUP(D191,Room!$A$1:$D$24,3,FALSE)</f>
    </oc>
    <nc r="F191">
      <f>VLOOKUP(D191,Room!$B$1:$D$24,3,FALSE)</f>
    </nc>
  </rcc>
  <rcc rId="960" sId="1">
    <oc r="F192">
      <f>VLOOKUP(D192,Room!$A$1:$D$24,3,FALSE)</f>
    </oc>
    <nc r="F192">
      <f>VLOOKUP(D192,Room!$B$1:$D$24,3,FALSE)</f>
    </nc>
  </rcc>
  <rcc rId="961" sId="1">
    <oc r="F193">
      <f>VLOOKUP(D193,Room!$A$1:$D$24,3,FALSE)</f>
    </oc>
    <nc r="F193">
      <f>VLOOKUP(D193,Room!$B$1:$D$24,3,FALSE)</f>
    </nc>
  </rcc>
  <rcc rId="962" sId="1">
    <oc r="F194">
      <f>VLOOKUP(D194,Room!$A$1:$D$24,3,FALSE)</f>
    </oc>
    <nc r="F194">
      <f>VLOOKUP(D194,Room!$B$1:$D$24,3,FALSE)</f>
    </nc>
  </rcc>
  <rcc rId="963" sId="1">
    <oc r="F195">
      <f>VLOOKUP(D195,Room!$A$1:$D$24,3,FALSE)</f>
    </oc>
    <nc r="F195">
      <f>VLOOKUP(D195,Room!$B$1:$D$24,3,FALSE)</f>
    </nc>
  </rcc>
  <rcc rId="964" sId="1">
    <oc r="F196">
      <f>VLOOKUP(D196,Room!$A$1:$D$24,3,FALSE)</f>
    </oc>
    <nc r="F196">
      <f>VLOOKUP(D196,Room!$B$1:$D$24,3,FALSE)</f>
    </nc>
  </rcc>
  <rcc rId="965" sId="1">
    <oc r="F197">
      <f>VLOOKUP(D197,Room!$A$1:$D$24,3,FALSE)</f>
    </oc>
    <nc r="F197">
      <f>VLOOKUP(D197,Room!$B$1:$D$24,3,FALSE)</f>
    </nc>
  </rcc>
  <rcc rId="966" sId="1">
    <oc r="F198">
      <f>VLOOKUP(D198,Room!$A$1:$D$24,3,FALSE)</f>
    </oc>
    <nc r="F198">
      <f>VLOOKUP(D198,Room!$B$1:$D$24,3,FALSE)</f>
    </nc>
  </rcc>
  <rcc rId="967" sId="1">
    <oc r="F199">
      <f>VLOOKUP(D199,Room!$A$1:$D$24,3,FALSE)</f>
    </oc>
    <nc r="F199">
      <f>VLOOKUP(D199,Room!$B$1:$D$24,3,FALSE)</f>
    </nc>
  </rcc>
  <rcc rId="968" sId="1">
    <oc r="F200">
      <f>VLOOKUP(D200,Room!$A$1:$D$24,3,FALSE)</f>
    </oc>
    <nc r="F200">
      <f>VLOOKUP(D200,Room!$B$1:$D$24,3,FALSE)</f>
    </nc>
  </rcc>
  <rcc rId="969" sId="1">
    <oc r="F201">
      <f>VLOOKUP(D201,Room!$A$1:$D$24,3,FALSE)</f>
    </oc>
    <nc r="F201">
      <f>VLOOKUP(D201,Room!$B$1:$D$24,3,FALSE)</f>
    </nc>
  </rcc>
  <rcc rId="970" sId="1">
    <oc r="F202">
      <f>VLOOKUP(D202,Room!$A$1:$D$24,3,FALSE)</f>
    </oc>
    <nc r="F202">
      <f>VLOOKUP(D202,Room!$B$1:$D$24,3,FALSE)</f>
    </nc>
  </rcc>
  <rcc rId="971" sId="1">
    <oc r="F203">
      <f>VLOOKUP(D203,Room!$A$1:$D$24,3,FALSE)</f>
    </oc>
    <nc r="F203">
      <f>VLOOKUP(D203,Room!$B$1:$D$24,3,FALSE)</f>
    </nc>
  </rcc>
  <rcc rId="972" sId="1">
    <oc r="F204">
      <f>VLOOKUP(D204,Room!$A$1:$D$24,3,FALSE)</f>
    </oc>
    <nc r="F204">
      <f>VLOOKUP(D204,Room!$B$1:$D$24,3,FALSE)</f>
    </nc>
  </rcc>
  <rcc rId="973" sId="1">
    <oc r="F205">
      <f>VLOOKUP(D205,Room!$A$1:$D$24,3,FALSE)</f>
    </oc>
    <nc r="F205">
      <f>VLOOKUP(D205,Room!$B$1:$D$24,3,FALSE)</f>
    </nc>
  </rcc>
  <rcc rId="974" sId="1">
    <oc r="F206">
      <f>VLOOKUP(D206,Room!$A$1:$D$24,3,FALSE)</f>
    </oc>
    <nc r="F206">
      <f>VLOOKUP(D206,Room!$B$1:$D$24,3,FALSE)</f>
    </nc>
  </rcc>
  <rcc rId="975" sId="1">
    <oc r="F207">
      <f>VLOOKUP(D207,Room!$A$1:$D$24,3,FALSE)</f>
    </oc>
    <nc r="F207">
      <f>VLOOKUP(D207,Room!$B$1:$D$24,3,FALSE)</f>
    </nc>
  </rcc>
  <rcc rId="976" sId="1">
    <oc r="F208">
      <f>VLOOKUP(D208,Room!$A$1:$D$24,3,FALSE)</f>
    </oc>
    <nc r="F208">
      <f>VLOOKUP(D208,Room!$B$1:$D$24,3,FALSE)</f>
    </nc>
  </rcc>
  <rcc rId="977" sId="1">
    <oc r="F209">
      <f>VLOOKUP(D209,Room!$A$1:$D$24,3,FALSE)</f>
    </oc>
    <nc r="F209">
      <f>VLOOKUP(D209,Room!$B$1:$D$24,3,FALSE)</f>
    </nc>
  </rcc>
  <rcc rId="978" sId="1">
    <oc r="F210">
      <f>VLOOKUP(D210,Room!$A$1:$D$24,3,FALSE)</f>
    </oc>
    <nc r="F210">
      <f>VLOOKUP(D210,Room!$B$1:$D$24,3,FALSE)</f>
    </nc>
  </rcc>
  <rcc rId="979" sId="1">
    <oc r="F211">
      <f>VLOOKUP(D211,Room!$A$1:$D$24,3,FALSE)</f>
    </oc>
    <nc r="F211">
      <f>VLOOKUP(D211,Room!$B$1:$D$24,3,FALSE)</f>
    </nc>
  </rcc>
  <rcc rId="980" sId="1">
    <oc r="F212">
      <f>VLOOKUP(D212,Room!$A$1:$D$24,3,FALSE)</f>
    </oc>
    <nc r="F212">
      <f>VLOOKUP(D212,Room!$B$1:$D$24,3,FALSE)</f>
    </nc>
  </rcc>
  <rcc rId="981" sId="1">
    <oc r="F213">
      <f>VLOOKUP(D213,Room!$A$1:$D$24,3,FALSE)</f>
    </oc>
    <nc r="F213">
      <f>VLOOKUP(D213,Room!$B$1:$D$24,3,FALSE)</f>
    </nc>
  </rcc>
  <rcc rId="982" sId="1">
    <oc r="F214">
      <f>VLOOKUP(D214,Room!$A$1:$D$24,3,FALSE)</f>
    </oc>
    <nc r="F214">
      <f>VLOOKUP(D214,Room!$B$1:$D$24,3,FALSE)</f>
    </nc>
  </rcc>
  <rcc rId="983" sId="1">
    <oc r="F215">
      <f>VLOOKUP(D215,Room!$A$1:$D$24,3,FALSE)</f>
    </oc>
    <nc r="F215">
      <f>VLOOKUP(D215,Room!$B$1:$D$24,3,FALSE)</f>
    </nc>
  </rcc>
  <rcc rId="984" sId="1">
    <oc r="F216">
      <f>VLOOKUP(D216,Room!$A$1:$D$24,3,FALSE)</f>
    </oc>
    <nc r="F216">
      <f>VLOOKUP(D216,Room!$B$1:$D$24,3,FALSE)</f>
    </nc>
  </rcc>
  <rcc rId="985" sId="1">
    <oc r="F217">
      <f>VLOOKUP(D217,Room!$A$1:$D$24,3,FALSE)</f>
    </oc>
    <nc r="F217">
      <f>VLOOKUP(D217,Room!$B$1:$D$24,3,FALSE)</f>
    </nc>
  </rcc>
  <rcc rId="986" sId="1">
    <oc r="F218">
      <f>VLOOKUP(D218,Room!$A$1:$D$24,3,FALSE)</f>
    </oc>
    <nc r="F218">
      <f>VLOOKUP(D218,Room!$B$1:$D$24,3,FALSE)</f>
    </nc>
  </rcc>
  <rcc rId="987" sId="1">
    <oc r="F219">
      <f>VLOOKUP(D219,Room!$A$1:$D$24,3,FALSE)</f>
    </oc>
    <nc r="F219">
      <f>VLOOKUP(D219,Room!$B$1:$D$24,3,FALSE)</f>
    </nc>
  </rcc>
  <rcc rId="988" sId="1">
    <oc r="F220">
      <f>VLOOKUP(D220,Room!$A$1:$D$24,3,FALSE)</f>
    </oc>
    <nc r="F220">
      <f>VLOOKUP(D220,Room!$B$1:$D$24,3,FALSE)</f>
    </nc>
  </rcc>
  <rcc rId="989" sId="1">
    <oc r="F221">
      <f>VLOOKUP(D221,Room!$A$1:$D$24,3,FALSE)</f>
    </oc>
    <nc r="F221">
      <f>VLOOKUP(D221,Room!$B$1:$D$24,3,FALSE)</f>
    </nc>
  </rcc>
  <rcc rId="990" sId="1">
    <oc r="F222">
      <f>VLOOKUP(D222,Room!$A$1:$D$24,3,FALSE)</f>
    </oc>
    <nc r="F222">
      <f>VLOOKUP(D222,Room!$B$1:$D$24,3,FALSE)</f>
    </nc>
  </rcc>
  <rcc rId="991" sId="1">
    <oc r="F223">
      <f>VLOOKUP(D223,Room!$A$1:$D$24,3,FALSE)</f>
    </oc>
    <nc r="F223">
      <f>VLOOKUP(D223,Room!$B$1:$D$24,3,FALSE)</f>
    </nc>
  </rcc>
  <rcv guid="{21816B8C-1DCB-4EC0-913C-AD6866401A0F}" action="delete"/>
  <rcv guid="{21816B8C-1DCB-4EC0-913C-AD6866401A0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23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4.4" x14ac:dyDescent="0.3"/>
  <cols>
    <col min="1" max="1" width="6.5546875" style="3" bestFit="1" customWidth="1"/>
    <col min="2" max="2" width="5.77734375" style="3" bestFit="1" customWidth="1"/>
    <col min="3" max="3" width="8.77734375" style="3" bestFit="1" customWidth="1"/>
    <col min="4" max="4" width="18.44140625" style="3" bestFit="1" customWidth="1"/>
    <col min="5" max="5" width="6.44140625" style="3" bestFit="1" customWidth="1"/>
    <col min="6" max="6" width="6.77734375" style="3" bestFit="1" customWidth="1"/>
    <col min="7" max="7" width="10.6640625" style="3" bestFit="1" customWidth="1"/>
    <col min="8" max="8" width="10.21875" style="3" bestFit="1" customWidth="1"/>
    <col min="9" max="9" width="18.77734375" style="3" bestFit="1" customWidth="1"/>
    <col min="10" max="10" width="8.109375" style="3" bestFit="1" customWidth="1"/>
    <col min="11" max="11" width="7.44140625" style="3" bestFit="1" customWidth="1"/>
    <col min="12" max="12" width="13.44140625" style="3" bestFit="1" customWidth="1"/>
    <col min="13" max="13" width="12.77734375" style="3" bestFit="1" customWidth="1"/>
    <col min="14" max="14" width="17.5546875" style="3" bestFit="1" customWidth="1"/>
    <col min="15" max="15" width="15.44140625" style="3" bestFit="1" customWidth="1"/>
    <col min="16" max="16" width="13.109375" style="3" bestFit="1" customWidth="1"/>
    <col min="17" max="17" width="12.88671875" style="3" bestFit="1" customWidth="1"/>
    <col min="18" max="18" width="12.33203125" style="3" bestFit="1" customWidth="1"/>
    <col min="19" max="19" width="17.109375" style="3" bestFit="1" customWidth="1"/>
    <col min="20" max="20" width="15" style="3" bestFit="1" customWidth="1"/>
    <col min="21" max="21" width="12.6640625" style="3" bestFit="1" customWidth="1"/>
    <col min="22" max="16384" width="8.88671875" style="3"/>
  </cols>
  <sheetData>
    <row r="1" spans="1:21" s="1" customFormat="1" x14ac:dyDescent="0.3">
      <c r="A1" s="1" t="s">
        <v>3</v>
      </c>
      <c r="B1" s="1" t="s">
        <v>4</v>
      </c>
      <c r="C1" s="2" t="s">
        <v>64</v>
      </c>
      <c r="D1" s="2" t="s">
        <v>5</v>
      </c>
      <c r="E1" s="2" t="s">
        <v>6</v>
      </c>
      <c r="F1" s="2" t="s">
        <v>7</v>
      </c>
      <c r="G1" s="2" t="s">
        <v>43</v>
      </c>
      <c r="H1" s="2" t="s">
        <v>54</v>
      </c>
      <c r="I1" s="2" t="s">
        <v>46</v>
      </c>
      <c r="J1" s="2" t="s">
        <v>20</v>
      </c>
      <c r="K1" s="2" t="s">
        <v>19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s="1" customFormat="1" x14ac:dyDescent="0.3">
      <c r="A2" s="7" t="s">
        <v>0</v>
      </c>
      <c r="B2" s="7" t="s">
        <v>1</v>
      </c>
      <c r="C2" s="7" t="s">
        <v>65</v>
      </c>
      <c r="D2" s="7" t="s">
        <v>2</v>
      </c>
      <c r="E2" s="7" t="s">
        <v>1</v>
      </c>
      <c r="F2" s="7" t="s">
        <v>1</v>
      </c>
      <c r="G2" s="7" t="s">
        <v>1</v>
      </c>
      <c r="H2" s="7" t="s">
        <v>1</v>
      </c>
      <c r="I2" s="7" t="s">
        <v>47</v>
      </c>
      <c r="J2" s="7" t="s">
        <v>44</v>
      </c>
      <c r="K2" s="7" t="s">
        <v>45</v>
      </c>
      <c r="L2" s="7" t="s">
        <v>2</v>
      </c>
      <c r="M2" s="7" t="s">
        <v>2</v>
      </c>
      <c r="N2" s="7" t="s">
        <v>2</v>
      </c>
      <c r="O2" s="7" t="s">
        <v>8</v>
      </c>
      <c r="P2" s="7" t="s">
        <v>8</v>
      </c>
      <c r="Q2" s="7" t="s">
        <v>2</v>
      </c>
      <c r="R2" s="7" t="s">
        <v>2</v>
      </c>
      <c r="S2" s="7" t="s">
        <v>2</v>
      </c>
      <c r="T2" s="7" t="s">
        <v>8</v>
      </c>
      <c r="U2" s="7" t="s">
        <v>8</v>
      </c>
    </row>
    <row r="3" spans="1:21" x14ac:dyDescent="0.3">
      <c r="A3" s="6">
        <v>20001</v>
      </c>
      <c r="B3" s="6">
        <v>0</v>
      </c>
      <c r="C3" s="6" t="s">
        <v>55</v>
      </c>
      <c r="D3" s="5" t="s">
        <v>72</v>
      </c>
      <c r="E3" s="6">
        <f>VLOOKUP(D3,Room!$B$1:$D$24,2,FALSE)</f>
        <v>17</v>
      </c>
      <c r="F3" s="6">
        <f>VLOOKUP(D3,Room!$B$1:$D$24,3,FALSE)</f>
        <v>13</v>
      </c>
      <c r="G3" s="6">
        <v>1</v>
      </c>
      <c r="H3" s="3">
        <v>100</v>
      </c>
      <c r="I3" s="6" t="s">
        <v>48</v>
      </c>
      <c r="J3" s="6">
        <v>0</v>
      </c>
      <c r="K3" s="6">
        <v>0</v>
      </c>
      <c r="L3" s="6">
        <v>0</v>
      </c>
      <c r="M3" s="6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</row>
    <row r="4" spans="1:21" x14ac:dyDescent="0.3">
      <c r="A4" s="4">
        <v>20101</v>
      </c>
      <c r="B4" s="4">
        <v>1</v>
      </c>
      <c r="C4" s="6" t="s">
        <v>57</v>
      </c>
      <c r="D4" s="10" t="s">
        <v>73</v>
      </c>
      <c r="E4" s="6">
        <f>VLOOKUP(D4,Room!$B$1:$D$24,2,FALSE)</f>
        <v>10</v>
      </c>
      <c r="F4" s="6">
        <f>VLOOKUP(D4,Room!$B$1:$D$24,3,FALSE)</f>
        <v>9</v>
      </c>
      <c r="G4" s="4">
        <v>15</v>
      </c>
      <c r="H4" s="3">
        <v>400</v>
      </c>
      <c r="I4" s="6" t="s">
        <v>48</v>
      </c>
      <c r="J4" s="6">
        <f>G4*2</f>
        <v>30</v>
      </c>
      <c r="K4" s="6">
        <v>0</v>
      </c>
      <c r="L4" s="6">
        <v>0</v>
      </c>
      <c r="M4" s="6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</row>
    <row r="5" spans="1:21" x14ac:dyDescent="0.3">
      <c r="A5" s="4">
        <v>20102</v>
      </c>
      <c r="B5" s="4">
        <v>1</v>
      </c>
      <c r="C5" s="6" t="s">
        <v>57</v>
      </c>
      <c r="D5" s="5" t="s">
        <v>71</v>
      </c>
      <c r="E5" s="6">
        <f>VLOOKUP(D5,Room!$B$1:$D$24,2,FALSE)</f>
        <v>11</v>
      </c>
      <c r="F5" s="6">
        <f>VLOOKUP(D5,Room!$B$1:$D$24,3,FALSE)</f>
        <v>10</v>
      </c>
      <c r="G5" s="4">
        <v>15</v>
      </c>
      <c r="H5" s="3">
        <v>400</v>
      </c>
      <c r="I5" s="6" t="s">
        <v>48</v>
      </c>
      <c r="J5" s="6">
        <f t="shared" ref="J5:J68" si="0">G5*2</f>
        <v>30</v>
      </c>
      <c r="K5" s="6">
        <v>0</v>
      </c>
      <c r="L5" s="6">
        <v>0</v>
      </c>
      <c r="M5" s="6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</row>
    <row r="6" spans="1:21" x14ac:dyDescent="0.3">
      <c r="A6" s="4">
        <v>20103</v>
      </c>
      <c r="B6" s="4">
        <v>1</v>
      </c>
      <c r="C6" s="6" t="s">
        <v>57</v>
      </c>
      <c r="D6" s="5" t="s">
        <v>78</v>
      </c>
      <c r="E6" s="6">
        <f>VLOOKUP(D6,Room!$B$1:$D$24,2,FALSE)</f>
        <v>11</v>
      </c>
      <c r="F6" s="6">
        <f>VLOOKUP(D6,Room!$B$1:$D$24,3,FALSE)</f>
        <v>9</v>
      </c>
      <c r="G6" s="4">
        <v>15</v>
      </c>
      <c r="H6" s="3">
        <v>700</v>
      </c>
      <c r="I6" s="6" t="s">
        <v>48</v>
      </c>
      <c r="J6" s="6">
        <f t="shared" si="0"/>
        <v>30</v>
      </c>
      <c r="K6" s="6">
        <v>0</v>
      </c>
      <c r="L6" s="6">
        <v>0</v>
      </c>
      <c r="M6" s="6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r="7" spans="1:21" x14ac:dyDescent="0.3">
      <c r="A7" s="4">
        <v>20104</v>
      </c>
      <c r="B7" s="4">
        <v>1</v>
      </c>
      <c r="C7" s="6" t="s">
        <v>57</v>
      </c>
      <c r="D7" s="5" t="s">
        <v>79</v>
      </c>
      <c r="E7" s="6">
        <f>VLOOKUP(D7,Room!$B$1:$D$24,2,FALSE)</f>
        <v>14</v>
      </c>
      <c r="F7" s="6">
        <f>VLOOKUP(D7,Room!$B$1:$D$24,3,FALSE)</f>
        <v>10</v>
      </c>
      <c r="G7" s="4">
        <v>15</v>
      </c>
      <c r="H7" s="3">
        <v>700</v>
      </c>
      <c r="I7" s="6" t="s">
        <v>48</v>
      </c>
      <c r="J7" s="6">
        <f t="shared" si="0"/>
        <v>30</v>
      </c>
      <c r="K7" s="6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</row>
    <row r="8" spans="1:21" x14ac:dyDescent="0.3">
      <c r="A8" s="4">
        <v>20105</v>
      </c>
      <c r="B8" s="4">
        <v>1</v>
      </c>
      <c r="C8" s="6" t="s">
        <v>57</v>
      </c>
      <c r="D8" s="5" t="s">
        <v>80</v>
      </c>
      <c r="E8" s="6">
        <f>VLOOKUP(D8,Room!$B$1:$D$24,2,FALSE)</f>
        <v>14</v>
      </c>
      <c r="F8" s="6">
        <f>VLOOKUP(D8,Room!$B$1:$D$24,3,FALSE)</f>
        <v>9</v>
      </c>
      <c r="G8" s="4">
        <v>15</v>
      </c>
      <c r="H8" s="3">
        <v>700</v>
      </c>
      <c r="I8" s="6" t="s">
        <v>48</v>
      </c>
      <c r="J8" s="6">
        <f t="shared" si="0"/>
        <v>30</v>
      </c>
      <c r="K8" s="6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1" x14ac:dyDescent="0.3">
      <c r="A9" s="4">
        <v>20106</v>
      </c>
      <c r="B9" s="4">
        <v>1</v>
      </c>
      <c r="C9" s="6" t="s">
        <v>57</v>
      </c>
      <c r="D9" s="5" t="s">
        <v>81</v>
      </c>
      <c r="E9" s="6">
        <f>VLOOKUP(D9,Room!$B$1:$D$24,2,FALSE)</f>
        <v>8</v>
      </c>
      <c r="F9" s="6">
        <f>VLOOKUP(D9,Room!$B$1:$D$24,3,FALSE)</f>
        <v>15</v>
      </c>
      <c r="G9" s="4">
        <v>15</v>
      </c>
      <c r="H9" s="3">
        <v>300</v>
      </c>
      <c r="I9" s="6" t="s">
        <v>48</v>
      </c>
      <c r="J9" s="6">
        <f t="shared" si="0"/>
        <v>30</v>
      </c>
      <c r="K9" s="6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 x14ac:dyDescent="0.3">
      <c r="A10" s="4">
        <v>20107</v>
      </c>
      <c r="B10" s="4">
        <v>1</v>
      </c>
      <c r="C10" s="6" t="s">
        <v>57</v>
      </c>
      <c r="D10" s="5" t="s">
        <v>82</v>
      </c>
      <c r="E10" s="6">
        <f>VLOOKUP(D10,Room!$B$1:$D$24,2,FALSE)</f>
        <v>8</v>
      </c>
      <c r="F10" s="6">
        <f>VLOOKUP(D10,Room!$B$1:$D$24,3,FALSE)</f>
        <v>7</v>
      </c>
      <c r="G10" s="4">
        <v>15</v>
      </c>
      <c r="H10" s="3">
        <v>700</v>
      </c>
      <c r="I10" s="6" t="s">
        <v>48</v>
      </c>
      <c r="J10" s="6">
        <f t="shared" si="0"/>
        <v>30</v>
      </c>
      <c r="K10" s="6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1" x14ac:dyDescent="0.3">
      <c r="A11" s="4">
        <v>20108</v>
      </c>
      <c r="B11" s="4">
        <v>1</v>
      </c>
      <c r="C11" s="6" t="s">
        <v>57</v>
      </c>
      <c r="D11" s="5" t="s">
        <v>83</v>
      </c>
      <c r="E11" s="6">
        <f>VLOOKUP(D11,Room!$B$1:$D$24,2,FALSE)</f>
        <v>12</v>
      </c>
      <c r="F11" s="6">
        <f>VLOOKUP(D11,Room!$B$1:$D$24,3,FALSE)</f>
        <v>12</v>
      </c>
      <c r="G11" s="4">
        <v>15</v>
      </c>
      <c r="H11" s="3">
        <v>700</v>
      </c>
      <c r="I11" s="6" t="s">
        <v>48</v>
      </c>
      <c r="J11" s="6">
        <f t="shared" si="0"/>
        <v>30</v>
      </c>
      <c r="K11" s="6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 x14ac:dyDescent="0.3">
      <c r="A12" s="4">
        <v>20109</v>
      </c>
      <c r="B12" s="4">
        <v>1</v>
      </c>
      <c r="C12" s="6" t="s">
        <v>57</v>
      </c>
      <c r="D12" s="5" t="s">
        <v>84</v>
      </c>
      <c r="E12" s="6">
        <f>VLOOKUP(D12,Room!$B$1:$D$24,2,FALSE)</f>
        <v>16</v>
      </c>
      <c r="F12" s="6">
        <f>VLOOKUP(D12,Room!$B$1:$D$24,3,FALSE)</f>
        <v>15</v>
      </c>
      <c r="G12" s="4">
        <v>15</v>
      </c>
      <c r="H12" s="3">
        <v>700</v>
      </c>
      <c r="I12" s="6" t="s">
        <v>48</v>
      </c>
      <c r="J12" s="6">
        <f t="shared" si="0"/>
        <v>30</v>
      </c>
      <c r="K12" s="6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1" x14ac:dyDescent="0.3">
      <c r="A13" s="4">
        <v>20110</v>
      </c>
      <c r="B13" s="4">
        <v>1</v>
      </c>
      <c r="C13" s="6" t="s">
        <v>57</v>
      </c>
      <c r="D13" s="5" t="s">
        <v>85</v>
      </c>
      <c r="E13" s="6">
        <f>VLOOKUP(D13,Room!$B$1:$D$24,2,FALSE)</f>
        <v>10</v>
      </c>
      <c r="F13" s="6">
        <f>VLOOKUP(D13,Room!$B$1:$D$24,3,FALSE)</f>
        <v>11</v>
      </c>
      <c r="G13" s="4">
        <v>15</v>
      </c>
      <c r="H13" s="3">
        <v>400</v>
      </c>
      <c r="I13" s="6" t="s">
        <v>48</v>
      </c>
      <c r="J13" s="6">
        <f t="shared" si="0"/>
        <v>30</v>
      </c>
      <c r="K13" s="6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1" x14ac:dyDescent="0.3">
      <c r="A14" s="4">
        <v>20111</v>
      </c>
      <c r="B14" s="4">
        <v>1</v>
      </c>
      <c r="C14" s="6" t="s">
        <v>57</v>
      </c>
      <c r="D14" s="5" t="s">
        <v>86</v>
      </c>
      <c r="E14" s="6">
        <f>VLOOKUP(D14,Room!$B$1:$D$24,2,FALSE)</f>
        <v>12</v>
      </c>
      <c r="F14" s="6">
        <f>VLOOKUP(D14,Room!$B$1:$D$24,3,FALSE)</f>
        <v>11</v>
      </c>
      <c r="G14" s="4">
        <v>15</v>
      </c>
      <c r="H14" s="3">
        <v>400</v>
      </c>
      <c r="I14" s="6" t="s">
        <v>48</v>
      </c>
      <c r="J14" s="6">
        <f t="shared" si="0"/>
        <v>30</v>
      </c>
      <c r="K14" s="6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1" x14ac:dyDescent="0.3">
      <c r="A15" s="4">
        <v>20112</v>
      </c>
      <c r="B15" s="4">
        <v>1</v>
      </c>
      <c r="C15" s="6" t="s">
        <v>57</v>
      </c>
      <c r="D15" s="5" t="s">
        <v>87</v>
      </c>
      <c r="E15" s="6">
        <f>VLOOKUP(D15,Room!$B$1:$D$24,2,FALSE)</f>
        <v>10</v>
      </c>
      <c r="F15" s="6">
        <f>VLOOKUP(D15,Room!$B$1:$D$24,3,FALSE)</f>
        <v>10</v>
      </c>
      <c r="G15" s="4">
        <v>15</v>
      </c>
      <c r="H15" s="3">
        <v>400</v>
      </c>
      <c r="I15" s="6" t="s">
        <v>48</v>
      </c>
      <c r="J15" s="6">
        <f t="shared" si="0"/>
        <v>30</v>
      </c>
      <c r="K15" s="6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1" x14ac:dyDescent="0.3">
      <c r="A16" s="4">
        <v>20113</v>
      </c>
      <c r="B16" s="4">
        <v>1</v>
      </c>
      <c r="C16" s="6" t="s">
        <v>57</v>
      </c>
      <c r="D16" s="5" t="s">
        <v>88</v>
      </c>
      <c r="E16" s="6">
        <f>VLOOKUP(D16,Room!$B$1:$D$24,2,FALSE)</f>
        <v>10</v>
      </c>
      <c r="F16" s="6">
        <f>VLOOKUP(D16,Room!$B$1:$D$24,3,FALSE)</f>
        <v>11</v>
      </c>
      <c r="G16" s="4">
        <v>15</v>
      </c>
      <c r="H16" s="3">
        <v>400</v>
      </c>
      <c r="I16" s="6" t="s">
        <v>48</v>
      </c>
      <c r="J16" s="6">
        <f t="shared" si="0"/>
        <v>30</v>
      </c>
      <c r="K16" s="6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x14ac:dyDescent="0.3">
      <c r="A17" s="4">
        <v>20114</v>
      </c>
      <c r="B17" s="4">
        <v>1</v>
      </c>
      <c r="C17" s="6" t="s">
        <v>57</v>
      </c>
      <c r="D17" s="5" t="s">
        <v>89</v>
      </c>
      <c r="E17" s="6">
        <f>VLOOKUP(D17,Room!$B$1:$D$24,2,FALSE)</f>
        <v>10</v>
      </c>
      <c r="F17" s="6">
        <f>VLOOKUP(D17,Room!$B$1:$D$24,3,FALSE)</f>
        <v>9</v>
      </c>
      <c r="G17" s="4">
        <v>15</v>
      </c>
      <c r="H17" s="3">
        <v>400</v>
      </c>
      <c r="I17" s="6" t="s">
        <v>48</v>
      </c>
      <c r="J17" s="6">
        <f t="shared" si="0"/>
        <v>30</v>
      </c>
      <c r="K17" s="6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x14ac:dyDescent="0.3">
      <c r="A18" s="4">
        <v>20115</v>
      </c>
      <c r="B18" s="4">
        <v>1</v>
      </c>
      <c r="C18" s="6" t="s">
        <v>57</v>
      </c>
      <c r="D18" s="5" t="s">
        <v>90</v>
      </c>
      <c r="E18" s="6">
        <f>VLOOKUP(D18,Room!$B$1:$D$24,2,FALSE)</f>
        <v>11</v>
      </c>
      <c r="F18" s="6">
        <f>VLOOKUP(D18,Room!$B$1:$D$24,3,FALSE)</f>
        <v>11</v>
      </c>
      <c r="G18" s="4">
        <v>15</v>
      </c>
      <c r="H18" s="3">
        <v>400</v>
      </c>
      <c r="I18" s="6" t="s">
        <v>48</v>
      </c>
      <c r="J18" s="6">
        <f t="shared" si="0"/>
        <v>30</v>
      </c>
      <c r="K18" s="6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x14ac:dyDescent="0.3">
      <c r="A19" s="4">
        <v>20116</v>
      </c>
      <c r="B19" s="4">
        <v>1</v>
      </c>
      <c r="C19" s="9" t="s">
        <v>58</v>
      </c>
      <c r="D19" t="s">
        <v>67</v>
      </c>
      <c r="E19" s="6">
        <f>VLOOKUP(D19,Room!$B$1:$D$24,2,FALSE)</f>
        <v>11</v>
      </c>
      <c r="F19" s="6">
        <f>VLOOKUP(D19,Room!$B$1:$D$24,3,FALSE)</f>
        <v>13</v>
      </c>
      <c r="G19" s="4">
        <v>15</v>
      </c>
      <c r="H19" s="3">
        <v>1</v>
      </c>
      <c r="I19" s="6" t="s">
        <v>48</v>
      </c>
      <c r="J19" s="6">
        <f t="shared" si="0"/>
        <v>30</v>
      </c>
      <c r="K19" s="6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x14ac:dyDescent="0.3">
      <c r="A20" s="4">
        <v>20117</v>
      </c>
      <c r="B20" s="4">
        <v>1</v>
      </c>
      <c r="C20" s="9" t="s">
        <v>58</v>
      </c>
      <c r="D20" t="s">
        <v>68</v>
      </c>
      <c r="E20" s="6">
        <f>VLOOKUP(D20,Room!$B$1:$D$24,2,FALSE)</f>
        <v>11</v>
      </c>
      <c r="F20" s="6">
        <f>VLOOKUP(D20,Room!$B$1:$D$24,3,FALSE)</f>
        <v>11</v>
      </c>
      <c r="G20" s="4">
        <v>15</v>
      </c>
      <c r="H20" s="3">
        <v>2</v>
      </c>
      <c r="I20" s="6" t="s">
        <v>48</v>
      </c>
      <c r="J20" s="6">
        <f t="shared" si="0"/>
        <v>30</v>
      </c>
      <c r="K20" s="6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x14ac:dyDescent="0.3">
      <c r="A21" s="4">
        <v>20118</v>
      </c>
      <c r="B21" s="4">
        <v>1</v>
      </c>
      <c r="C21" s="9" t="s">
        <v>58</v>
      </c>
      <c r="D21" t="s">
        <v>69</v>
      </c>
      <c r="E21" s="6">
        <f>VLOOKUP(D21,Room!$B$1:$D$24,2,FALSE)</f>
        <v>7</v>
      </c>
      <c r="F21" s="6">
        <f>VLOOKUP(D21,Room!$B$1:$D$24,3,FALSE)</f>
        <v>11</v>
      </c>
      <c r="G21" s="4">
        <v>15</v>
      </c>
      <c r="H21" s="3">
        <v>3</v>
      </c>
      <c r="I21" s="6" t="s">
        <v>48</v>
      </c>
      <c r="J21" s="6">
        <f t="shared" si="0"/>
        <v>30</v>
      </c>
      <c r="K21" s="6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x14ac:dyDescent="0.3">
      <c r="A22" s="4">
        <v>20119</v>
      </c>
      <c r="B22" s="4">
        <v>1</v>
      </c>
      <c r="C22" s="9" t="s">
        <v>60</v>
      </c>
      <c r="D22" t="s">
        <v>77</v>
      </c>
      <c r="E22" s="6">
        <f>VLOOKUP(D22,Room!$B$1:$D$24,2,FALSE)</f>
        <v>7</v>
      </c>
      <c r="F22" s="6">
        <f>VLOOKUP(D22,Room!$B$1:$D$24,3,FALSE)</f>
        <v>8</v>
      </c>
      <c r="G22" s="4">
        <v>15</v>
      </c>
      <c r="H22" s="3">
        <v>1</v>
      </c>
      <c r="I22" s="6" t="s">
        <v>48</v>
      </c>
      <c r="J22" s="6">
        <f t="shared" si="0"/>
        <v>30</v>
      </c>
      <c r="K22" s="6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x14ac:dyDescent="0.3">
      <c r="A23" s="4">
        <v>20120</v>
      </c>
      <c r="B23" s="4">
        <v>1</v>
      </c>
      <c r="C23" s="9" t="s">
        <v>61</v>
      </c>
      <c r="D23" t="s">
        <v>74</v>
      </c>
      <c r="E23" s="6">
        <f>VLOOKUP(D23,Room!$B$1:$D$24,2,FALSE)</f>
        <v>11</v>
      </c>
      <c r="F23" s="6">
        <f>VLOOKUP(D23,Room!$B$1:$D$24,3,FALSE)</f>
        <v>10</v>
      </c>
      <c r="G23" s="4">
        <v>15</v>
      </c>
      <c r="H23" s="3">
        <v>1</v>
      </c>
      <c r="I23" s="6" t="s">
        <v>48</v>
      </c>
      <c r="J23" s="6">
        <f t="shared" si="0"/>
        <v>30</v>
      </c>
      <c r="K23" s="6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x14ac:dyDescent="0.3">
      <c r="A24" s="4">
        <v>20121</v>
      </c>
      <c r="B24" s="4">
        <v>1</v>
      </c>
      <c r="C24" s="9" t="s">
        <v>61</v>
      </c>
      <c r="D24" t="s">
        <v>75</v>
      </c>
      <c r="E24" s="6">
        <f>VLOOKUP(D24,Room!$B$1:$D$24,2,FALSE)</f>
        <v>11</v>
      </c>
      <c r="F24" s="6">
        <f>VLOOKUP(D24,Room!$B$1:$D$24,3,FALSE)</f>
        <v>11</v>
      </c>
      <c r="G24" s="4">
        <v>15</v>
      </c>
      <c r="H24" s="3">
        <v>2</v>
      </c>
      <c r="I24" s="6" t="s">
        <v>48</v>
      </c>
      <c r="J24" s="6">
        <f t="shared" si="0"/>
        <v>30</v>
      </c>
      <c r="K24" s="6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x14ac:dyDescent="0.3">
      <c r="A25" s="4">
        <v>20122</v>
      </c>
      <c r="B25" s="4">
        <v>1</v>
      </c>
      <c r="C25" s="9" t="s">
        <v>61</v>
      </c>
      <c r="D25" t="s">
        <v>76</v>
      </c>
      <c r="E25" s="6">
        <f>VLOOKUP(D25,Room!$B$1:$D$24,2,FALSE)</f>
        <v>9</v>
      </c>
      <c r="F25" s="6">
        <f>VLOOKUP(D25,Room!$B$1:$D$24,3,FALSE)</f>
        <v>10</v>
      </c>
      <c r="G25" s="4">
        <v>15</v>
      </c>
      <c r="H25" s="3">
        <v>3</v>
      </c>
      <c r="I25" s="6" t="s">
        <v>48</v>
      </c>
      <c r="J25" s="6">
        <f t="shared" si="0"/>
        <v>30</v>
      </c>
      <c r="K25" s="6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x14ac:dyDescent="0.3">
      <c r="A26" s="4">
        <v>20201</v>
      </c>
      <c r="B26" s="4">
        <v>2</v>
      </c>
      <c r="C26" s="6" t="s">
        <v>57</v>
      </c>
      <c r="D26" s="10" t="s">
        <v>73</v>
      </c>
      <c r="E26" s="6">
        <f>VLOOKUP(D26,Room!$B$1:$D$24,2,FALSE)</f>
        <v>10</v>
      </c>
      <c r="F26" s="6">
        <f>VLOOKUP(D26,Room!$B$1:$D$24,3,FALSE)</f>
        <v>9</v>
      </c>
      <c r="G26" s="4">
        <v>17</v>
      </c>
      <c r="H26" s="3">
        <v>400</v>
      </c>
      <c r="I26" s="6" t="s">
        <v>49</v>
      </c>
      <c r="J26" s="6">
        <f t="shared" si="0"/>
        <v>34</v>
      </c>
      <c r="K26" s="6">
        <v>0</v>
      </c>
      <c r="L26" s="6">
        <v>0</v>
      </c>
      <c r="M26" s="6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x14ac:dyDescent="0.3">
      <c r="A27" s="4">
        <v>20202</v>
      </c>
      <c r="B27" s="4">
        <v>2</v>
      </c>
      <c r="C27" s="6" t="s">
        <v>57</v>
      </c>
      <c r="D27" s="5" t="s">
        <v>71</v>
      </c>
      <c r="E27" s="6">
        <f>VLOOKUP(D27,Room!$B$1:$D$24,2,FALSE)</f>
        <v>11</v>
      </c>
      <c r="F27" s="6">
        <f>VLOOKUP(D27,Room!$B$1:$D$24,3,FALSE)</f>
        <v>10</v>
      </c>
      <c r="G27" s="4">
        <v>17</v>
      </c>
      <c r="H27" s="3">
        <v>400</v>
      </c>
      <c r="I27" s="6" t="s">
        <v>49</v>
      </c>
      <c r="J27" s="6">
        <f t="shared" si="0"/>
        <v>34</v>
      </c>
      <c r="K27" s="6">
        <v>0</v>
      </c>
      <c r="L27" s="6">
        <v>0</v>
      </c>
      <c r="M27" s="6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</row>
    <row r="28" spans="1:21" x14ac:dyDescent="0.3">
      <c r="A28" s="4">
        <v>20203</v>
      </c>
      <c r="B28" s="4">
        <v>2</v>
      </c>
      <c r="C28" s="6" t="s">
        <v>57</v>
      </c>
      <c r="D28" s="5" t="s">
        <v>78</v>
      </c>
      <c r="E28" s="6">
        <f>VLOOKUP(D28,Room!$B$1:$D$24,2,FALSE)</f>
        <v>11</v>
      </c>
      <c r="F28" s="6">
        <f>VLOOKUP(D28,Room!$B$1:$D$24,3,FALSE)</f>
        <v>9</v>
      </c>
      <c r="G28" s="4">
        <v>17</v>
      </c>
      <c r="H28" s="3">
        <v>700</v>
      </c>
      <c r="I28" s="6" t="s">
        <v>49</v>
      </c>
      <c r="J28" s="6">
        <f t="shared" si="0"/>
        <v>34</v>
      </c>
      <c r="K28" s="6">
        <v>0</v>
      </c>
      <c r="L28" s="6">
        <v>0</v>
      </c>
      <c r="M28" s="6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</row>
    <row r="29" spans="1:21" x14ac:dyDescent="0.3">
      <c r="A29" s="4">
        <v>20204</v>
      </c>
      <c r="B29" s="4">
        <v>2</v>
      </c>
      <c r="C29" s="6" t="s">
        <v>57</v>
      </c>
      <c r="D29" s="5" t="s">
        <v>79</v>
      </c>
      <c r="E29" s="6">
        <f>VLOOKUP(D29,Room!$B$1:$D$24,2,FALSE)</f>
        <v>14</v>
      </c>
      <c r="F29" s="6">
        <f>VLOOKUP(D29,Room!$B$1:$D$24,3,FALSE)</f>
        <v>10</v>
      </c>
      <c r="G29" s="4">
        <v>17</v>
      </c>
      <c r="H29" s="3">
        <v>700</v>
      </c>
      <c r="I29" s="6" t="s">
        <v>49</v>
      </c>
      <c r="J29" s="6">
        <f t="shared" si="0"/>
        <v>34</v>
      </c>
      <c r="K29" s="6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</row>
    <row r="30" spans="1:21" x14ac:dyDescent="0.3">
      <c r="A30" s="4">
        <v>20205</v>
      </c>
      <c r="B30" s="4">
        <v>2</v>
      </c>
      <c r="C30" s="6" t="s">
        <v>57</v>
      </c>
      <c r="D30" s="5" t="s">
        <v>80</v>
      </c>
      <c r="E30" s="6">
        <f>VLOOKUP(D30,Room!$B$1:$D$24,2,FALSE)</f>
        <v>14</v>
      </c>
      <c r="F30" s="6">
        <f>VLOOKUP(D30,Room!$B$1:$D$24,3,FALSE)</f>
        <v>9</v>
      </c>
      <c r="G30" s="4">
        <v>17</v>
      </c>
      <c r="H30" s="3">
        <v>700</v>
      </c>
      <c r="I30" s="6" t="s">
        <v>49</v>
      </c>
      <c r="J30" s="6">
        <f t="shared" si="0"/>
        <v>34</v>
      </c>
      <c r="K30" s="6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</row>
    <row r="31" spans="1:21" x14ac:dyDescent="0.3">
      <c r="A31" s="4">
        <v>20206</v>
      </c>
      <c r="B31" s="4">
        <v>2</v>
      </c>
      <c r="C31" s="6" t="s">
        <v>57</v>
      </c>
      <c r="D31" s="5" t="s">
        <v>81</v>
      </c>
      <c r="E31" s="6">
        <f>VLOOKUP(D31,Room!$B$1:$D$24,2,FALSE)</f>
        <v>8</v>
      </c>
      <c r="F31" s="6">
        <f>VLOOKUP(D31,Room!$B$1:$D$24,3,FALSE)</f>
        <v>15</v>
      </c>
      <c r="G31" s="4">
        <v>17</v>
      </c>
      <c r="H31" s="3">
        <v>300</v>
      </c>
      <c r="I31" s="6" t="s">
        <v>49</v>
      </c>
      <c r="J31" s="6">
        <f t="shared" si="0"/>
        <v>34</v>
      </c>
      <c r="K31" s="6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</row>
    <row r="32" spans="1:21" x14ac:dyDescent="0.3">
      <c r="A32" s="4">
        <v>20207</v>
      </c>
      <c r="B32" s="4">
        <v>2</v>
      </c>
      <c r="C32" s="6" t="s">
        <v>57</v>
      </c>
      <c r="D32" s="5" t="s">
        <v>82</v>
      </c>
      <c r="E32" s="6">
        <f>VLOOKUP(D32,Room!$B$1:$D$24,2,FALSE)</f>
        <v>8</v>
      </c>
      <c r="F32" s="6">
        <f>VLOOKUP(D32,Room!$B$1:$D$24,3,FALSE)</f>
        <v>7</v>
      </c>
      <c r="G32" s="4">
        <v>17</v>
      </c>
      <c r="H32" s="3">
        <v>700</v>
      </c>
      <c r="I32" s="6" t="s">
        <v>49</v>
      </c>
      <c r="J32" s="6">
        <f t="shared" si="0"/>
        <v>34</v>
      </c>
      <c r="K32" s="6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</row>
    <row r="33" spans="1:21" x14ac:dyDescent="0.3">
      <c r="A33" s="4">
        <v>20208</v>
      </c>
      <c r="B33" s="4">
        <v>2</v>
      </c>
      <c r="C33" s="6" t="s">
        <v>57</v>
      </c>
      <c r="D33" s="5" t="s">
        <v>83</v>
      </c>
      <c r="E33" s="6">
        <f>VLOOKUP(D33,Room!$B$1:$D$24,2,FALSE)</f>
        <v>12</v>
      </c>
      <c r="F33" s="6">
        <f>VLOOKUP(D33,Room!$B$1:$D$24,3,FALSE)</f>
        <v>12</v>
      </c>
      <c r="G33" s="4">
        <v>17</v>
      </c>
      <c r="H33" s="3">
        <v>700</v>
      </c>
      <c r="I33" s="6" t="s">
        <v>49</v>
      </c>
      <c r="J33" s="6">
        <f t="shared" si="0"/>
        <v>34</v>
      </c>
      <c r="K33" s="6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</row>
    <row r="34" spans="1:21" x14ac:dyDescent="0.3">
      <c r="A34" s="4">
        <v>20209</v>
      </c>
      <c r="B34" s="4">
        <v>2</v>
      </c>
      <c r="C34" s="6" t="s">
        <v>57</v>
      </c>
      <c r="D34" s="5" t="s">
        <v>84</v>
      </c>
      <c r="E34" s="6">
        <f>VLOOKUP(D34,Room!$B$1:$D$24,2,FALSE)</f>
        <v>16</v>
      </c>
      <c r="F34" s="6">
        <f>VLOOKUP(D34,Room!$B$1:$D$24,3,FALSE)</f>
        <v>15</v>
      </c>
      <c r="G34" s="4">
        <v>17</v>
      </c>
      <c r="H34" s="3">
        <v>700</v>
      </c>
      <c r="I34" s="6" t="s">
        <v>49</v>
      </c>
      <c r="J34" s="6">
        <f t="shared" si="0"/>
        <v>34</v>
      </c>
      <c r="K34" s="6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</row>
    <row r="35" spans="1:21" x14ac:dyDescent="0.3">
      <c r="A35" s="4">
        <v>20210</v>
      </c>
      <c r="B35" s="4">
        <v>2</v>
      </c>
      <c r="C35" s="6" t="s">
        <v>57</v>
      </c>
      <c r="D35" s="5" t="s">
        <v>85</v>
      </c>
      <c r="E35" s="6">
        <f>VLOOKUP(D35,Room!$B$1:$D$24,2,FALSE)</f>
        <v>10</v>
      </c>
      <c r="F35" s="6">
        <f>VLOOKUP(D35,Room!$B$1:$D$24,3,FALSE)</f>
        <v>11</v>
      </c>
      <c r="G35" s="4">
        <v>17</v>
      </c>
      <c r="H35" s="3">
        <v>400</v>
      </c>
      <c r="I35" s="6" t="s">
        <v>49</v>
      </c>
      <c r="J35" s="6">
        <f t="shared" si="0"/>
        <v>34</v>
      </c>
      <c r="K35" s="6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</row>
    <row r="36" spans="1:21" x14ac:dyDescent="0.3">
      <c r="A36" s="4">
        <v>20211</v>
      </c>
      <c r="B36" s="4">
        <v>2</v>
      </c>
      <c r="C36" s="6" t="s">
        <v>57</v>
      </c>
      <c r="D36" s="5" t="s">
        <v>86</v>
      </c>
      <c r="E36" s="6">
        <f>VLOOKUP(D36,Room!$B$1:$D$24,2,FALSE)</f>
        <v>12</v>
      </c>
      <c r="F36" s="6">
        <f>VLOOKUP(D36,Room!$B$1:$D$24,3,FALSE)</f>
        <v>11</v>
      </c>
      <c r="G36" s="4">
        <v>17</v>
      </c>
      <c r="H36" s="3">
        <v>400</v>
      </c>
      <c r="I36" s="6" t="s">
        <v>49</v>
      </c>
      <c r="J36" s="6">
        <f t="shared" si="0"/>
        <v>34</v>
      </c>
      <c r="K36" s="6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</row>
    <row r="37" spans="1:21" x14ac:dyDescent="0.3">
      <c r="A37" s="4">
        <v>20212</v>
      </c>
      <c r="B37" s="4">
        <v>2</v>
      </c>
      <c r="C37" s="6" t="s">
        <v>57</v>
      </c>
      <c r="D37" s="5" t="s">
        <v>87</v>
      </c>
      <c r="E37" s="6">
        <f>VLOOKUP(D37,Room!$B$1:$D$24,2,FALSE)</f>
        <v>10</v>
      </c>
      <c r="F37" s="6">
        <f>VLOOKUP(D37,Room!$B$1:$D$24,3,FALSE)</f>
        <v>10</v>
      </c>
      <c r="G37" s="4">
        <v>17</v>
      </c>
      <c r="H37" s="3">
        <v>400</v>
      </c>
      <c r="I37" s="6" t="s">
        <v>49</v>
      </c>
      <c r="J37" s="6">
        <f t="shared" si="0"/>
        <v>34</v>
      </c>
      <c r="K37" s="6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</row>
    <row r="38" spans="1:21" x14ac:dyDescent="0.3">
      <c r="A38" s="4">
        <v>20213</v>
      </c>
      <c r="B38" s="4">
        <v>2</v>
      </c>
      <c r="C38" s="6" t="s">
        <v>57</v>
      </c>
      <c r="D38" s="5" t="s">
        <v>88</v>
      </c>
      <c r="E38" s="6">
        <f>VLOOKUP(D38,Room!$B$1:$D$24,2,FALSE)</f>
        <v>10</v>
      </c>
      <c r="F38" s="6">
        <f>VLOOKUP(D38,Room!$B$1:$D$24,3,FALSE)</f>
        <v>11</v>
      </c>
      <c r="G38" s="4">
        <v>17</v>
      </c>
      <c r="H38" s="3">
        <v>400</v>
      </c>
      <c r="I38" s="6" t="s">
        <v>49</v>
      </c>
      <c r="J38" s="6">
        <f t="shared" si="0"/>
        <v>34</v>
      </c>
      <c r="K38" s="6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</row>
    <row r="39" spans="1:21" x14ac:dyDescent="0.3">
      <c r="A39" s="4">
        <v>20214</v>
      </c>
      <c r="B39" s="4">
        <v>2</v>
      </c>
      <c r="C39" s="6" t="s">
        <v>57</v>
      </c>
      <c r="D39" s="5" t="s">
        <v>89</v>
      </c>
      <c r="E39" s="6">
        <f>VLOOKUP(D39,Room!$B$1:$D$24,2,FALSE)</f>
        <v>10</v>
      </c>
      <c r="F39" s="6">
        <f>VLOOKUP(D39,Room!$B$1:$D$24,3,FALSE)</f>
        <v>9</v>
      </c>
      <c r="G39" s="4">
        <v>17</v>
      </c>
      <c r="H39" s="3">
        <v>400</v>
      </c>
      <c r="I39" s="6" t="s">
        <v>49</v>
      </c>
      <c r="J39" s="6">
        <f t="shared" si="0"/>
        <v>34</v>
      </c>
      <c r="K39" s="6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</row>
    <row r="40" spans="1:21" x14ac:dyDescent="0.3">
      <c r="A40" s="4">
        <v>20215</v>
      </c>
      <c r="B40" s="4">
        <v>2</v>
      </c>
      <c r="C40" s="6" t="s">
        <v>57</v>
      </c>
      <c r="D40" s="5" t="s">
        <v>90</v>
      </c>
      <c r="E40" s="6">
        <f>VLOOKUP(D40,Room!$B$1:$D$24,2,FALSE)</f>
        <v>11</v>
      </c>
      <c r="F40" s="6">
        <f>VLOOKUP(D40,Room!$B$1:$D$24,3,FALSE)</f>
        <v>11</v>
      </c>
      <c r="G40" s="4">
        <v>17</v>
      </c>
      <c r="H40" s="3">
        <v>400</v>
      </c>
      <c r="I40" s="6" t="s">
        <v>49</v>
      </c>
      <c r="J40" s="6">
        <f t="shared" si="0"/>
        <v>34</v>
      </c>
      <c r="K40" s="6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</row>
    <row r="41" spans="1:21" x14ac:dyDescent="0.3">
      <c r="A41" s="4">
        <v>20216</v>
      </c>
      <c r="B41" s="4">
        <v>2</v>
      </c>
      <c r="C41" s="9" t="s">
        <v>58</v>
      </c>
      <c r="D41" t="s">
        <v>67</v>
      </c>
      <c r="E41" s="6">
        <f>VLOOKUP(D41,Room!$B$1:$D$24,2,FALSE)</f>
        <v>11</v>
      </c>
      <c r="F41" s="6">
        <f>VLOOKUP(D41,Room!$B$1:$D$24,3,FALSE)</f>
        <v>13</v>
      </c>
      <c r="G41" s="4">
        <v>17</v>
      </c>
      <c r="H41" s="3">
        <v>1</v>
      </c>
      <c r="I41" s="6" t="s">
        <v>49</v>
      </c>
      <c r="J41" s="6">
        <f t="shared" si="0"/>
        <v>34</v>
      </c>
      <c r="K41" s="6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</row>
    <row r="42" spans="1:21" x14ac:dyDescent="0.3">
      <c r="A42" s="4">
        <v>20217</v>
      </c>
      <c r="B42" s="4">
        <v>2</v>
      </c>
      <c r="C42" s="9" t="s">
        <v>58</v>
      </c>
      <c r="D42" t="s">
        <v>68</v>
      </c>
      <c r="E42" s="6">
        <f>VLOOKUP(D42,Room!$B$1:$D$24,2,FALSE)</f>
        <v>11</v>
      </c>
      <c r="F42" s="6">
        <f>VLOOKUP(D42,Room!$B$1:$D$24,3,FALSE)</f>
        <v>11</v>
      </c>
      <c r="G42" s="4">
        <v>17</v>
      </c>
      <c r="H42" s="3">
        <v>2</v>
      </c>
      <c r="I42" s="6" t="s">
        <v>49</v>
      </c>
      <c r="J42" s="6">
        <f t="shared" si="0"/>
        <v>34</v>
      </c>
      <c r="K42" s="6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</row>
    <row r="43" spans="1:21" x14ac:dyDescent="0.3">
      <c r="A43" s="4">
        <v>20218</v>
      </c>
      <c r="B43" s="4">
        <v>2</v>
      </c>
      <c r="C43" s="9" t="s">
        <v>58</v>
      </c>
      <c r="D43" t="s">
        <v>69</v>
      </c>
      <c r="E43" s="6">
        <f>VLOOKUP(D43,Room!$B$1:$D$24,2,FALSE)</f>
        <v>7</v>
      </c>
      <c r="F43" s="6">
        <f>VLOOKUP(D43,Room!$B$1:$D$24,3,FALSE)</f>
        <v>11</v>
      </c>
      <c r="G43" s="4">
        <v>17</v>
      </c>
      <c r="H43" s="3">
        <v>3</v>
      </c>
      <c r="I43" s="6" t="s">
        <v>49</v>
      </c>
      <c r="J43" s="6">
        <f t="shared" si="0"/>
        <v>34</v>
      </c>
      <c r="K43" s="6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</row>
    <row r="44" spans="1:21" x14ac:dyDescent="0.3">
      <c r="A44" s="4">
        <v>20219</v>
      </c>
      <c r="B44" s="4">
        <v>2</v>
      </c>
      <c r="C44" s="9" t="s">
        <v>60</v>
      </c>
      <c r="D44" t="s">
        <v>77</v>
      </c>
      <c r="E44" s="6">
        <f>VLOOKUP(D44,Room!$B$1:$D$24,2,FALSE)</f>
        <v>7</v>
      </c>
      <c r="F44" s="6">
        <f>VLOOKUP(D44,Room!$B$1:$D$24,3,FALSE)</f>
        <v>8</v>
      </c>
      <c r="G44" s="4">
        <v>17</v>
      </c>
      <c r="H44" s="3">
        <v>1</v>
      </c>
      <c r="I44" s="6" t="s">
        <v>49</v>
      </c>
      <c r="J44" s="6">
        <f t="shared" si="0"/>
        <v>34</v>
      </c>
      <c r="K44" s="6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</row>
    <row r="45" spans="1:21" x14ac:dyDescent="0.3">
      <c r="A45" s="4">
        <v>20220</v>
      </c>
      <c r="B45" s="4">
        <v>2</v>
      </c>
      <c r="C45" s="9" t="s">
        <v>61</v>
      </c>
      <c r="D45" t="s">
        <v>74</v>
      </c>
      <c r="E45" s="6">
        <f>VLOOKUP(D45,Room!$B$1:$D$24,2,FALSE)</f>
        <v>11</v>
      </c>
      <c r="F45" s="6">
        <f>VLOOKUP(D45,Room!$B$1:$D$24,3,FALSE)</f>
        <v>10</v>
      </c>
      <c r="G45" s="4">
        <v>17</v>
      </c>
      <c r="H45" s="3">
        <v>1</v>
      </c>
      <c r="I45" s="6" t="s">
        <v>49</v>
      </c>
      <c r="J45" s="6">
        <f t="shared" si="0"/>
        <v>34</v>
      </c>
      <c r="K45" s="6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</row>
    <row r="46" spans="1:21" x14ac:dyDescent="0.3">
      <c r="A46" s="4">
        <v>20221</v>
      </c>
      <c r="B46" s="4">
        <v>2</v>
      </c>
      <c r="C46" s="9" t="s">
        <v>61</v>
      </c>
      <c r="D46" t="s">
        <v>75</v>
      </c>
      <c r="E46" s="6">
        <f>VLOOKUP(D46,Room!$B$1:$D$24,2,FALSE)</f>
        <v>11</v>
      </c>
      <c r="F46" s="6">
        <f>VLOOKUP(D46,Room!$B$1:$D$24,3,FALSE)</f>
        <v>11</v>
      </c>
      <c r="G46" s="4">
        <v>17</v>
      </c>
      <c r="H46" s="3">
        <v>2</v>
      </c>
      <c r="I46" s="6" t="s">
        <v>49</v>
      </c>
      <c r="J46" s="6">
        <f t="shared" si="0"/>
        <v>34</v>
      </c>
      <c r="K46" s="6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</row>
    <row r="47" spans="1:21" x14ac:dyDescent="0.3">
      <c r="A47" s="4">
        <v>20222</v>
      </c>
      <c r="B47" s="4">
        <v>2</v>
      </c>
      <c r="C47" s="9" t="s">
        <v>61</v>
      </c>
      <c r="D47" t="s">
        <v>76</v>
      </c>
      <c r="E47" s="6">
        <f>VLOOKUP(D47,Room!$B$1:$D$24,2,FALSE)</f>
        <v>9</v>
      </c>
      <c r="F47" s="6">
        <f>VLOOKUP(D47,Room!$B$1:$D$24,3,FALSE)</f>
        <v>10</v>
      </c>
      <c r="G47" s="4">
        <v>17</v>
      </c>
      <c r="H47" s="3">
        <v>3</v>
      </c>
      <c r="I47" s="6" t="s">
        <v>49</v>
      </c>
      <c r="J47" s="6">
        <f t="shared" si="0"/>
        <v>34</v>
      </c>
      <c r="K47" s="6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</row>
    <row r="48" spans="1:21" x14ac:dyDescent="0.3">
      <c r="A48" s="4">
        <v>20301</v>
      </c>
      <c r="B48" s="4">
        <v>3</v>
      </c>
      <c r="C48" s="6" t="s">
        <v>57</v>
      </c>
      <c r="D48" s="10" t="s">
        <v>73</v>
      </c>
      <c r="E48" s="6">
        <f>VLOOKUP(D48,Room!$B$1:$D$24,2,FALSE)</f>
        <v>10</v>
      </c>
      <c r="F48" s="6">
        <f>VLOOKUP(D48,Room!$B$1:$D$24,3,FALSE)</f>
        <v>9</v>
      </c>
      <c r="G48" s="4">
        <v>20</v>
      </c>
      <c r="H48" s="3">
        <v>400</v>
      </c>
      <c r="I48" s="6" t="s">
        <v>50</v>
      </c>
      <c r="J48" s="6">
        <f t="shared" si="0"/>
        <v>40</v>
      </c>
      <c r="K48" s="6">
        <v>0</v>
      </c>
      <c r="L48" s="6">
        <v>0</v>
      </c>
      <c r="M48" s="6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</row>
    <row r="49" spans="1:21" x14ac:dyDescent="0.3">
      <c r="A49" s="4">
        <v>20302</v>
      </c>
      <c r="B49" s="4">
        <v>3</v>
      </c>
      <c r="C49" s="6" t="s">
        <v>57</v>
      </c>
      <c r="D49" s="5" t="s">
        <v>71</v>
      </c>
      <c r="E49" s="6">
        <f>VLOOKUP(D49,Room!$B$1:$D$24,2,FALSE)</f>
        <v>11</v>
      </c>
      <c r="F49" s="6">
        <f>VLOOKUP(D49,Room!$B$1:$D$24,3,FALSE)</f>
        <v>10</v>
      </c>
      <c r="G49" s="4">
        <v>20</v>
      </c>
      <c r="H49" s="3">
        <v>400</v>
      </c>
      <c r="I49" s="6" t="s">
        <v>50</v>
      </c>
      <c r="J49" s="6">
        <f t="shared" si="0"/>
        <v>40</v>
      </c>
      <c r="K49" s="6">
        <v>0</v>
      </c>
      <c r="L49" s="6">
        <v>0</v>
      </c>
      <c r="M49" s="6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</row>
    <row r="50" spans="1:21" x14ac:dyDescent="0.3">
      <c r="A50" s="4">
        <v>20303</v>
      </c>
      <c r="B50" s="4">
        <v>3</v>
      </c>
      <c r="C50" s="6" t="s">
        <v>57</v>
      </c>
      <c r="D50" s="5" t="s">
        <v>78</v>
      </c>
      <c r="E50" s="6">
        <f>VLOOKUP(D50,Room!$B$1:$D$24,2,FALSE)</f>
        <v>11</v>
      </c>
      <c r="F50" s="6">
        <f>VLOOKUP(D50,Room!$B$1:$D$24,3,FALSE)</f>
        <v>9</v>
      </c>
      <c r="G50" s="4">
        <v>20</v>
      </c>
      <c r="H50" s="3">
        <v>700</v>
      </c>
      <c r="I50" s="6" t="s">
        <v>50</v>
      </c>
      <c r="J50" s="6">
        <f t="shared" si="0"/>
        <v>40</v>
      </c>
      <c r="K50" s="6">
        <v>0</v>
      </c>
      <c r="L50" s="6">
        <v>0</v>
      </c>
      <c r="M50" s="6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</row>
    <row r="51" spans="1:21" x14ac:dyDescent="0.3">
      <c r="A51" s="4">
        <v>20304</v>
      </c>
      <c r="B51" s="4">
        <v>3</v>
      </c>
      <c r="C51" s="6" t="s">
        <v>57</v>
      </c>
      <c r="D51" s="5" t="s">
        <v>79</v>
      </c>
      <c r="E51" s="6">
        <f>VLOOKUP(D51,Room!$B$1:$D$24,2,FALSE)</f>
        <v>14</v>
      </c>
      <c r="F51" s="6">
        <f>VLOOKUP(D51,Room!$B$1:$D$24,3,FALSE)</f>
        <v>10</v>
      </c>
      <c r="G51" s="4">
        <v>20</v>
      </c>
      <c r="H51" s="3">
        <v>700</v>
      </c>
      <c r="I51" s="6" t="s">
        <v>50</v>
      </c>
      <c r="J51" s="6">
        <f t="shared" si="0"/>
        <v>40</v>
      </c>
      <c r="K51" s="6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</row>
    <row r="52" spans="1:21" x14ac:dyDescent="0.3">
      <c r="A52" s="4">
        <v>20305</v>
      </c>
      <c r="B52" s="4">
        <v>3</v>
      </c>
      <c r="C52" s="6" t="s">
        <v>57</v>
      </c>
      <c r="D52" s="5" t="s">
        <v>80</v>
      </c>
      <c r="E52" s="6">
        <f>VLOOKUP(D52,Room!$B$1:$D$24,2,FALSE)</f>
        <v>14</v>
      </c>
      <c r="F52" s="6">
        <f>VLOOKUP(D52,Room!$B$1:$D$24,3,FALSE)</f>
        <v>9</v>
      </c>
      <c r="G52" s="4">
        <v>20</v>
      </c>
      <c r="H52" s="3">
        <v>700</v>
      </c>
      <c r="I52" s="6" t="s">
        <v>50</v>
      </c>
      <c r="J52" s="6">
        <f t="shared" si="0"/>
        <v>40</v>
      </c>
      <c r="K52" s="6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</row>
    <row r="53" spans="1:21" x14ac:dyDescent="0.3">
      <c r="A53" s="4">
        <v>20306</v>
      </c>
      <c r="B53" s="4">
        <v>3</v>
      </c>
      <c r="C53" s="6" t="s">
        <v>57</v>
      </c>
      <c r="D53" s="5" t="s">
        <v>81</v>
      </c>
      <c r="E53" s="6">
        <f>VLOOKUP(D53,Room!$B$1:$D$24,2,FALSE)</f>
        <v>8</v>
      </c>
      <c r="F53" s="6">
        <f>VLOOKUP(D53,Room!$B$1:$D$24,3,FALSE)</f>
        <v>15</v>
      </c>
      <c r="G53" s="4">
        <v>20</v>
      </c>
      <c r="H53" s="3">
        <v>300</v>
      </c>
      <c r="I53" s="6" t="s">
        <v>50</v>
      </c>
      <c r="J53" s="6">
        <f t="shared" si="0"/>
        <v>40</v>
      </c>
      <c r="K53" s="6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</row>
    <row r="54" spans="1:21" x14ac:dyDescent="0.3">
      <c r="A54" s="4">
        <v>20307</v>
      </c>
      <c r="B54" s="4">
        <v>3</v>
      </c>
      <c r="C54" s="6" t="s">
        <v>57</v>
      </c>
      <c r="D54" s="5" t="s">
        <v>82</v>
      </c>
      <c r="E54" s="6">
        <f>VLOOKUP(D54,Room!$B$1:$D$24,2,FALSE)</f>
        <v>8</v>
      </c>
      <c r="F54" s="6">
        <f>VLOOKUP(D54,Room!$B$1:$D$24,3,FALSE)</f>
        <v>7</v>
      </c>
      <c r="G54" s="4">
        <v>20</v>
      </c>
      <c r="H54" s="3">
        <v>700</v>
      </c>
      <c r="I54" s="6" t="s">
        <v>50</v>
      </c>
      <c r="J54" s="6">
        <f t="shared" si="0"/>
        <v>40</v>
      </c>
      <c r="K54" s="6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</row>
    <row r="55" spans="1:21" x14ac:dyDescent="0.3">
      <c r="A55" s="4">
        <v>20308</v>
      </c>
      <c r="B55" s="4">
        <v>3</v>
      </c>
      <c r="C55" s="6" t="s">
        <v>57</v>
      </c>
      <c r="D55" s="5" t="s">
        <v>83</v>
      </c>
      <c r="E55" s="6">
        <f>VLOOKUP(D55,Room!$B$1:$D$24,2,FALSE)</f>
        <v>12</v>
      </c>
      <c r="F55" s="6">
        <f>VLOOKUP(D55,Room!$B$1:$D$24,3,FALSE)</f>
        <v>12</v>
      </c>
      <c r="G55" s="4">
        <v>20</v>
      </c>
      <c r="H55" s="3">
        <v>700</v>
      </c>
      <c r="I55" s="6" t="s">
        <v>50</v>
      </c>
      <c r="J55" s="6">
        <f t="shared" si="0"/>
        <v>40</v>
      </c>
      <c r="K55" s="6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</row>
    <row r="56" spans="1:21" x14ac:dyDescent="0.3">
      <c r="A56" s="4">
        <v>20309</v>
      </c>
      <c r="B56" s="4">
        <v>3</v>
      </c>
      <c r="C56" s="6" t="s">
        <v>57</v>
      </c>
      <c r="D56" s="5" t="s">
        <v>84</v>
      </c>
      <c r="E56" s="6">
        <f>VLOOKUP(D56,Room!$B$1:$D$24,2,FALSE)</f>
        <v>16</v>
      </c>
      <c r="F56" s="6">
        <f>VLOOKUP(D56,Room!$B$1:$D$24,3,FALSE)</f>
        <v>15</v>
      </c>
      <c r="G56" s="4">
        <v>20</v>
      </c>
      <c r="H56" s="3">
        <v>700</v>
      </c>
      <c r="I56" s="6" t="s">
        <v>50</v>
      </c>
      <c r="J56" s="6">
        <f t="shared" si="0"/>
        <v>40</v>
      </c>
      <c r="K56" s="6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</row>
    <row r="57" spans="1:21" x14ac:dyDescent="0.3">
      <c r="A57" s="4">
        <v>20310</v>
      </c>
      <c r="B57" s="4">
        <v>3</v>
      </c>
      <c r="C57" s="6" t="s">
        <v>57</v>
      </c>
      <c r="D57" s="5" t="s">
        <v>85</v>
      </c>
      <c r="E57" s="6">
        <f>VLOOKUP(D57,Room!$B$1:$D$24,2,FALSE)</f>
        <v>10</v>
      </c>
      <c r="F57" s="6">
        <f>VLOOKUP(D57,Room!$B$1:$D$24,3,FALSE)</f>
        <v>11</v>
      </c>
      <c r="G57" s="4">
        <v>20</v>
      </c>
      <c r="H57" s="3">
        <v>400</v>
      </c>
      <c r="I57" s="6" t="s">
        <v>50</v>
      </c>
      <c r="J57" s="6">
        <f t="shared" si="0"/>
        <v>40</v>
      </c>
      <c r="K57" s="6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</row>
    <row r="58" spans="1:21" x14ac:dyDescent="0.3">
      <c r="A58" s="4">
        <v>20311</v>
      </c>
      <c r="B58" s="4">
        <v>3</v>
      </c>
      <c r="C58" s="6" t="s">
        <v>57</v>
      </c>
      <c r="D58" s="5" t="s">
        <v>86</v>
      </c>
      <c r="E58" s="6">
        <f>VLOOKUP(D58,Room!$B$1:$D$24,2,FALSE)</f>
        <v>12</v>
      </c>
      <c r="F58" s="6">
        <f>VLOOKUP(D58,Room!$B$1:$D$24,3,FALSE)</f>
        <v>11</v>
      </c>
      <c r="G58" s="4">
        <v>20</v>
      </c>
      <c r="H58" s="3">
        <v>400</v>
      </c>
      <c r="I58" s="6" t="s">
        <v>50</v>
      </c>
      <c r="J58" s="6">
        <f t="shared" si="0"/>
        <v>40</v>
      </c>
      <c r="K58" s="6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</row>
    <row r="59" spans="1:21" x14ac:dyDescent="0.3">
      <c r="A59" s="4">
        <v>20312</v>
      </c>
      <c r="B59" s="4">
        <v>3</v>
      </c>
      <c r="C59" s="6" t="s">
        <v>57</v>
      </c>
      <c r="D59" s="5" t="s">
        <v>87</v>
      </c>
      <c r="E59" s="6">
        <f>VLOOKUP(D59,Room!$B$1:$D$24,2,FALSE)</f>
        <v>10</v>
      </c>
      <c r="F59" s="6">
        <f>VLOOKUP(D59,Room!$B$1:$D$24,3,FALSE)</f>
        <v>10</v>
      </c>
      <c r="G59" s="4">
        <v>20</v>
      </c>
      <c r="H59" s="3">
        <v>400</v>
      </c>
      <c r="I59" s="6" t="s">
        <v>50</v>
      </c>
      <c r="J59" s="6">
        <f t="shared" si="0"/>
        <v>40</v>
      </c>
      <c r="K59" s="6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</row>
    <row r="60" spans="1:21" x14ac:dyDescent="0.3">
      <c r="A60" s="4">
        <v>20313</v>
      </c>
      <c r="B60" s="4">
        <v>3</v>
      </c>
      <c r="C60" s="6" t="s">
        <v>57</v>
      </c>
      <c r="D60" s="5" t="s">
        <v>88</v>
      </c>
      <c r="E60" s="6">
        <f>VLOOKUP(D60,Room!$B$1:$D$24,2,FALSE)</f>
        <v>10</v>
      </c>
      <c r="F60" s="6">
        <f>VLOOKUP(D60,Room!$B$1:$D$24,3,FALSE)</f>
        <v>11</v>
      </c>
      <c r="G60" s="4">
        <v>20</v>
      </c>
      <c r="H60" s="3">
        <v>400</v>
      </c>
      <c r="I60" s="6" t="s">
        <v>50</v>
      </c>
      <c r="J60" s="6">
        <f t="shared" si="0"/>
        <v>40</v>
      </c>
      <c r="K60" s="6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</row>
    <row r="61" spans="1:21" x14ac:dyDescent="0.3">
      <c r="A61" s="4">
        <v>20314</v>
      </c>
      <c r="B61" s="4">
        <v>3</v>
      </c>
      <c r="C61" s="6" t="s">
        <v>57</v>
      </c>
      <c r="D61" s="5" t="s">
        <v>89</v>
      </c>
      <c r="E61" s="6">
        <f>VLOOKUP(D61,Room!$B$1:$D$24,2,FALSE)</f>
        <v>10</v>
      </c>
      <c r="F61" s="6">
        <f>VLOOKUP(D61,Room!$B$1:$D$24,3,FALSE)</f>
        <v>9</v>
      </c>
      <c r="G61" s="4">
        <v>20</v>
      </c>
      <c r="H61" s="3">
        <v>400</v>
      </c>
      <c r="I61" s="6" t="s">
        <v>50</v>
      </c>
      <c r="J61" s="6">
        <f t="shared" si="0"/>
        <v>40</v>
      </c>
      <c r="K61" s="6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</row>
    <row r="62" spans="1:21" x14ac:dyDescent="0.3">
      <c r="A62" s="4">
        <v>20315</v>
      </c>
      <c r="B62" s="4">
        <v>3</v>
      </c>
      <c r="C62" s="6" t="s">
        <v>57</v>
      </c>
      <c r="D62" s="5" t="s">
        <v>90</v>
      </c>
      <c r="E62" s="6">
        <f>VLOOKUP(D62,Room!$B$1:$D$24,2,FALSE)</f>
        <v>11</v>
      </c>
      <c r="F62" s="6">
        <f>VLOOKUP(D62,Room!$B$1:$D$24,3,FALSE)</f>
        <v>11</v>
      </c>
      <c r="G62" s="4">
        <v>20</v>
      </c>
      <c r="H62" s="3">
        <v>400</v>
      </c>
      <c r="I62" s="6" t="s">
        <v>50</v>
      </c>
      <c r="J62" s="6">
        <f t="shared" si="0"/>
        <v>40</v>
      </c>
      <c r="K62" s="6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</row>
    <row r="63" spans="1:21" x14ac:dyDescent="0.3">
      <c r="A63" s="4">
        <v>20316</v>
      </c>
      <c r="B63" s="4">
        <v>3</v>
      </c>
      <c r="C63" s="9" t="s">
        <v>58</v>
      </c>
      <c r="D63" t="s">
        <v>67</v>
      </c>
      <c r="E63" s="6">
        <f>VLOOKUP(D63,Room!$B$1:$D$24,2,FALSE)</f>
        <v>11</v>
      </c>
      <c r="F63" s="6">
        <f>VLOOKUP(D63,Room!$B$1:$D$24,3,FALSE)</f>
        <v>13</v>
      </c>
      <c r="G63" s="4">
        <v>20</v>
      </c>
      <c r="H63" s="3">
        <v>1</v>
      </c>
      <c r="I63" s="6" t="s">
        <v>50</v>
      </c>
      <c r="J63" s="6">
        <f t="shared" si="0"/>
        <v>40</v>
      </c>
      <c r="K63" s="6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</row>
    <row r="64" spans="1:21" x14ac:dyDescent="0.3">
      <c r="A64" s="4">
        <v>20317</v>
      </c>
      <c r="B64" s="4">
        <v>3</v>
      </c>
      <c r="C64" s="9" t="s">
        <v>58</v>
      </c>
      <c r="D64" t="s">
        <v>68</v>
      </c>
      <c r="E64" s="6">
        <f>VLOOKUP(D64,Room!$B$1:$D$24,2,FALSE)</f>
        <v>11</v>
      </c>
      <c r="F64" s="6">
        <f>VLOOKUP(D64,Room!$B$1:$D$24,3,FALSE)</f>
        <v>11</v>
      </c>
      <c r="G64" s="4">
        <v>20</v>
      </c>
      <c r="H64" s="3">
        <v>2</v>
      </c>
      <c r="I64" s="6" t="s">
        <v>50</v>
      </c>
      <c r="J64" s="6">
        <f t="shared" si="0"/>
        <v>40</v>
      </c>
      <c r="K64" s="6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</row>
    <row r="65" spans="1:21" x14ac:dyDescent="0.3">
      <c r="A65" s="4">
        <v>20318</v>
      </c>
      <c r="B65" s="4">
        <v>3</v>
      </c>
      <c r="C65" s="9" t="s">
        <v>58</v>
      </c>
      <c r="D65" t="s">
        <v>69</v>
      </c>
      <c r="E65" s="6">
        <f>VLOOKUP(D65,Room!$B$1:$D$24,2,FALSE)</f>
        <v>7</v>
      </c>
      <c r="F65" s="6">
        <f>VLOOKUP(D65,Room!$B$1:$D$24,3,FALSE)</f>
        <v>11</v>
      </c>
      <c r="G65" s="4">
        <v>20</v>
      </c>
      <c r="H65" s="3">
        <v>3</v>
      </c>
      <c r="I65" s="6" t="s">
        <v>50</v>
      </c>
      <c r="J65" s="6">
        <f t="shared" si="0"/>
        <v>40</v>
      </c>
      <c r="K65" s="6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</row>
    <row r="66" spans="1:21" x14ac:dyDescent="0.3">
      <c r="A66" s="4">
        <v>20319</v>
      </c>
      <c r="B66" s="4">
        <v>3</v>
      </c>
      <c r="C66" s="9" t="s">
        <v>60</v>
      </c>
      <c r="D66" t="s">
        <v>77</v>
      </c>
      <c r="E66" s="6">
        <f>VLOOKUP(D66,Room!$B$1:$D$24,2,FALSE)</f>
        <v>7</v>
      </c>
      <c r="F66" s="6">
        <f>VLOOKUP(D66,Room!$B$1:$D$24,3,FALSE)</f>
        <v>8</v>
      </c>
      <c r="G66" s="4">
        <v>20</v>
      </c>
      <c r="H66" s="3">
        <v>1</v>
      </c>
      <c r="I66" s="6" t="s">
        <v>50</v>
      </c>
      <c r="J66" s="6">
        <f t="shared" si="0"/>
        <v>40</v>
      </c>
      <c r="K66" s="6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</row>
    <row r="67" spans="1:21" x14ac:dyDescent="0.3">
      <c r="A67" s="4">
        <v>20320</v>
      </c>
      <c r="B67" s="4">
        <v>3</v>
      </c>
      <c r="C67" s="9" t="s">
        <v>61</v>
      </c>
      <c r="D67" t="s">
        <v>74</v>
      </c>
      <c r="E67" s="6">
        <f>VLOOKUP(D67,Room!$B$1:$D$24,2,FALSE)</f>
        <v>11</v>
      </c>
      <c r="F67" s="6">
        <f>VLOOKUP(D67,Room!$B$1:$D$24,3,FALSE)</f>
        <v>10</v>
      </c>
      <c r="G67" s="4">
        <v>20</v>
      </c>
      <c r="H67" s="3">
        <v>1</v>
      </c>
      <c r="I67" s="6" t="s">
        <v>50</v>
      </c>
      <c r="J67" s="6">
        <f t="shared" si="0"/>
        <v>40</v>
      </c>
      <c r="K67" s="6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</row>
    <row r="68" spans="1:21" x14ac:dyDescent="0.3">
      <c r="A68" s="4">
        <v>20321</v>
      </c>
      <c r="B68" s="4">
        <v>3</v>
      </c>
      <c r="C68" s="9" t="s">
        <v>61</v>
      </c>
      <c r="D68" t="s">
        <v>75</v>
      </c>
      <c r="E68" s="6">
        <f>VLOOKUP(D68,Room!$B$1:$D$24,2,FALSE)</f>
        <v>11</v>
      </c>
      <c r="F68" s="6">
        <f>VLOOKUP(D68,Room!$B$1:$D$24,3,FALSE)</f>
        <v>11</v>
      </c>
      <c r="G68" s="4">
        <v>20</v>
      </c>
      <c r="H68" s="3">
        <v>2</v>
      </c>
      <c r="I68" s="6" t="s">
        <v>50</v>
      </c>
      <c r="J68" s="6">
        <f t="shared" si="0"/>
        <v>40</v>
      </c>
      <c r="K68" s="6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</row>
    <row r="69" spans="1:21" x14ac:dyDescent="0.3">
      <c r="A69" s="4">
        <v>20322</v>
      </c>
      <c r="B69" s="4">
        <v>3</v>
      </c>
      <c r="C69" s="9" t="s">
        <v>61</v>
      </c>
      <c r="D69" t="s">
        <v>76</v>
      </c>
      <c r="E69" s="6">
        <f>VLOOKUP(D69,Room!$B$1:$D$24,2,FALSE)</f>
        <v>9</v>
      </c>
      <c r="F69" s="6">
        <f>VLOOKUP(D69,Room!$B$1:$D$24,3,FALSE)</f>
        <v>10</v>
      </c>
      <c r="G69" s="4">
        <v>20</v>
      </c>
      <c r="H69" s="3">
        <v>3</v>
      </c>
      <c r="I69" s="6" t="s">
        <v>50</v>
      </c>
      <c r="J69" s="6">
        <f t="shared" ref="J69:J132" si="1">G69*2</f>
        <v>40</v>
      </c>
      <c r="K69" s="6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</row>
    <row r="70" spans="1:21" x14ac:dyDescent="0.3">
      <c r="A70" s="4">
        <v>20401</v>
      </c>
      <c r="B70" s="4">
        <v>4</v>
      </c>
      <c r="C70" s="6" t="s">
        <v>57</v>
      </c>
      <c r="D70" s="10" t="s">
        <v>73</v>
      </c>
      <c r="E70" s="6">
        <f>VLOOKUP(D70,Room!$B$1:$D$24,2,FALSE)</f>
        <v>10</v>
      </c>
      <c r="F70" s="6">
        <f>VLOOKUP(D70,Room!$B$1:$D$24,3,FALSE)</f>
        <v>9</v>
      </c>
      <c r="G70" s="4">
        <v>22</v>
      </c>
      <c r="H70" s="3">
        <v>400</v>
      </c>
      <c r="I70" s="6" t="s">
        <v>51</v>
      </c>
      <c r="J70" s="6">
        <f t="shared" si="1"/>
        <v>44</v>
      </c>
      <c r="K70" s="6">
        <v>0</v>
      </c>
      <c r="L70" s="6">
        <v>0</v>
      </c>
      <c r="M70" s="6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</row>
    <row r="71" spans="1:21" x14ac:dyDescent="0.3">
      <c r="A71" s="4">
        <v>20402</v>
      </c>
      <c r="B71" s="4">
        <v>4</v>
      </c>
      <c r="C71" s="6" t="s">
        <v>57</v>
      </c>
      <c r="D71" s="5" t="s">
        <v>71</v>
      </c>
      <c r="E71" s="6">
        <f>VLOOKUP(D71,Room!$B$1:$D$24,2,FALSE)</f>
        <v>11</v>
      </c>
      <c r="F71" s="6">
        <f>VLOOKUP(D71,Room!$B$1:$D$24,3,FALSE)</f>
        <v>10</v>
      </c>
      <c r="G71" s="4">
        <v>22</v>
      </c>
      <c r="H71" s="3">
        <v>400</v>
      </c>
      <c r="I71" s="6" t="s">
        <v>51</v>
      </c>
      <c r="J71" s="6">
        <f t="shared" si="1"/>
        <v>44</v>
      </c>
      <c r="K71" s="6">
        <v>0</v>
      </c>
      <c r="L71" s="6">
        <v>0</v>
      </c>
      <c r="M71" s="6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</row>
    <row r="72" spans="1:21" x14ac:dyDescent="0.3">
      <c r="A72" s="4">
        <v>20403</v>
      </c>
      <c r="B72" s="4">
        <v>4</v>
      </c>
      <c r="C72" s="6" t="s">
        <v>57</v>
      </c>
      <c r="D72" s="5" t="s">
        <v>78</v>
      </c>
      <c r="E72" s="6">
        <f>VLOOKUP(D72,Room!$B$1:$D$24,2,FALSE)</f>
        <v>11</v>
      </c>
      <c r="F72" s="6">
        <f>VLOOKUP(D72,Room!$B$1:$D$24,3,FALSE)</f>
        <v>9</v>
      </c>
      <c r="G72" s="4">
        <v>22</v>
      </c>
      <c r="H72" s="3">
        <v>700</v>
      </c>
      <c r="I72" s="6" t="s">
        <v>51</v>
      </c>
      <c r="J72" s="6">
        <f t="shared" si="1"/>
        <v>44</v>
      </c>
      <c r="K72" s="6">
        <v>0</v>
      </c>
      <c r="L72" s="6">
        <v>0</v>
      </c>
      <c r="M72" s="6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</row>
    <row r="73" spans="1:21" x14ac:dyDescent="0.3">
      <c r="A73" s="4">
        <v>20404</v>
      </c>
      <c r="B73" s="4">
        <v>4</v>
      </c>
      <c r="C73" s="6" t="s">
        <v>57</v>
      </c>
      <c r="D73" s="5" t="s">
        <v>79</v>
      </c>
      <c r="E73" s="6">
        <f>VLOOKUP(D73,Room!$B$1:$D$24,2,FALSE)</f>
        <v>14</v>
      </c>
      <c r="F73" s="6">
        <f>VLOOKUP(D73,Room!$B$1:$D$24,3,FALSE)</f>
        <v>10</v>
      </c>
      <c r="G73" s="4">
        <v>22</v>
      </c>
      <c r="H73" s="3">
        <v>700</v>
      </c>
      <c r="I73" s="6" t="s">
        <v>51</v>
      </c>
      <c r="J73" s="6">
        <f t="shared" si="1"/>
        <v>44</v>
      </c>
      <c r="K73" s="6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</row>
    <row r="74" spans="1:21" x14ac:dyDescent="0.3">
      <c r="A74" s="4">
        <v>20405</v>
      </c>
      <c r="B74" s="4">
        <v>4</v>
      </c>
      <c r="C74" s="6" t="s">
        <v>57</v>
      </c>
      <c r="D74" s="5" t="s">
        <v>80</v>
      </c>
      <c r="E74" s="6">
        <f>VLOOKUP(D74,Room!$B$1:$D$24,2,FALSE)</f>
        <v>14</v>
      </c>
      <c r="F74" s="6">
        <f>VLOOKUP(D74,Room!$B$1:$D$24,3,FALSE)</f>
        <v>9</v>
      </c>
      <c r="G74" s="4">
        <v>22</v>
      </c>
      <c r="H74" s="3">
        <v>700</v>
      </c>
      <c r="I74" s="6" t="s">
        <v>51</v>
      </c>
      <c r="J74" s="6">
        <f t="shared" si="1"/>
        <v>44</v>
      </c>
      <c r="K74" s="6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</row>
    <row r="75" spans="1:21" x14ac:dyDescent="0.3">
      <c r="A75" s="4">
        <v>20406</v>
      </c>
      <c r="B75" s="4">
        <v>4</v>
      </c>
      <c r="C75" s="6" t="s">
        <v>57</v>
      </c>
      <c r="D75" s="5" t="s">
        <v>81</v>
      </c>
      <c r="E75" s="6">
        <f>VLOOKUP(D75,Room!$B$1:$D$24,2,FALSE)</f>
        <v>8</v>
      </c>
      <c r="F75" s="6">
        <f>VLOOKUP(D75,Room!$B$1:$D$24,3,FALSE)</f>
        <v>15</v>
      </c>
      <c r="G75" s="4">
        <v>22</v>
      </c>
      <c r="H75" s="3">
        <v>300</v>
      </c>
      <c r="I75" s="6" t="s">
        <v>51</v>
      </c>
      <c r="J75" s="6">
        <f t="shared" si="1"/>
        <v>44</v>
      </c>
      <c r="K75" s="6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</row>
    <row r="76" spans="1:21" x14ac:dyDescent="0.3">
      <c r="A76" s="4">
        <v>20407</v>
      </c>
      <c r="B76" s="4">
        <v>4</v>
      </c>
      <c r="C76" s="6" t="s">
        <v>57</v>
      </c>
      <c r="D76" s="5" t="s">
        <v>82</v>
      </c>
      <c r="E76" s="6">
        <f>VLOOKUP(D76,Room!$B$1:$D$24,2,FALSE)</f>
        <v>8</v>
      </c>
      <c r="F76" s="6">
        <f>VLOOKUP(D76,Room!$B$1:$D$24,3,FALSE)</f>
        <v>7</v>
      </c>
      <c r="G76" s="4">
        <v>22</v>
      </c>
      <c r="H76" s="3">
        <v>700</v>
      </c>
      <c r="I76" s="6" t="s">
        <v>51</v>
      </c>
      <c r="J76" s="6">
        <f t="shared" si="1"/>
        <v>44</v>
      </c>
      <c r="K76" s="6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</row>
    <row r="77" spans="1:21" x14ac:dyDescent="0.3">
      <c r="A77" s="4">
        <v>20408</v>
      </c>
      <c r="B77" s="4">
        <v>4</v>
      </c>
      <c r="C77" s="6" t="s">
        <v>57</v>
      </c>
      <c r="D77" s="5" t="s">
        <v>83</v>
      </c>
      <c r="E77" s="6">
        <f>VLOOKUP(D77,Room!$B$1:$D$24,2,FALSE)</f>
        <v>12</v>
      </c>
      <c r="F77" s="6">
        <f>VLOOKUP(D77,Room!$B$1:$D$24,3,FALSE)</f>
        <v>12</v>
      </c>
      <c r="G77" s="4">
        <v>22</v>
      </c>
      <c r="H77" s="3">
        <v>700</v>
      </c>
      <c r="I77" s="6" t="s">
        <v>51</v>
      </c>
      <c r="J77" s="6">
        <f t="shared" si="1"/>
        <v>44</v>
      </c>
      <c r="K77" s="6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</row>
    <row r="78" spans="1:21" x14ac:dyDescent="0.3">
      <c r="A78" s="4">
        <v>20409</v>
      </c>
      <c r="B78" s="4">
        <v>4</v>
      </c>
      <c r="C78" s="6" t="s">
        <v>57</v>
      </c>
      <c r="D78" s="5" t="s">
        <v>84</v>
      </c>
      <c r="E78" s="6">
        <f>VLOOKUP(D78,Room!$B$1:$D$24,2,FALSE)</f>
        <v>16</v>
      </c>
      <c r="F78" s="6">
        <f>VLOOKUP(D78,Room!$B$1:$D$24,3,FALSE)</f>
        <v>15</v>
      </c>
      <c r="G78" s="4">
        <v>22</v>
      </c>
      <c r="H78" s="3">
        <v>700</v>
      </c>
      <c r="I78" s="6" t="s">
        <v>51</v>
      </c>
      <c r="J78" s="6">
        <f t="shared" si="1"/>
        <v>44</v>
      </c>
      <c r="K78" s="6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</row>
    <row r="79" spans="1:21" x14ac:dyDescent="0.3">
      <c r="A79" s="4">
        <v>20410</v>
      </c>
      <c r="B79" s="4">
        <v>4</v>
      </c>
      <c r="C79" s="6" t="s">
        <v>57</v>
      </c>
      <c r="D79" s="5" t="s">
        <v>85</v>
      </c>
      <c r="E79" s="6">
        <f>VLOOKUP(D79,Room!$B$1:$D$24,2,FALSE)</f>
        <v>10</v>
      </c>
      <c r="F79" s="6">
        <f>VLOOKUP(D79,Room!$B$1:$D$24,3,FALSE)</f>
        <v>11</v>
      </c>
      <c r="G79" s="4">
        <v>22</v>
      </c>
      <c r="H79" s="3">
        <v>400</v>
      </c>
      <c r="I79" s="6" t="s">
        <v>51</v>
      </c>
      <c r="J79" s="6">
        <f t="shared" si="1"/>
        <v>44</v>
      </c>
      <c r="K79" s="6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</row>
    <row r="80" spans="1:21" x14ac:dyDescent="0.3">
      <c r="A80" s="4">
        <v>20411</v>
      </c>
      <c r="B80" s="4">
        <v>4</v>
      </c>
      <c r="C80" s="6" t="s">
        <v>57</v>
      </c>
      <c r="D80" s="5" t="s">
        <v>86</v>
      </c>
      <c r="E80" s="6">
        <f>VLOOKUP(D80,Room!$B$1:$D$24,2,FALSE)</f>
        <v>12</v>
      </c>
      <c r="F80" s="6">
        <f>VLOOKUP(D80,Room!$B$1:$D$24,3,FALSE)</f>
        <v>11</v>
      </c>
      <c r="G80" s="4">
        <v>22</v>
      </c>
      <c r="H80" s="3">
        <v>400</v>
      </c>
      <c r="I80" s="6" t="s">
        <v>51</v>
      </c>
      <c r="J80" s="6">
        <f t="shared" si="1"/>
        <v>44</v>
      </c>
      <c r="K80" s="6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</row>
    <row r="81" spans="1:21" x14ac:dyDescent="0.3">
      <c r="A81" s="4">
        <v>20412</v>
      </c>
      <c r="B81" s="4">
        <v>4</v>
      </c>
      <c r="C81" s="6" t="s">
        <v>57</v>
      </c>
      <c r="D81" s="5" t="s">
        <v>87</v>
      </c>
      <c r="E81" s="6">
        <f>VLOOKUP(D81,Room!$B$1:$D$24,2,FALSE)</f>
        <v>10</v>
      </c>
      <c r="F81" s="6">
        <f>VLOOKUP(D81,Room!$B$1:$D$24,3,FALSE)</f>
        <v>10</v>
      </c>
      <c r="G81" s="4">
        <v>22</v>
      </c>
      <c r="H81" s="3">
        <v>400</v>
      </c>
      <c r="I81" s="6" t="s">
        <v>51</v>
      </c>
      <c r="J81" s="6">
        <f t="shared" si="1"/>
        <v>44</v>
      </c>
      <c r="K81" s="6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</row>
    <row r="82" spans="1:21" x14ac:dyDescent="0.3">
      <c r="A82" s="4">
        <v>20413</v>
      </c>
      <c r="B82" s="4">
        <v>4</v>
      </c>
      <c r="C82" s="6" t="s">
        <v>57</v>
      </c>
      <c r="D82" s="5" t="s">
        <v>88</v>
      </c>
      <c r="E82" s="6">
        <f>VLOOKUP(D82,Room!$B$1:$D$24,2,FALSE)</f>
        <v>10</v>
      </c>
      <c r="F82" s="6">
        <f>VLOOKUP(D82,Room!$B$1:$D$24,3,FALSE)</f>
        <v>11</v>
      </c>
      <c r="G82" s="4">
        <v>22</v>
      </c>
      <c r="H82" s="3">
        <v>400</v>
      </c>
      <c r="I82" s="6" t="s">
        <v>51</v>
      </c>
      <c r="J82" s="6">
        <f t="shared" si="1"/>
        <v>44</v>
      </c>
      <c r="K82" s="6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</row>
    <row r="83" spans="1:21" x14ac:dyDescent="0.3">
      <c r="A83" s="4">
        <v>20414</v>
      </c>
      <c r="B83" s="4">
        <v>4</v>
      </c>
      <c r="C83" s="6" t="s">
        <v>57</v>
      </c>
      <c r="D83" s="5" t="s">
        <v>89</v>
      </c>
      <c r="E83" s="6">
        <f>VLOOKUP(D83,Room!$B$1:$D$24,2,FALSE)</f>
        <v>10</v>
      </c>
      <c r="F83" s="6">
        <f>VLOOKUP(D83,Room!$B$1:$D$24,3,FALSE)</f>
        <v>9</v>
      </c>
      <c r="G83" s="4">
        <v>22</v>
      </c>
      <c r="H83" s="3">
        <v>400</v>
      </c>
      <c r="I83" s="6" t="s">
        <v>51</v>
      </c>
      <c r="J83" s="6">
        <f t="shared" si="1"/>
        <v>44</v>
      </c>
      <c r="K83" s="6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</row>
    <row r="84" spans="1:21" x14ac:dyDescent="0.3">
      <c r="A84" s="4">
        <v>20415</v>
      </c>
      <c r="B84" s="4">
        <v>4</v>
      </c>
      <c r="C84" s="6" t="s">
        <v>57</v>
      </c>
      <c r="D84" s="5" t="s">
        <v>90</v>
      </c>
      <c r="E84" s="6">
        <f>VLOOKUP(D84,Room!$B$1:$D$24,2,FALSE)</f>
        <v>11</v>
      </c>
      <c r="F84" s="6">
        <f>VLOOKUP(D84,Room!$B$1:$D$24,3,FALSE)</f>
        <v>11</v>
      </c>
      <c r="G84" s="4">
        <v>22</v>
      </c>
      <c r="H84" s="3">
        <v>400</v>
      </c>
      <c r="I84" s="6" t="s">
        <v>51</v>
      </c>
      <c r="J84" s="6">
        <f t="shared" si="1"/>
        <v>44</v>
      </c>
      <c r="K84" s="6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</row>
    <row r="85" spans="1:21" x14ac:dyDescent="0.3">
      <c r="A85" s="4">
        <v>20416</v>
      </c>
      <c r="B85" s="4">
        <v>4</v>
      </c>
      <c r="C85" s="9" t="s">
        <v>58</v>
      </c>
      <c r="D85" t="s">
        <v>67</v>
      </c>
      <c r="E85" s="6">
        <f>VLOOKUP(D85,Room!$B$1:$D$24,2,FALSE)</f>
        <v>11</v>
      </c>
      <c r="F85" s="6">
        <f>VLOOKUP(D85,Room!$B$1:$D$24,3,FALSE)</f>
        <v>13</v>
      </c>
      <c r="G85" s="4">
        <v>22</v>
      </c>
      <c r="H85" s="3">
        <v>1</v>
      </c>
      <c r="I85" s="6" t="s">
        <v>51</v>
      </c>
      <c r="J85" s="6">
        <f t="shared" si="1"/>
        <v>44</v>
      </c>
      <c r="K85" s="6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</row>
    <row r="86" spans="1:21" x14ac:dyDescent="0.3">
      <c r="A86" s="4">
        <v>20417</v>
      </c>
      <c r="B86" s="4">
        <v>4</v>
      </c>
      <c r="C86" s="9" t="s">
        <v>58</v>
      </c>
      <c r="D86" t="s">
        <v>68</v>
      </c>
      <c r="E86" s="6">
        <f>VLOOKUP(D86,Room!$B$1:$D$24,2,FALSE)</f>
        <v>11</v>
      </c>
      <c r="F86" s="6">
        <f>VLOOKUP(D86,Room!$B$1:$D$24,3,FALSE)</f>
        <v>11</v>
      </c>
      <c r="G86" s="4">
        <v>22</v>
      </c>
      <c r="H86" s="3">
        <v>2</v>
      </c>
      <c r="I86" s="6" t="s">
        <v>51</v>
      </c>
      <c r="J86" s="6">
        <f t="shared" si="1"/>
        <v>44</v>
      </c>
      <c r="K86" s="6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</row>
    <row r="87" spans="1:21" x14ac:dyDescent="0.3">
      <c r="A87" s="4">
        <v>20418</v>
      </c>
      <c r="B87" s="4">
        <v>4</v>
      </c>
      <c r="C87" s="9" t="s">
        <v>58</v>
      </c>
      <c r="D87" t="s">
        <v>69</v>
      </c>
      <c r="E87" s="6">
        <f>VLOOKUP(D87,Room!$B$1:$D$24,2,FALSE)</f>
        <v>7</v>
      </c>
      <c r="F87" s="6">
        <f>VLOOKUP(D87,Room!$B$1:$D$24,3,FALSE)</f>
        <v>11</v>
      </c>
      <c r="G87" s="4">
        <v>22</v>
      </c>
      <c r="H87" s="3">
        <v>3</v>
      </c>
      <c r="I87" s="6" t="s">
        <v>51</v>
      </c>
      <c r="J87" s="6">
        <f t="shared" si="1"/>
        <v>44</v>
      </c>
      <c r="K87" s="6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</row>
    <row r="88" spans="1:21" x14ac:dyDescent="0.3">
      <c r="A88" s="4">
        <v>20419</v>
      </c>
      <c r="B88" s="4">
        <v>4</v>
      </c>
      <c r="C88" s="9" t="s">
        <v>60</v>
      </c>
      <c r="D88" t="s">
        <v>77</v>
      </c>
      <c r="E88" s="6">
        <f>VLOOKUP(D88,Room!$B$1:$D$24,2,FALSE)</f>
        <v>7</v>
      </c>
      <c r="F88" s="6">
        <f>VLOOKUP(D88,Room!$B$1:$D$24,3,FALSE)</f>
        <v>8</v>
      </c>
      <c r="G88" s="4">
        <v>22</v>
      </c>
      <c r="H88" s="3">
        <v>1</v>
      </c>
      <c r="I88" s="6" t="s">
        <v>51</v>
      </c>
      <c r="J88" s="6">
        <f t="shared" si="1"/>
        <v>44</v>
      </c>
      <c r="K88" s="6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</row>
    <row r="89" spans="1:21" x14ac:dyDescent="0.3">
      <c r="A89" s="4">
        <v>20420</v>
      </c>
      <c r="B89" s="4">
        <v>4</v>
      </c>
      <c r="C89" s="9" t="s">
        <v>61</v>
      </c>
      <c r="D89" t="s">
        <v>74</v>
      </c>
      <c r="E89" s="6">
        <f>VLOOKUP(D89,Room!$B$1:$D$24,2,FALSE)</f>
        <v>11</v>
      </c>
      <c r="F89" s="6">
        <f>VLOOKUP(D89,Room!$B$1:$D$24,3,FALSE)</f>
        <v>10</v>
      </c>
      <c r="G89" s="4">
        <v>22</v>
      </c>
      <c r="H89" s="3">
        <v>1</v>
      </c>
      <c r="I89" s="6" t="s">
        <v>51</v>
      </c>
      <c r="J89" s="6">
        <f t="shared" si="1"/>
        <v>44</v>
      </c>
      <c r="K89" s="6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</row>
    <row r="90" spans="1:21" x14ac:dyDescent="0.3">
      <c r="A90" s="4">
        <v>20421</v>
      </c>
      <c r="B90" s="4">
        <v>4</v>
      </c>
      <c r="C90" s="9" t="s">
        <v>61</v>
      </c>
      <c r="D90" t="s">
        <v>75</v>
      </c>
      <c r="E90" s="6">
        <f>VLOOKUP(D90,Room!$B$1:$D$24,2,FALSE)</f>
        <v>11</v>
      </c>
      <c r="F90" s="6">
        <f>VLOOKUP(D90,Room!$B$1:$D$24,3,FALSE)</f>
        <v>11</v>
      </c>
      <c r="G90" s="4">
        <v>22</v>
      </c>
      <c r="H90" s="3">
        <v>2</v>
      </c>
      <c r="I90" s="6" t="s">
        <v>51</v>
      </c>
      <c r="J90" s="6">
        <f t="shared" si="1"/>
        <v>44</v>
      </c>
      <c r="K90" s="6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</row>
    <row r="91" spans="1:21" x14ac:dyDescent="0.3">
      <c r="A91" s="4">
        <v>20422</v>
      </c>
      <c r="B91" s="4">
        <v>4</v>
      </c>
      <c r="C91" s="9" t="s">
        <v>61</v>
      </c>
      <c r="D91" t="s">
        <v>76</v>
      </c>
      <c r="E91" s="6">
        <f>VLOOKUP(D91,Room!$B$1:$D$24,2,FALSE)</f>
        <v>9</v>
      </c>
      <c r="F91" s="6">
        <f>VLOOKUP(D91,Room!$B$1:$D$24,3,FALSE)</f>
        <v>10</v>
      </c>
      <c r="G91" s="4">
        <v>22</v>
      </c>
      <c r="H91" s="3">
        <v>3</v>
      </c>
      <c r="I91" s="6" t="s">
        <v>51</v>
      </c>
      <c r="J91" s="6">
        <f t="shared" si="1"/>
        <v>44</v>
      </c>
      <c r="K91" s="6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</row>
    <row r="92" spans="1:21" x14ac:dyDescent="0.3">
      <c r="A92" s="4">
        <v>20501</v>
      </c>
      <c r="B92" s="4">
        <v>5</v>
      </c>
      <c r="C92" s="6" t="s">
        <v>57</v>
      </c>
      <c r="D92" s="10" t="s">
        <v>73</v>
      </c>
      <c r="E92" s="6">
        <f>VLOOKUP(D92,Room!$B$1:$D$24,2,FALSE)</f>
        <v>10</v>
      </c>
      <c r="F92" s="6">
        <f>VLOOKUP(D92,Room!$B$1:$D$24,3,FALSE)</f>
        <v>9</v>
      </c>
      <c r="G92" s="4">
        <v>24</v>
      </c>
      <c r="H92" s="3">
        <v>400</v>
      </c>
      <c r="I92" s="6" t="s">
        <v>52</v>
      </c>
      <c r="J92" s="6">
        <f t="shared" si="1"/>
        <v>48</v>
      </c>
      <c r="K92" s="6">
        <v>0</v>
      </c>
      <c r="L92" s="6">
        <v>0</v>
      </c>
      <c r="M92" s="6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</row>
    <row r="93" spans="1:21" x14ac:dyDescent="0.3">
      <c r="A93" s="4">
        <v>20502</v>
      </c>
      <c r="B93" s="4">
        <v>5</v>
      </c>
      <c r="C93" s="6" t="s">
        <v>57</v>
      </c>
      <c r="D93" s="5" t="s">
        <v>71</v>
      </c>
      <c r="E93" s="6">
        <f>VLOOKUP(D93,Room!$B$1:$D$24,2,FALSE)</f>
        <v>11</v>
      </c>
      <c r="F93" s="6">
        <f>VLOOKUP(D93,Room!$B$1:$D$24,3,FALSE)</f>
        <v>10</v>
      </c>
      <c r="G93" s="4">
        <v>24</v>
      </c>
      <c r="H93" s="3">
        <v>400</v>
      </c>
      <c r="I93" s="6" t="s">
        <v>52</v>
      </c>
      <c r="J93" s="6">
        <f t="shared" si="1"/>
        <v>48</v>
      </c>
      <c r="K93" s="6">
        <v>0</v>
      </c>
      <c r="L93" s="6">
        <v>0</v>
      </c>
      <c r="M93" s="6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</row>
    <row r="94" spans="1:21" x14ac:dyDescent="0.3">
      <c r="A94" s="4">
        <v>20503</v>
      </c>
      <c r="B94" s="4">
        <v>5</v>
      </c>
      <c r="C94" s="6" t="s">
        <v>57</v>
      </c>
      <c r="D94" s="5" t="s">
        <v>78</v>
      </c>
      <c r="E94" s="6">
        <f>VLOOKUP(D94,Room!$B$1:$D$24,2,FALSE)</f>
        <v>11</v>
      </c>
      <c r="F94" s="6">
        <f>VLOOKUP(D94,Room!$B$1:$D$24,3,FALSE)</f>
        <v>9</v>
      </c>
      <c r="G94" s="4">
        <v>24</v>
      </c>
      <c r="H94" s="3">
        <v>700</v>
      </c>
      <c r="I94" s="6" t="s">
        <v>52</v>
      </c>
      <c r="J94" s="6">
        <f t="shared" si="1"/>
        <v>48</v>
      </c>
      <c r="K94" s="6">
        <v>0</v>
      </c>
      <c r="L94" s="6">
        <v>0</v>
      </c>
      <c r="M94" s="6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</row>
    <row r="95" spans="1:21" x14ac:dyDescent="0.3">
      <c r="A95" s="4">
        <v>20504</v>
      </c>
      <c r="B95" s="4">
        <v>5</v>
      </c>
      <c r="C95" s="6" t="s">
        <v>57</v>
      </c>
      <c r="D95" s="5" t="s">
        <v>79</v>
      </c>
      <c r="E95" s="6">
        <f>VLOOKUP(D95,Room!$B$1:$D$24,2,FALSE)</f>
        <v>14</v>
      </c>
      <c r="F95" s="6">
        <f>VLOOKUP(D95,Room!$B$1:$D$24,3,FALSE)</f>
        <v>10</v>
      </c>
      <c r="G95" s="4">
        <v>24</v>
      </c>
      <c r="H95" s="3">
        <v>700</v>
      </c>
      <c r="I95" s="6" t="s">
        <v>52</v>
      </c>
      <c r="J95" s="6">
        <f t="shared" si="1"/>
        <v>48</v>
      </c>
      <c r="K95" s="6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</row>
    <row r="96" spans="1:21" x14ac:dyDescent="0.3">
      <c r="A96" s="4">
        <v>20505</v>
      </c>
      <c r="B96" s="4">
        <v>5</v>
      </c>
      <c r="C96" s="6" t="s">
        <v>57</v>
      </c>
      <c r="D96" s="5" t="s">
        <v>80</v>
      </c>
      <c r="E96" s="6">
        <f>VLOOKUP(D96,Room!$B$1:$D$24,2,FALSE)</f>
        <v>14</v>
      </c>
      <c r="F96" s="6">
        <f>VLOOKUP(D96,Room!$B$1:$D$24,3,FALSE)</f>
        <v>9</v>
      </c>
      <c r="G96" s="4">
        <v>24</v>
      </c>
      <c r="H96" s="3">
        <v>700</v>
      </c>
      <c r="I96" s="6" t="s">
        <v>52</v>
      </c>
      <c r="J96" s="6">
        <f t="shared" si="1"/>
        <v>48</v>
      </c>
      <c r="K96" s="6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</row>
    <row r="97" spans="1:21" x14ac:dyDescent="0.3">
      <c r="A97" s="4">
        <v>20506</v>
      </c>
      <c r="B97" s="4">
        <v>5</v>
      </c>
      <c r="C97" s="6" t="s">
        <v>57</v>
      </c>
      <c r="D97" s="5" t="s">
        <v>81</v>
      </c>
      <c r="E97" s="6">
        <f>VLOOKUP(D97,Room!$B$1:$D$24,2,FALSE)</f>
        <v>8</v>
      </c>
      <c r="F97" s="6">
        <f>VLOOKUP(D97,Room!$B$1:$D$24,3,FALSE)</f>
        <v>15</v>
      </c>
      <c r="G97" s="4">
        <v>24</v>
      </c>
      <c r="H97" s="3">
        <v>300</v>
      </c>
      <c r="I97" s="6" t="s">
        <v>52</v>
      </c>
      <c r="J97" s="6">
        <f t="shared" si="1"/>
        <v>48</v>
      </c>
      <c r="K97" s="6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</row>
    <row r="98" spans="1:21" x14ac:dyDescent="0.3">
      <c r="A98" s="4">
        <v>20507</v>
      </c>
      <c r="B98" s="4">
        <v>5</v>
      </c>
      <c r="C98" s="6" t="s">
        <v>57</v>
      </c>
      <c r="D98" s="5" t="s">
        <v>82</v>
      </c>
      <c r="E98" s="6">
        <f>VLOOKUP(D98,Room!$B$1:$D$24,2,FALSE)</f>
        <v>8</v>
      </c>
      <c r="F98" s="6">
        <f>VLOOKUP(D98,Room!$B$1:$D$24,3,FALSE)</f>
        <v>7</v>
      </c>
      <c r="G98" s="4">
        <v>24</v>
      </c>
      <c r="H98" s="3">
        <v>700</v>
      </c>
      <c r="I98" s="6" t="s">
        <v>52</v>
      </c>
      <c r="J98" s="6">
        <f t="shared" si="1"/>
        <v>48</v>
      </c>
      <c r="K98" s="6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</row>
    <row r="99" spans="1:21" x14ac:dyDescent="0.3">
      <c r="A99" s="4">
        <v>20508</v>
      </c>
      <c r="B99" s="4">
        <v>5</v>
      </c>
      <c r="C99" s="6" t="s">
        <v>57</v>
      </c>
      <c r="D99" s="5" t="s">
        <v>83</v>
      </c>
      <c r="E99" s="6">
        <f>VLOOKUP(D99,Room!$B$1:$D$24,2,FALSE)</f>
        <v>12</v>
      </c>
      <c r="F99" s="6">
        <f>VLOOKUP(D99,Room!$B$1:$D$24,3,FALSE)</f>
        <v>12</v>
      </c>
      <c r="G99" s="4">
        <v>24</v>
      </c>
      <c r="H99" s="3">
        <v>700</v>
      </c>
      <c r="I99" s="6" t="s">
        <v>52</v>
      </c>
      <c r="J99" s="6">
        <f t="shared" si="1"/>
        <v>48</v>
      </c>
      <c r="K99" s="6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</row>
    <row r="100" spans="1:21" x14ac:dyDescent="0.3">
      <c r="A100" s="4">
        <v>20509</v>
      </c>
      <c r="B100" s="4">
        <v>5</v>
      </c>
      <c r="C100" s="6" t="s">
        <v>57</v>
      </c>
      <c r="D100" s="5" t="s">
        <v>84</v>
      </c>
      <c r="E100" s="6">
        <f>VLOOKUP(D100,Room!$B$1:$D$24,2,FALSE)</f>
        <v>16</v>
      </c>
      <c r="F100" s="6">
        <f>VLOOKUP(D100,Room!$B$1:$D$24,3,FALSE)</f>
        <v>15</v>
      </c>
      <c r="G100" s="4">
        <v>24</v>
      </c>
      <c r="H100" s="3">
        <v>700</v>
      </c>
      <c r="I100" s="6" t="s">
        <v>52</v>
      </c>
      <c r="J100" s="6">
        <f t="shared" si="1"/>
        <v>48</v>
      </c>
      <c r="K100" s="6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</row>
    <row r="101" spans="1:21" x14ac:dyDescent="0.3">
      <c r="A101" s="4">
        <v>20510</v>
      </c>
      <c r="B101" s="4">
        <v>5</v>
      </c>
      <c r="C101" s="6" t="s">
        <v>57</v>
      </c>
      <c r="D101" s="5" t="s">
        <v>85</v>
      </c>
      <c r="E101" s="6">
        <f>VLOOKUP(D101,Room!$B$1:$D$24,2,FALSE)</f>
        <v>10</v>
      </c>
      <c r="F101" s="6">
        <f>VLOOKUP(D101,Room!$B$1:$D$24,3,FALSE)</f>
        <v>11</v>
      </c>
      <c r="G101" s="4">
        <v>24</v>
      </c>
      <c r="H101" s="3">
        <v>400</v>
      </c>
      <c r="I101" s="6" t="s">
        <v>52</v>
      </c>
      <c r="J101" s="6">
        <f t="shared" si="1"/>
        <v>48</v>
      </c>
      <c r="K101" s="6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</row>
    <row r="102" spans="1:21" x14ac:dyDescent="0.3">
      <c r="A102" s="4">
        <v>20511</v>
      </c>
      <c r="B102" s="4">
        <v>5</v>
      </c>
      <c r="C102" s="6" t="s">
        <v>57</v>
      </c>
      <c r="D102" s="5" t="s">
        <v>86</v>
      </c>
      <c r="E102" s="6">
        <f>VLOOKUP(D102,Room!$B$1:$D$24,2,FALSE)</f>
        <v>12</v>
      </c>
      <c r="F102" s="6">
        <f>VLOOKUP(D102,Room!$B$1:$D$24,3,FALSE)</f>
        <v>11</v>
      </c>
      <c r="G102" s="4">
        <v>24</v>
      </c>
      <c r="H102" s="3">
        <v>400</v>
      </c>
      <c r="I102" s="6" t="s">
        <v>52</v>
      </c>
      <c r="J102" s="6">
        <f t="shared" si="1"/>
        <v>48</v>
      </c>
      <c r="K102" s="6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</row>
    <row r="103" spans="1:21" x14ac:dyDescent="0.3">
      <c r="A103" s="4">
        <v>20512</v>
      </c>
      <c r="B103" s="4">
        <v>5</v>
      </c>
      <c r="C103" s="6" t="s">
        <v>57</v>
      </c>
      <c r="D103" s="5" t="s">
        <v>87</v>
      </c>
      <c r="E103" s="6">
        <f>VLOOKUP(D103,Room!$B$1:$D$24,2,FALSE)</f>
        <v>10</v>
      </c>
      <c r="F103" s="6">
        <f>VLOOKUP(D103,Room!$B$1:$D$24,3,FALSE)</f>
        <v>10</v>
      </c>
      <c r="G103" s="4">
        <v>24</v>
      </c>
      <c r="H103" s="3">
        <v>400</v>
      </c>
      <c r="I103" s="6" t="s">
        <v>52</v>
      </c>
      <c r="J103" s="6">
        <f t="shared" si="1"/>
        <v>48</v>
      </c>
      <c r="K103" s="6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</row>
    <row r="104" spans="1:21" x14ac:dyDescent="0.3">
      <c r="A104" s="4">
        <v>20513</v>
      </c>
      <c r="B104" s="4">
        <v>5</v>
      </c>
      <c r="C104" s="6" t="s">
        <v>57</v>
      </c>
      <c r="D104" s="5" t="s">
        <v>88</v>
      </c>
      <c r="E104" s="6">
        <f>VLOOKUP(D104,Room!$B$1:$D$24,2,FALSE)</f>
        <v>10</v>
      </c>
      <c r="F104" s="6">
        <f>VLOOKUP(D104,Room!$B$1:$D$24,3,FALSE)</f>
        <v>11</v>
      </c>
      <c r="G104" s="4">
        <v>24</v>
      </c>
      <c r="H104" s="3">
        <v>400</v>
      </c>
      <c r="I104" s="6" t="s">
        <v>52</v>
      </c>
      <c r="J104" s="6">
        <f t="shared" si="1"/>
        <v>48</v>
      </c>
      <c r="K104" s="6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</row>
    <row r="105" spans="1:21" x14ac:dyDescent="0.3">
      <c r="A105" s="4">
        <v>20514</v>
      </c>
      <c r="B105" s="4">
        <v>5</v>
      </c>
      <c r="C105" s="6" t="s">
        <v>57</v>
      </c>
      <c r="D105" s="5" t="s">
        <v>89</v>
      </c>
      <c r="E105" s="6">
        <f>VLOOKUP(D105,Room!$B$1:$D$24,2,FALSE)</f>
        <v>10</v>
      </c>
      <c r="F105" s="6">
        <f>VLOOKUP(D105,Room!$B$1:$D$24,3,FALSE)</f>
        <v>9</v>
      </c>
      <c r="G105" s="4">
        <v>24</v>
      </c>
      <c r="H105" s="3">
        <v>400</v>
      </c>
      <c r="I105" s="6" t="s">
        <v>52</v>
      </c>
      <c r="J105" s="6">
        <f t="shared" si="1"/>
        <v>48</v>
      </c>
      <c r="K105" s="6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</row>
    <row r="106" spans="1:21" x14ac:dyDescent="0.3">
      <c r="A106" s="4">
        <v>20515</v>
      </c>
      <c r="B106" s="4">
        <v>5</v>
      </c>
      <c r="C106" s="6" t="s">
        <v>57</v>
      </c>
      <c r="D106" s="5" t="s">
        <v>90</v>
      </c>
      <c r="E106" s="6">
        <f>VLOOKUP(D106,Room!$B$1:$D$24,2,FALSE)</f>
        <v>11</v>
      </c>
      <c r="F106" s="6">
        <f>VLOOKUP(D106,Room!$B$1:$D$24,3,FALSE)</f>
        <v>11</v>
      </c>
      <c r="G106" s="4">
        <v>24</v>
      </c>
      <c r="H106" s="3">
        <v>400</v>
      </c>
      <c r="I106" s="6" t="s">
        <v>52</v>
      </c>
      <c r="J106" s="6">
        <f t="shared" si="1"/>
        <v>48</v>
      </c>
      <c r="K106" s="6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</row>
    <row r="107" spans="1:21" x14ac:dyDescent="0.3">
      <c r="A107" s="4">
        <v>20516</v>
      </c>
      <c r="B107" s="4">
        <v>5</v>
      </c>
      <c r="C107" s="9" t="s">
        <v>58</v>
      </c>
      <c r="D107" t="s">
        <v>67</v>
      </c>
      <c r="E107" s="6">
        <f>VLOOKUP(D107,Room!$B$1:$D$24,2,FALSE)</f>
        <v>11</v>
      </c>
      <c r="F107" s="6">
        <f>VLOOKUP(D107,Room!$B$1:$D$24,3,FALSE)</f>
        <v>13</v>
      </c>
      <c r="G107" s="4">
        <v>24</v>
      </c>
      <c r="H107" s="3">
        <v>1</v>
      </c>
      <c r="I107" s="6" t="s">
        <v>52</v>
      </c>
      <c r="J107" s="6">
        <f t="shared" si="1"/>
        <v>48</v>
      </c>
      <c r="K107" s="6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</row>
    <row r="108" spans="1:21" x14ac:dyDescent="0.3">
      <c r="A108" s="4">
        <v>20517</v>
      </c>
      <c r="B108" s="4">
        <v>5</v>
      </c>
      <c r="C108" s="9" t="s">
        <v>58</v>
      </c>
      <c r="D108" t="s">
        <v>68</v>
      </c>
      <c r="E108" s="6">
        <f>VLOOKUP(D108,Room!$B$1:$D$24,2,FALSE)</f>
        <v>11</v>
      </c>
      <c r="F108" s="6">
        <f>VLOOKUP(D108,Room!$B$1:$D$24,3,FALSE)</f>
        <v>11</v>
      </c>
      <c r="G108" s="4">
        <v>24</v>
      </c>
      <c r="H108" s="3">
        <v>2</v>
      </c>
      <c r="I108" s="6" t="s">
        <v>52</v>
      </c>
      <c r="J108" s="6">
        <f t="shared" si="1"/>
        <v>48</v>
      </c>
      <c r="K108" s="6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</row>
    <row r="109" spans="1:21" x14ac:dyDescent="0.3">
      <c r="A109" s="4">
        <v>20518</v>
      </c>
      <c r="B109" s="4">
        <v>5</v>
      </c>
      <c r="C109" s="9" t="s">
        <v>58</v>
      </c>
      <c r="D109" t="s">
        <v>69</v>
      </c>
      <c r="E109" s="6">
        <f>VLOOKUP(D109,Room!$B$1:$D$24,2,FALSE)</f>
        <v>7</v>
      </c>
      <c r="F109" s="6">
        <f>VLOOKUP(D109,Room!$B$1:$D$24,3,FALSE)</f>
        <v>11</v>
      </c>
      <c r="G109" s="4">
        <v>24</v>
      </c>
      <c r="H109" s="3">
        <v>3</v>
      </c>
      <c r="I109" s="6" t="s">
        <v>52</v>
      </c>
      <c r="J109" s="6">
        <f t="shared" si="1"/>
        <v>48</v>
      </c>
      <c r="K109" s="6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</row>
    <row r="110" spans="1:21" x14ac:dyDescent="0.3">
      <c r="A110" s="4">
        <v>20519</v>
      </c>
      <c r="B110" s="4">
        <v>5</v>
      </c>
      <c r="C110" s="9" t="s">
        <v>60</v>
      </c>
      <c r="D110" t="s">
        <v>77</v>
      </c>
      <c r="E110" s="6">
        <f>VLOOKUP(D110,Room!$B$1:$D$24,2,FALSE)</f>
        <v>7</v>
      </c>
      <c r="F110" s="6">
        <f>VLOOKUP(D110,Room!$B$1:$D$24,3,FALSE)</f>
        <v>8</v>
      </c>
      <c r="G110" s="4">
        <v>24</v>
      </c>
      <c r="H110" s="3">
        <v>1</v>
      </c>
      <c r="I110" s="6" t="s">
        <v>52</v>
      </c>
      <c r="J110" s="6">
        <f t="shared" si="1"/>
        <v>48</v>
      </c>
      <c r="K110" s="6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</row>
    <row r="111" spans="1:21" x14ac:dyDescent="0.3">
      <c r="A111" s="4">
        <v>20520</v>
      </c>
      <c r="B111" s="4">
        <v>5</v>
      </c>
      <c r="C111" s="9" t="s">
        <v>61</v>
      </c>
      <c r="D111" t="s">
        <v>74</v>
      </c>
      <c r="E111" s="6">
        <f>VLOOKUP(D111,Room!$B$1:$D$24,2,FALSE)</f>
        <v>11</v>
      </c>
      <c r="F111" s="6">
        <f>VLOOKUP(D111,Room!$B$1:$D$24,3,FALSE)</f>
        <v>10</v>
      </c>
      <c r="G111" s="4">
        <v>24</v>
      </c>
      <c r="H111" s="3">
        <v>1</v>
      </c>
      <c r="I111" s="6" t="s">
        <v>52</v>
      </c>
      <c r="J111" s="6">
        <f t="shared" si="1"/>
        <v>48</v>
      </c>
      <c r="K111" s="6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</row>
    <row r="112" spans="1:21" x14ac:dyDescent="0.3">
      <c r="A112" s="4">
        <v>20521</v>
      </c>
      <c r="B112" s="4">
        <v>5</v>
      </c>
      <c r="C112" s="9" t="s">
        <v>61</v>
      </c>
      <c r="D112" t="s">
        <v>75</v>
      </c>
      <c r="E112" s="6">
        <f>VLOOKUP(D112,Room!$B$1:$D$24,2,FALSE)</f>
        <v>11</v>
      </c>
      <c r="F112" s="6">
        <f>VLOOKUP(D112,Room!$B$1:$D$24,3,FALSE)</f>
        <v>11</v>
      </c>
      <c r="G112" s="4">
        <v>24</v>
      </c>
      <c r="H112" s="3">
        <v>2</v>
      </c>
      <c r="I112" s="6" t="s">
        <v>52</v>
      </c>
      <c r="J112" s="6">
        <f t="shared" si="1"/>
        <v>48</v>
      </c>
      <c r="K112" s="6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</row>
    <row r="113" spans="1:21" x14ac:dyDescent="0.3">
      <c r="A113" s="4">
        <v>20522</v>
      </c>
      <c r="B113" s="4">
        <v>5</v>
      </c>
      <c r="C113" s="9" t="s">
        <v>61</v>
      </c>
      <c r="D113" t="s">
        <v>76</v>
      </c>
      <c r="E113" s="6">
        <f>VLOOKUP(D113,Room!$B$1:$D$24,2,FALSE)</f>
        <v>9</v>
      </c>
      <c r="F113" s="6">
        <f>VLOOKUP(D113,Room!$B$1:$D$24,3,FALSE)</f>
        <v>10</v>
      </c>
      <c r="G113" s="4">
        <v>24</v>
      </c>
      <c r="H113" s="3">
        <v>3</v>
      </c>
      <c r="I113" s="6" t="s">
        <v>52</v>
      </c>
      <c r="J113" s="6">
        <f t="shared" si="1"/>
        <v>48</v>
      </c>
      <c r="K113" s="6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</row>
    <row r="114" spans="1:21" x14ac:dyDescent="0.3">
      <c r="A114" s="4">
        <v>20601</v>
      </c>
      <c r="B114" s="4">
        <v>6</v>
      </c>
      <c r="C114" s="6" t="s">
        <v>57</v>
      </c>
      <c r="D114" s="10" t="s">
        <v>73</v>
      </c>
      <c r="E114" s="6">
        <f>VLOOKUP(D114,Room!$B$1:$D$24,2,FALSE)</f>
        <v>10</v>
      </c>
      <c r="F114" s="6">
        <f>VLOOKUP(D114,Room!$B$1:$D$24,3,FALSE)</f>
        <v>9</v>
      </c>
      <c r="G114" s="4">
        <v>26</v>
      </c>
      <c r="H114" s="3">
        <v>400</v>
      </c>
      <c r="I114" s="6" t="s">
        <v>53</v>
      </c>
      <c r="J114" s="6">
        <f t="shared" si="1"/>
        <v>52</v>
      </c>
      <c r="K114" s="6">
        <v>0</v>
      </c>
      <c r="L114" s="6">
        <v>0</v>
      </c>
      <c r="M114" s="6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</row>
    <row r="115" spans="1:21" x14ac:dyDescent="0.3">
      <c r="A115" s="4">
        <v>20602</v>
      </c>
      <c r="B115" s="4">
        <v>6</v>
      </c>
      <c r="C115" s="6" t="s">
        <v>57</v>
      </c>
      <c r="D115" s="5" t="s">
        <v>71</v>
      </c>
      <c r="E115" s="6">
        <f>VLOOKUP(D115,Room!$B$1:$D$24,2,FALSE)</f>
        <v>11</v>
      </c>
      <c r="F115" s="6">
        <f>VLOOKUP(D115,Room!$B$1:$D$24,3,FALSE)</f>
        <v>10</v>
      </c>
      <c r="G115" s="4">
        <v>26</v>
      </c>
      <c r="H115" s="3">
        <v>400</v>
      </c>
      <c r="I115" s="6" t="s">
        <v>53</v>
      </c>
      <c r="J115" s="6">
        <f t="shared" si="1"/>
        <v>52</v>
      </c>
      <c r="K115" s="6">
        <v>0</v>
      </c>
      <c r="L115" s="6">
        <v>0</v>
      </c>
      <c r="M115" s="6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</row>
    <row r="116" spans="1:21" x14ac:dyDescent="0.3">
      <c r="A116" s="4">
        <v>20603</v>
      </c>
      <c r="B116" s="4">
        <v>6</v>
      </c>
      <c r="C116" s="6" t="s">
        <v>57</v>
      </c>
      <c r="D116" s="5" t="s">
        <v>78</v>
      </c>
      <c r="E116" s="6">
        <f>VLOOKUP(D116,Room!$B$1:$D$24,2,FALSE)</f>
        <v>11</v>
      </c>
      <c r="F116" s="6">
        <f>VLOOKUP(D116,Room!$B$1:$D$24,3,FALSE)</f>
        <v>9</v>
      </c>
      <c r="G116" s="4">
        <v>26</v>
      </c>
      <c r="H116" s="3">
        <v>700</v>
      </c>
      <c r="I116" s="6" t="s">
        <v>53</v>
      </c>
      <c r="J116" s="6">
        <f t="shared" si="1"/>
        <v>52</v>
      </c>
      <c r="K116" s="6">
        <v>0</v>
      </c>
      <c r="L116" s="6">
        <v>0</v>
      </c>
      <c r="M116" s="6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</row>
    <row r="117" spans="1:21" x14ac:dyDescent="0.3">
      <c r="A117" s="4">
        <v>20604</v>
      </c>
      <c r="B117" s="4">
        <v>6</v>
      </c>
      <c r="C117" s="6" t="s">
        <v>57</v>
      </c>
      <c r="D117" s="5" t="s">
        <v>79</v>
      </c>
      <c r="E117" s="6">
        <f>VLOOKUP(D117,Room!$B$1:$D$24,2,FALSE)</f>
        <v>14</v>
      </c>
      <c r="F117" s="6">
        <f>VLOOKUP(D117,Room!$B$1:$D$24,3,FALSE)</f>
        <v>10</v>
      </c>
      <c r="G117" s="4">
        <v>26</v>
      </c>
      <c r="H117" s="3">
        <v>700</v>
      </c>
      <c r="I117" s="6" t="s">
        <v>53</v>
      </c>
      <c r="J117" s="6">
        <f t="shared" si="1"/>
        <v>52</v>
      </c>
      <c r="K117" s="6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</row>
    <row r="118" spans="1:21" x14ac:dyDescent="0.3">
      <c r="A118" s="4">
        <v>20605</v>
      </c>
      <c r="B118" s="4">
        <v>6</v>
      </c>
      <c r="C118" s="6" t="s">
        <v>57</v>
      </c>
      <c r="D118" s="5" t="s">
        <v>80</v>
      </c>
      <c r="E118" s="6">
        <f>VLOOKUP(D118,Room!$B$1:$D$24,2,FALSE)</f>
        <v>14</v>
      </c>
      <c r="F118" s="6">
        <f>VLOOKUP(D118,Room!$B$1:$D$24,3,FALSE)</f>
        <v>9</v>
      </c>
      <c r="G118" s="4">
        <v>26</v>
      </c>
      <c r="H118" s="3">
        <v>700</v>
      </c>
      <c r="I118" s="6" t="s">
        <v>53</v>
      </c>
      <c r="J118" s="6">
        <f t="shared" si="1"/>
        <v>52</v>
      </c>
      <c r="K118" s="6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</row>
    <row r="119" spans="1:21" x14ac:dyDescent="0.3">
      <c r="A119" s="4">
        <v>20606</v>
      </c>
      <c r="B119" s="4">
        <v>6</v>
      </c>
      <c r="C119" s="6" t="s">
        <v>57</v>
      </c>
      <c r="D119" s="5" t="s">
        <v>81</v>
      </c>
      <c r="E119" s="6">
        <f>VLOOKUP(D119,Room!$B$1:$D$24,2,FALSE)</f>
        <v>8</v>
      </c>
      <c r="F119" s="6">
        <f>VLOOKUP(D119,Room!$B$1:$D$24,3,FALSE)</f>
        <v>15</v>
      </c>
      <c r="G119" s="4">
        <v>26</v>
      </c>
      <c r="H119" s="3">
        <v>300</v>
      </c>
      <c r="I119" s="6" t="s">
        <v>53</v>
      </c>
      <c r="J119" s="6">
        <f t="shared" si="1"/>
        <v>52</v>
      </c>
      <c r="K119" s="6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</row>
    <row r="120" spans="1:21" x14ac:dyDescent="0.3">
      <c r="A120" s="4">
        <v>20607</v>
      </c>
      <c r="B120" s="4">
        <v>6</v>
      </c>
      <c r="C120" s="6" t="s">
        <v>57</v>
      </c>
      <c r="D120" s="5" t="s">
        <v>82</v>
      </c>
      <c r="E120" s="6">
        <f>VLOOKUP(D120,Room!$B$1:$D$24,2,FALSE)</f>
        <v>8</v>
      </c>
      <c r="F120" s="6">
        <f>VLOOKUP(D120,Room!$B$1:$D$24,3,FALSE)</f>
        <v>7</v>
      </c>
      <c r="G120" s="4">
        <v>26</v>
      </c>
      <c r="H120" s="3">
        <v>700</v>
      </c>
      <c r="I120" s="6" t="s">
        <v>53</v>
      </c>
      <c r="J120" s="6">
        <f t="shared" si="1"/>
        <v>52</v>
      </c>
      <c r="K120" s="6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</row>
    <row r="121" spans="1:21" x14ac:dyDescent="0.3">
      <c r="A121" s="4">
        <v>20608</v>
      </c>
      <c r="B121" s="4">
        <v>6</v>
      </c>
      <c r="C121" s="6" t="s">
        <v>57</v>
      </c>
      <c r="D121" s="5" t="s">
        <v>83</v>
      </c>
      <c r="E121" s="6">
        <f>VLOOKUP(D121,Room!$B$1:$D$24,2,FALSE)</f>
        <v>12</v>
      </c>
      <c r="F121" s="6">
        <f>VLOOKUP(D121,Room!$B$1:$D$24,3,FALSE)</f>
        <v>12</v>
      </c>
      <c r="G121" s="4">
        <v>26</v>
      </c>
      <c r="H121" s="3">
        <v>700</v>
      </c>
      <c r="I121" s="6" t="s">
        <v>53</v>
      </c>
      <c r="J121" s="6">
        <f t="shared" si="1"/>
        <v>52</v>
      </c>
      <c r="K121" s="6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</row>
    <row r="122" spans="1:21" x14ac:dyDescent="0.3">
      <c r="A122" s="4">
        <v>20609</v>
      </c>
      <c r="B122" s="4">
        <v>6</v>
      </c>
      <c r="C122" s="6" t="s">
        <v>57</v>
      </c>
      <c r="D122" s="5" t="s">
        <v>84</v>
      </c>
      <c r="E122" s="6">
        <f>VLOOKUP(D122,Room!$B$1:$D$24,2,FALSE)</f>
        <v>16</v>
      </c>
      <c r="F122" s="6">
        <f>VLOOKUP(D122,Room!$B$1:$D$24,3,FALSE)</f>
        <v>15</v>
      </c>
      <c r="G122" s="4">
        <v>26</v>
      </c>
      <c r="H122" s="3">
        <v>700</v>
      </c>
      <c r="I122" s="6" t="s">
        <v>53</v>
      </c>
      <c r="J122" s="6">
        <f t="shared" si="1"/>
        <v>52</v>
      </c>
      <c r="K122" s="6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</row>
    <row r="123" spans="1:21" x14ac:dyDescent="0.3">
      <c r="A123" s="4">
        <v>20610</v>
      </c>
      <c r="B123" s="4">
        <v>6</v>
      </c>
      <c r="C123" s="6" t="s">
        <v>57</v>
      </c>
      <c r="D123" s="5" t="s">
        <v>85</v>
      </c>
      <c r="E123" s="6">
        <f>VLOOKUP(D123,Room!$B$1:$D$24,2,FALSE)</f>
        <v>10</v>
      </c>
      <c r="F123" s="6">
        <f>VLOOKUP(D123,Room!$B$1:$D$24,3,FALSE)</f>
        <v>11</v>
      </c>
      <c r="G123" s="4">
        <v>26</v>
      </c>
      <c r="H123" s="3">
        <v>400</v>
      </c>
      <c r="I123" s="6" t="s">
        <v>53</v>
      </c>
      <c r="J123" s="6">
        <f t="shared" si="1"/>
        <v>52</v>
      </c>
      <c r="K123" s="6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</row>
    <row r="124" spans="1:21" x14ac:dyDescent="0.3">
      <c r="A124" s="4">
        <v>20611</v>
      </c>
      <c r="B124" s="4">
        <v>6</v>
      </c>
      <c r="C124" s="6" t="s">
        <v>57</v>
      </c>
      <c r="D124" s="5" t="s">
        <v>86</v>
      </c>
      <c r="E124" s="6">
        <f>VLOOKUP(D124,Room!$B$1:$D$24,2,FALSE)</f>
        <v>12</v>
      </c>
      <c r="F124" s="6">
        <f>VLOOKUP(D124,Room!$B$1:$D$24,3,FALSE)</f>
        <v>11</v>
      </c>
      <c r="G124" s="4">
        <v>26</v>
      </c>
      <c r="H124" s="3">
        <v>400</v>
      </c>
      <c r="I124" s="6" t="s">
        <v>53</v>
      </c>
      <c r="J124" s="6">
        <f t="shared" si="1"/>
        <v>52</v>
      </c>
      <c r="K124" s="6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</row>
    <row r="125" spans="1:21" x14ac:dyDescent="0.3">
      <c r="A125" s="4">
        <v>20612</v>
      </c>
      <c r="B125" s="4">
        <v>6</v>
      </c>
      <c r="C125" s="6" t="s">
        <v>57</v>
      </c>
      <c r="D125" s="5" t="s">
        <v>87</v>
      </c>
      <c r="E125" s="6">
        <f>VLOOKUP(D125,Room!$B$1:$D$24,2,FALSE)</f>
        <v>10</v>
      </c>
      <c r="F125" s="6">
        <f>VLOOKUP(D125,Room!$B$1:$D$24,3,FALSE)</f>
        <v>10</v>
      </c>
      <c r="G125" s="4">
        <v>26</v>
      </c>
      <c r="H125" s="3">
        <v>400</v>
      </c>
      <c r="I125" s="6" t="s">
        <v>53</v>
      </c>
      <c r="J125" s="6">
        <f t="shared" si="1"/>
        <v>52</v>
      </c>
      <c r="K125" s="6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</row>
    <row r="126" spans="1:21" x14ac:dyDescent="0.3">
      <c r="A126" s="4">
        <v>20613</v>
      </c>
      <c r="B126" s="4">
        <v>6</v>
      </c>
      <c r="C126" s="6" t="s">
        <v>57</v>
      </c>
      <c r="D126" s="5" t="s">
        <v>88</v>
      </c>
      <c r="E126" s="6">
        <f>VLOOKUP(D126,Room!$B$1:$D$24,2,FALSE)</f>
        <v>10</v>
      </c>
      <c r="F126" s="6">
        <f>VLOOKUP(D126,Room!$B$1:$D$24,3,FALSE)</f>
        <v>11</v>
      </c>
      <c r="G126" s="4">
        <v>26</v>
      </c>
      <c r="H126" s="3">
        <v>400</v>
      </c>
      <c r="I126" s="6" t="s">
        <v>53</v>
      </c>
      <c r="J126" s="6">
        <f t="shared" si="1"/>
        <v>52</v>
      </c>
      <c r="K126" s="6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</row>
    <row r="127" spans="1:21" x14ac:dyDescent="0.3">
      <c r="A127" s="4">
        <v>20614</v>
      </c>
      <c r="B127" s="4">
        <v>6</v>
      </c>
      <c r="C127" s="6" t="s">
        <v>57</v>
      </c>
      <c r="D127" s="5" t="s">
        <v>89</v>
      </c>
      <c r="E127" s="6">
        <f>VLOOKUP(D127,Room!$B$1:$D$24,2,FALSE)</f>
        <v>10</v>
      </c>
      <c r="F127" s="6">
        <f>VLOOKUP(D127,Room!$B$1:$D$24,3,FALSE)</f>
        <v>9</v>
      </c>
      <c r="G127" s="4">
        <v>26</v>
      </c>
      <c r="H127" s="3">
        <v>400</v>
      </c>
      <c r="I127" s="6" t="s">
        <v>53</v>
      </c>
      <c r="J127" s="6">
        <f t="shared" si="1"/>
        <v>52</v>
      </c>
      <c r="K127" s="6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</row>
    <row r="128" spans="1:21" x14ac:dyDescent="0.3">
      <c r="A128" s="4">
        <v>20615</v>
      </c>
      <c r="B128" s="4">
        <v>6</v>
      </c>
      <c r="C128" s="6" t="s">
        <v>57</v>
      </c>
      <c r="D128" s="5" t="s">
        <v>90</v>
      </c>
      <c r="E128" s="6">
        <f>VLOOKUP(D128,Room!$B$1:$D$24,2,FALSE)</f>
        <v>11</v>
      </c>
      <c r="F128" s="6">
        <f>VLOOKUP(D128,Room!$B$1:$D$24,3,FALSE)</f>
        <v>11</v>
      </c>
      <c r="G128" s="4">
        <v>26</v>
      </c>
      <c r="H128" s="3">
        <v>400</v>
      </c>
      <c r="I128" s="6" t="s">
        <v>53</v>
      </c>
      <c r="J128" s="6">
        <f t="shared" si="1"/>
        <v>52</v>
      </c>
      <c r="K128" s="6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</row>
    <row r="129" spans="1:21" x14ac:dyDescent="0.3">
      <c r="A129" s="4">
        <v>20616</v>
      </c>
      <c r="B129" s="4">
        <v>6</v>
      </c>
      <c r="C129" s="9" t="s">
        <v>58</v>
      </c>
      <c r="D129" t="s">
        <v>67</v>
      </c>
      <c r="E129" s="6">
        <f>VLOOKUP(D129,Room!$B$1:$D$24,2,FALSE)</f>
        <v>11</v>
      </c>
      <c r="F129" s="6">
        <f>VLOOKUP(D129,Room!$B$1:$D$24,3,FALSE)</f>
        <v>13</v>
      </c>
      <c r="G129" s="4">
        <v>26</v>
      </c>
      <c r="H129" s="3">
        <v>1</v>
      </c>
      <c r="I129" s="6" t="s">
        <v>53</v>
      </c>
      <c r="J129" s="6">
        <f t="shared" si="1"/>
        <v>52</v>
      </c>
      <c r="K129" s="6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</row>
    <row r="130" spans="1:21" x14ac:dyDescent="0.3">
      <c r="A130" s="4">
        <v>20617</v>
      </c>
      <c r="B130" s="4">
        <v>6</v>
      </c>
      <c r="C130" s="9" t="s">
        <v>58</v>
      </c>
      <c r="D130" t="s">
        <v>68</v>
      </c>
      <c r="E130" s="6">
        <f>VLOOKUP(D130,Room!$B$1:$D$24,2,FALSE)</f>
        <v>11</v>
      </c>
      <c r="F130" s="6">
        <f>VLOOKUP(D130,Room!$B$1:$D$24,3,FALSE)</f>
        <v>11</v>
      </c>
      <c r="G130" s="4">
        <v>26</v>
      </c>
      <c r="H130" s="3">
        <v>2</v>
      </c>
      <c r="I130" s="6" t="s">
        <v>53</v>
      </c>
      <c r="J130" s="6">
        <f t="shared" si="1"/>
        <v>52</v>
      </c>
      <c r="K130" s="6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</row>
    <row r="131" spans="1:21" x14ac:dyDescent="0.3">
      <c r="A131" s="4">
        <v>20618</v>
      </c>
      <c r="B131" s="4">
        <v>6</v>
      </c>
      <c r="C131" s="9" t="s">
        <v>58</v>
      </c>
      <c r="D131" t="s">
        <v>69</v>
      </c>
      <c r="E131" s="6">
        <f>VLOOKUP(D131,Room!$B$1:$D$24,2,FALSE)</f>
        <v>7</v>
      </c>
      <c r="F131" s="6">
        <f>VLOOKUP(D131,Room!$B$1:$D$24,3,FALSE)</f>
        <v>11</v>
      </c>
      <c r="G131" s="4">
        <v>26</v>
      </c>
      <c r="H131" s="3">
        <v>3</v>
      </c>
      <c r="I131" s="6" t="s">
        <v>53</v>
      </c>
      <c r="J131" s="6">
        <f t="shared" si="1"/>
        <v>52</v>
      </c>
      <c r="K131" s="6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</row>
    <row r="132" spans="1:21" x14ac:dyDescent="0.3">
      <c r="A132" s="4">
        <v>20619</v>
      </c>
      <c r="B132" s="4">
        <v>6</v>
      </c>
      <c r="C132" s="9" t="s">
        <v>60</v>
      </c>
      <c r="D132" t="s">
        <v>77</v>
      </c>
      <c r="E132" s="6">
        <f>VLOOKUP(D132,Room!$B$1:$D$24,2,FALSE)</f>
        <v>7</v>
      </c>
      <c r="F132" s="6">
        <f>VLOOKUP(D132,Room!$B$1:$D$24,3,FALSE)</f>
        <v>8</v>
      </c>
      <c r="G132" s="4">
        <v>26</v>
      </c>
      <c r="H132" s="3">
        <v>1</v>
      </c>
      <c r="I132" s="6" t="s">
        <v>53</v>
      </c>
      <c r="J132" s="6">
        <f t="shared" si="1"/>
        <v>52</v>
      </c>
      <c r="K132" s="6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</row>
    <row r="133" spans="1:21" x14ac:dyDescent="0.3">
      <c r="A133" s="4">
        <v>20620</v>
      </c>
      <c r="B133" s="4">
        <v>6</v>
      </c>
      <c r="C133" s="9" t="s">
        <v>61</v>
      </c>
      <c r="D133" t="s">
        <v>74</v>
      </c>
      <c r="E133" s="6">
        <f>VLOOKUP(D133,Room!$B$1:$D$24,2,FALSE)</f>
        <v>11</v>
      </c>
      <c r="F133" s="6">
        <f>VLOOKUP(D133,Room!$B$1:$D$24,3,FALSE)</f>
        <v>10</v>
      </c>
      <c r="G133" s="4">
        <v>26</v>
      </c>
      <c r="H133" s="3">
        <v>1</v>
      </c>
      <c r="I133" s="6" t="s">
        <v>53</v>
      </c>
      <c r="J133" s="6">
        <f t="shared" ref="J133:J196" si="2">G133*2</f>
        <v>52</v>
      </c>
      <c r="K133" s="6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</row>
    <row r="134" spans="1:21" x14ac:dyDescent="0.3">
      <c r="A134" s="4">
        <v>20621</v>
      </c>
      <c r="B134" s="4">
        <v>6</v>
      </c>
      <c r="C134" s="9" t="s">
        <v>61</v>
      </c>
      <c r="D134" t="s">
        <v>75</v>
      </c>
      <c r="E134" s="6">
        <f>VLOOKUP(D134,Room!$B$1:$D$24,2,FALSE)</f>
        <v>11</v>
      </c>
      <c r="F134" s="6">
        <f>VLOOKUP(D134,Room!$B$1:$D$24,3,FALSE)</f>
        <v>11</v>
      </c>
      <c r="G134" s="4">
        <v>26</v>
      </c>
      <c r="H134" s="3">
        <v>2</v>
      </c>
      <c r="I134" s="6" t="s">
        <v>53</v>
      </c>
      <c r="J134" s="6">
        <f t="shared" si="2"/>
        <v>52</v>
      </c>
      <c r="K134" s="6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</row>
    <row r="135" spans="1:21" x14ac:dyDescent="0.3">
      <c r="A135" s="4">
        <v>20622</v>
      </c>
      <c r="B135" s="4">
        <v>6</v>
      </c>
      <c r="C135" s="9" t="s">
        <v>61</v>
      </c>
      <c r="D135" t="s">
        <v>76</v>
      </c>
      <c r="E135" s="6">
        <f>VLOOKUP(D135,Room!$B$1:$D$24,2,FALSE)</f>
        <v>9</v>
      </c>
      <c r="F135" s="6">
        <f>VLOOKUP(D135,Room!$B$1:$D$24,3,FALSE)</f>
        <v>10</v>
      </c>
      <c r="G135" s="4">
        <v>26</v>
      </c>
      <c r="H135" s="3">
        <v>3</v>
      </c>
      <c r="I135" s="6" t="s">
        <v>53</v>
      </c>
      <c r="J135" s="6">
        <f t="shared" si="2"/>
        <v>52</v>
      </c>
      <c r="K135" s="6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</row>
    <row r="136" spans="1:21" x14ac:dyDescent="0.3">
      <c r="A136" s="4">
        <v>20701</v>
      </c>
      <c r="B136" s="4">
        <v>7</v>
      </c>
      <c r="C136" s="6" t="s">
        <v>57</v>
      </c>
      <c r="D136" s="10" t="s">
        <v>73</v>
      </c>
      <c r="E136" s="6">
        <f>VLOOKUP(D136,Room!$B$1:$D$24,2,FALSE)</f>
        <v>10</v>
      </c>
      <c r="F136" s="6">
        <f>VLOOKUP(D136,Room!$B$1:$D$24,3,FALSE)</f>
        <v>9</v>
      </c>
      <c r="G136" s="4">
        <v>28</v>
      </c>
      <c r="H136" s="3">
        <v>400</v>
      </c>
      <c r="I136" s="6" t="s">
        <v>48</v>
      </c>
      <c r="J136" s="6">
        <f t="shared" si="2"/>
        <v>56</v>
      </c>
      <c r="K136" s="6">
        <v>0</v>
      </c>
      <c r="L136" s="6">
        <v>0</v>
      </c>
      <c r="M136" s="6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</row>
    <row r="137" spans="1:21" x14ac:dyDescent="0.3">
      <c r="A137" s="4">
        <v>20702</v>
      </c>
      <c r="B137" s="4">
        <v>7</v>
      </c>
      <c r="C137" s="6" t="s">
        <v>57</v>
      </c>
      <c r="D137" s="5" t="s">
        <v>71</v>
      </c>
      <c r="E137" s="6">
        <f>VLOOKUP(D137,Room!$B$1:$D$24,2,FALSE)</f>
        <v>11</v>
      </c>
      <c r="F137" s="6">
        <f>VLOOKUP(D137,Room!$B$1:$D$24,3,FALSE)</f>
        <v>10</v>
      </c>
      <c r="G137" s="4">
        <v>28</v>
      </c>
      <c r="H137" s="3">
        <v>400</v>
      </c>
      <c r="I137" s="6" t="s">
        <v>48</v>
      </c>
      <c r="J137" s="6">
        <f t="shared" si="2"/>
        <v>56</v>
      </c>
      <c r="K137" s="6">
        <v>0</v>
      </c>
      <c r="L137" s="6">
        <v>0</v>
      </c>
      <c r="M137" s="6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</row>
    <row r="138" spans="1:21" x14ac:dyDescent="0.3">
      <c r="A138" s="4">
        <v>20703</v>
      </c>
      <c r="B138" s="4">
        <v>7</v>
      </c>
      <c r="C138" s="6" t="s">
        <v>57</v>
      </c>
      <c r="D138" s="5" t="s">
        <v>78</v>
      </c>
      <c r="E138" s="6">
        <f>VLOOKUP(D138,Room!$B$1:$D$24,2,FALSE)</f>
        <v>11</v>
      </c>
      <c r="F138" s="6">
        <f>VLOOKUP(D138,Room!$B$1:$D$24,3,FALSE)</f>
        <v>9</v>
      </c>
      <c r="G138" s="4">
        <v>28</v>
      </c>
      <c r="H138" s="3">
        <v>700</v>
      </c>
      <c r="I138" s="6" t="s">
        <v>48</v>
      </c>
      <c r="J138" s="6">
        <f t="shared" si="2"/>
        <v>56</v>
      </c>
      <c r="K138" s="6">
        <v>0</v>
      </c>
      <c r="L138" s="6">
        <v>0</v>
      </c>
      <c r="M138" s="6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</row>
    <row r="139" spans="1:21" x14ac:dyDescent="0.3">
      <c r="A139" s="4">
        <v>20704</v>
      </c>
      <c r="B139" s="4">
        <v>7</v>
      </c>
      <c r="C139" s="6" t="s">
        <v>57</v>
      </c>
      <c r="D139" s="5" t="s">
        <v>79</v>
      </c>
      <c r="E139" s="6">
        <f>VLOOKUP(D139,Room!$B$1:$D$24,2,FALSE)</f>
        <v>14</v>
      </c>
      <c r="F139" s="6">
        <f>VLOOKUP(D139,Room!$B$1:$D$24,3,FALSE)</f>
        <v>10</v>
      </c>
      <c r="G139" s="4">
        <v>28</v>
      </c>
      <c r="H139" s="3">
        <v>700</v>
      </c>
      <c r="I139" s="6" t="s">
        <v>48</v>
      </c>
      <c r="J139" s="6">
        <f t="shared" si="2"/>
        <v>56</v>
      </c>
      <c r="K139" s="6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</row>
    <row r="140" spans="1:21" x14ac:dyDescent="0.3">
      <c r="A140" s="4">
        <v>20705</v>
      </c>
      <c r="B140" s="4">
        <v>7</v>
      </c>
      <c r="C140" s="6" t="s">
        <v>57</v>
      </c>
      <c r="D140" s="5" t="s">
        <v>80</v>
      </c>
      <c r="E140" s="6">
        <f>VLOOKUP(D140,Room!$B$1:$D$24,2,FALSE)</f>
        <v>14</v>
      </c>
      <c r="F140" s="6">
        <f>VLOOKUP(D140,Room!$B$1:$D$24,3,FALSE)</f>
        <v>9</v>
      </c>
      <c r="G140" s="4">
        <v>28</v>
      </c>
      <c r="H140" s="3">
        <v>700</v>
      </c>
      <c r="I140" s="6" t="s">
        <v>48</v>
      </c>
      <c r="J140" s="6">
        <f t="shared" si="2"/>
        <v>56</v>
      </c>
      <c r="K140" s="6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</row>
    <row r="141" spans="1:21" x14ac:dyDescent="0.3">
      <c r="A141" s="4">
        <v>20706</v>
      </c>
      <c r="B141" s="4">
        <v>7</v>
      </c>
      <c r="C141" s="6" t="s">
        <v>57</v>
      </c>
      <c r="D141" s="5" t="s">
        <v>81</v>
      </c>
      <c r="E141" s="6">
        <f>VLOOKUP(D141,Room!$B$1:$D$24,2,FALSE)</f>
        <v>8</v>
      </c>
      <c r="F141" s="6">
        <f>VLOOKUP(D141,Room!$B$1:$D$24,3,FALSE)</f>
        <v>15</v>
      </c>
      <c r="G141" s="4">
        <v>28</v>
      </c>
      <c r="H141" s="3">
        <v>300</v>
      </c>
      <c r="I141" s="6" t="s">
        <v>48</v>
      </c>
      <c r="J141" s="6">
        <f t="shared" si="2"/>
        <v>56</v>
      </c>
      <c r="K141" s="6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</row>
    <row r="142" spans="1:21" x14ac:dyDescent="0.3">
      <c r="A142" s="4">
        <v>20707</v>
      </c>
      <c r="B142" s="4">
        <v>7</v>
      </c>
      <c r="C142" s="6" t="s">
        <v>57</v>
      </c>
      <c r="D142" s="5" t="s">
        <v>82</v>
      </c>
      <c r="E142" s="6">
        <f>VLOOKUP(D142,Room!$B$1:$D$24,2,FALSE)</f>
        <v>8</v>
      </c>
      <c r="F142" s="6">
        <f>VLOOKUP(D142,Room!$B$1:$D$24,3,FALSE)</f>
        <v>7</v>
      </c>
      <c r="G142" s="4">
        <v>28</v>
      </c>
      <c r="H142" s="3">
        <v>700</v>
      </c>
      <c r="I142" s="6" t="s">
        <v>48</v>
      </c>
      <c r="J142" s="6">
        <f t="shared" si="2"/>
        <v>56</v>
      </c>
      <c r="K142" s="6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</row>
    <row r="143" spans="1:21" x14ac:dyDescent="0.3">
      <c r="A143" s="4">
        <v>20708</v>
      </c>
      <c r="B143" s="4">
        <v>7</v>
      </c>
      <c r="C143" s="6" t="s">
        <v>57</v>
      </c>
      <c r="D143" s="5" t="s">
        <v>83</v>
      </c>
      <c r="E143" s="6">
        <f>VLOOKUP(D143,Room!$B$1:$D$24,2,FALSE)</f>
        <v>12</v>
      </c>
      <c r="F143" s="6">
        <f>VLOOKUP(D143,Room!$B$1:$D$24,3,FALSE)</f>
        <v>12</v>
      </c>
      <c r="G143" s="4">
        <v>28</v>
      </c>
      <c r="H143" s="3">
        <v>700</v>
      </c>
      <c r="I143" s="6" t="s">
        <v>48</v>
      </c>
      <c r="J143" s="6">
        <f t="shared" si="2"/>
        <v>56</v>
      </c>
      <c r="K143" s="6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</row>
    <row r="144" spans="1:21" x14ac:dyDescent="0.3">
      <c r="A144" s="4">
        <v>20709</v>
      </c>
      <c r="B144" s="4">
        <v>7</v>
      </c>
      <c r="C144" s="6" t="s">
        <v>57</v>
      </c>
      <c r="D144" s="5" t="s">
        <v>84</v>
      </c>
      <c r="E144" s="6">
        <f>VLOOKUP(D144,Room!$B$1:$D$24,2,FALSE)</f>
        <v>16</v>
      </c>
      <c r="F144" s="6">
        <f>VLOOKUP(D144,Room!$B$1:$D$24,3,FALSE)</f>
        <v>15</v>
      </c>
      <c r="G144" s="4">
        <v>28</v>
      </c>
      <c r="H144" s="3">
        <v>700</v>
      </c>
      <c r="I144" s="6" t="s">
        <v>48</v>
      </c>
      <c r="J144" s="6">
        <f t="shared" si="2"/>
        <v>56</v>
      </c>
      <c r="K144" s="6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</row>
    <row r="145" spans="1:21" x14ac:dyDescent="0.3">
      <c r="A145" s="4">
        <v>20710</v>
      </c>
      <c r="B145" s="4">
        <v>7</v>
      </c>
      <c r="C145" s="6" t="s">
        <v>57</v>
      </c>
      <c r="D145" s="5" t="s">
        <v>85</v>
      </c>
      <c r="E145" s="6">
        <f>VLOOKUP(D145,Room!$B$1:$D$24,2,FALSE)</f>
        <v>10</v>
      </c>
      <c r="F145" s="6">
        <f>VLOOKUP(D145,Room!$B$1:$D$24,3,FALSE)</f>
        <v>11</v>
      </c>
      <c r="G145" s="4">
        <v>28</v>
      </c>
      <c r="H145" s="3">
        <v>400</v>
      </c>
      <c r="I145" s="6" t="s">
        <v>48</v>
      </c>
      <c r="J145" s="6">
        <f t="shared" si="2"/>
        <v>56</v>
      </c>
      <c r="K145" s="6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</row>
    <row r="146" spans="1:21" x14ac:dyDescent="0.3">
      <c r="A146" s="4">
        <v>20711</v>
      </c>
      <c r="B146" s="4">
        <v>7</v>
      </c>
      <c r="C146" s="6" t="s">
        <v>57</v>
      </c>
      <c r="D146" s="5" t="s">
        <v>86</v>
      </c>
      <c r="E146" s="6">
        <f>VLOOKUP(D146,Room!$B$1:$D$24,2,FALSE)</f>
        <v>12</v>
      </c>
      <c r="F146" s="6">
        <f>VLOOKUP(D146,Room!$B$1:$D$24,3,FALSE)</f>
        <v>11</v>
      </c>
      <c r="G146" s="4">
        <v>28</v>
      </c>
      <c r="H146" s="3">
        <v>400</v>
      </c>
      <c r="I146" s="6" t="s">
        <v>48</v>
      </c>
      <c r="J146" s="6">
        <f t="shared" si="2"/>
        <v>56</v>
      </c>
      <c r="K146" s="6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</row>
    <row r="147" spans="1:21" x14ac:dyDescent="0.3">
      <c r="A147" s="4">
        <v>20712</v>
      </c>
      <c r="B147" s="4">
        <v>7</v>
      </c>
      <c r="C147" s="6" t="s">
        <v>57</v>
      </c>
      <c r="D147" s="5" t="s">
        <v>87</v>
      </c>
      <c r="E147" s="6">
        <f>VLOOKUP(D147,Room!$B$1:$D$24,2,FALSE)</f>
        <v>10</v>
      </c>
      <c r="F147" s="6">
        <f>VLOOKUP(D147,Room!$B$1:$D$24,3,FALSE)</f>
        <v>10</v>
      </c>
      <c r="G147" s="4">
        <v>28</v>
      </c>
      <c r="H147" s="3">
        <v>400</v>
      </c>
      <c r="I147" s="6" t="s">
        <v>48</v>
      </c>
      <c r="J147" s="6">
        <f t="shared" si="2"/>
        <v>56</v>
      </c>
      <c r="K147" s="6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</row>
    <row r="148" spans="1:21" x14ac:dyDescent="0.3">
      <c r="A148" s="4">
        <v>20713</v>
      </c>
      <c r="B148" s="4">
        <v>7</v>
      </c>
      <c r="C148" s="6" t="s">
        <v>57</v>
      </c>
      <c r="D148" s="5" t="s">
        <v>88</v>
      </c>
      <c r="E148" s="6">
        <f>VLOOKUP(D148,Room!$B$1:$D$24,2,FALSE)</f>
        <v>10</v>
      </c>
      <c r="F148" s="6">
        <f>VLOOKUP(D148,Room!$B$1:$D$24,3,FALSE)</f>
        <v>11</v>
      </c>
      <c r="G148" s="4">
        <v>28</v>
      </c>
      <c r="H148" s="3">
        <v>400</v>
      </c>
      <c r="I148" s="6" t="s">
        <v>48</v>
      </c>
      <c r="J148" s="6">
        <f t="shared" si="2"/>
        <v>56</v>
      </c>
      <c r="K148" s="6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</row>
    <row r="149" spans="1:21" x14ac:dyDescent="0.3">
      <c r="A149" s="4">
        <v>20714</v>
      </c>
      <c r="B149" s="4">
        <v>7</v>
      </c>
      <c r="C149" s="6" t="s">
        <v>57</v>
      </c>
      <c r="D149" s="5" t="s">
        <v>89</v>
      </c>
      <c r="E149" s="6">
        <f>VLOOKUP(D149,Room!$B$1:$D$24,2,FALSE)</f>
        <v>10</v>
      </c>
      <c r="F149" s="6">
        <f>VLOOKUP(D149,Room!$B$1:$D$24,3,FALSE)</f>
        <v>9</v>
      </c>
      <c r="G149" s="4">
        <v>28</v>
      </c>
      <c r="H149" s="3">
        <v>400</v>
      </c>
      <c r="I149" s="6" t="s">
        <v>48</v>
      </c>
      <c r="J149" s="6">
        <f t="shared" si="2"/>
        <v>56</v>
      </c>
      <c r="K149" s="6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</row>
    <row r="150" spans="1:21" x14ac:dyDescent="0.3">
      <c r="A150" s="4">
        <v>20715</v>
      </c>
      <c r="B150" s="4">
        <v>7</v>
      </c>
      <c r="C150" s="6" t="s">
        <v>57</v>
      </c>
      <c r="D150" s="5" t="s">
        <v>90</v>
      </c>
      <c r="E150" s="6">
        <f>VLOOKUP(D150,Room!$B$1:$D$24,2,FALSE)</f>
        <v>11</v>
      </c>
      <c r="F150" s="6">
        <f>VLOOKUP(D150,Room!$B$1:$D$24,3,FALSE)</f>
        <v>11</v>
      </c>
      <c r="G150" s="4">
        <v>28</v>
      </c>
      <c r="H150" s="3">
        <v>400</v>
      </c>
      <c r="I150" s="6" t="s">
        <v>48</v>
      </c>
      <c r="J150" s="6">
        <f t="shared" si="2"/>
        <v>56</v>
      </c>
      <c r="K150" s="6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</row>
    <row r="151" spans="1:21" x14ac:dyDescent="0.3">
      <c r="A151" s="4">
        <v>20716</v>
      </c>
      <c r="B151" s="4">
        <v>7</v>
      </c>
      <c r="C151" s="9" t="s">
        <v>58</v>
      </c>
      <c r="D151" t="s">
        <v>67</v>
      </c>
      <c r="E151" s="6">
        <f>VLOOKUP(D151,Room!$B$1:$D$24,2,FALSE)</f>
        <v>11</v>
      </c>
      <c r="F151" s="6">
        <f>VLOOKUP(D151,Room!$B$1:$D$24,3,FALSE)</f>
        <v>13</v>
      </c>
      <c r="G151" s="4">
        <v>28</v>
      </c>
      <c r="H151" s="3">
        <v>1</v>
      </c>
      <c r="I151" s="6" t="s">
        <v>48</v>
      </c>
      <c r="J151" s="6">
        <f t="shared" si="2"/>
        <v>56</v>
      </c>
      <c r="K151" s="6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</row>
    <row r="152" spans="1:21" x14ac:dyDescent="0.3">
      <c r="A152" s="4">
        <v>20717</v>
      </c>
      <c r="B152" s="4">
        <v>7</v>
      </c>
      <c r="C152" s="9" t="s">
        <v>58</v>
      </c>
      <c r="D152" t="s">
        <v>68</v>
      </c>
      <c r="E152" s="6">
        <f>VLOOKUP(D152,Room!$B$1:$D$24,2,FALSE)</f>
        <v>11</v>
      </c>
      <c r="F152" s="6">
        <f>VLOOKUP(D152,Room!$B$1:$D$24,3,FALSE)</f>
        <v>11</v>
      </c>
      <c r="G152" s="4">
        <v>28</v>
      </c>
      <c r="H152" s="3">
        <v>2</v>
      </c>
      <c r="I152" s="6" t="s">
        <v>48</v>
      </c>
      <c r="J152" s="6">
        <f t="shared" si="2"/>
        <v>56</v>
      </c>
      <c r="K152" s="6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</row>
    <row r="153" spans="1:21" x14ac:dyDescent="0.3">
      <c r="A153" s="4">
        <v>20718</v>
      </c>
      <c r="B153" s="4">
        <v>7</v>
      </c>
      <c r="C153" s="9" t="s">
        <v>58</v>
      </c>
      <c r="D153" t="s">
        <v>69</v>
      </c>
      <c r="E153" s="6">
        <f>VLOOKUP(D153,Room!$B$1:$D$24,2,FALSE)</f>
        <v>7</v>
      </c>
      <c r="F153" s="6">
        <f>VLOOKUP(D153,Room!$B$1:$D$24,3,FALSE)</f>
        <v>11</v>
      </c>
      <c r="G153" s="4">
        <v>28</v>
      </c>
      <c r="H153" s="3">
        <v>3</v>
      </c>
      <c r="I153" s="6" t="s">
        <v>48</v>
      </c>
      <c r="J153" s="6">
        <f t="shared" si="2"/>
        <v>56</v>
      </c>
      <c r="K153" s="6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</row>
    <row r="154" spans="1:21" x14ac:dyDescent="0.3">
      <c r="A154" s="4">
        <v>20719</v>
      </c>
      <c r="B154" s="4">
        <v>7</v>
      </c>
      <c r="C154" s="9" t="s">
        <v>60</v>
      </c>
      <c r="D154" t="s">
        <v>77</v>
      </c>
      <c r="E154" s="6">
        <f>VLOOKUP(D154,Room!$B$1:$D$24,2,FALSE)</f>
        <v>7</v>
      </c>
      <c r="F154" s="6">
        <f>VLOOKUP(D154,Room!$B$1:$D$24,3,FALSE)</f>
        <v>8</v>
      </c>
      <c r="G154" s="4">
        <v>28</v>
      </c>
      <c r="H154" s="3">
        <v>1</v>
      </c>
      <c r="I154" s="6" t="s">
        <v>48</v>
      </c>
      <c r="J154" s="6">
        <f t="shared" si="2"/>
        <v>56</v>
      </c>
      <c r="K154" s="6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</row>
    <row r="155" spans="1:21" x14ac:dyDescent="0.3">
      <c r="A155" s="4">
        <v>20720</v>
      </c>
      <c r="B155" s="4">
        <v>7</v>
      </c>
      <c r="C155" s="9" t="s">
        <v>61</v>
      </c>
      <c r="D155" t="s">
        <v>74</v>
      </c>
      <c r="E155" s="6">
        <f>VLOOKUP(D155,Room!$B$1:$D$24,2,FALSE)</f>
        <v>11</v>
      </c>
      <c r="F155" s="6">
        <f>VLOOKUP(D155,Room!$B$1:$D$24,3,FALSE)</f>
        <v>10</v>
      </c>
      <c r="G155" s="4">
        <v>28</v>
      </c>
      <c r="H155" s="3">
        <v>1</v>
      </c>
      <c r="I155" s="6" t="s">
        <v>48</v>
      </c>
      <c r="J155" s="6">
        <f t="shared" si="2"/>
        <v>56</v>
      </c>
      <c r="K155" s="6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</row>
    <row r="156" spans="1:21" x14ac:dyDescent="0.3">
      <c r="A156" s="4">
        <v>20721</v>
      </c>
      <c r="B156" s="4">
        <v>7</v>
      </c>
      <c r="C156" s="9" t="s">
        <v>61</v>
      </c>
      <c r="D156" t="s">
        <v>75</v>
      </c>
      <c r="E156" s="6">
        <f>VLOOKUP(D156,Room!$B$1:$D$24,2,FALSE)</f>
        <v>11</v>
      </c>
      <c r="F156" s="6">
        <f>VLOOKUP(D156,Room!$B$1:$D$24,3,FALSE)</f>
        <v>11</v>
      </c>
      <c r="G156" s="4">
        <v>28</v>
      </c>
      <c r="H156" s="3">
        <v>2</v>
      </c>
      <c r="I156" s="6" t="s">
        <v>48</v>
      </c>
      <c r="J156" s="6">
        <f t="shared" si="2"/>
        <v>56</v>
      </c>
      <c r="K156" s="6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</row>
    <row r="157" spans="1:21" x14ac:dyDescent="0.3">
      <c r="A157" s="4">
        <v>20722</v>
      </c>
      <c r="B157" s="4">
        <v>7</v>
      </c>
      <c r="C157" s="9" t="s">
        <v>61</v>
      </c>
      <c r="D157" t="s">
        <v>76</v>
      </c>
      <c r="E157" s="6">
        <f>VLOOKUP(D157,Room!$B$1:$D$24,2,FALSE)</f>
        <v>9</v>
      </c>
      <c r="F157" s="6">
        <f>VLOOKUP(D157,Room!$B$1:$D$24,3,FALSE)</f>
        <v>10</v>
      </c>
      <c r="G157" s="4">
        <v>28</v>
      </c>
      <c r="H157" s="3">
        <v>3</v>
      </c>
      <c r="I157" s="6" t="s">
        <v>48</v>
      </c>
      <c r="J157" s="6">
        <f t="shared" si="2"/>
        <v>56</v>
      </c>
      <c r="K157" s="6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</row>
    <row r="158" spans="1:21" x14ac:dyDescent="0.3">
      <c r="A158" s="4">
        <v>20801</v>
      </c>
      <c r="B158" s="4">
        <v>8</v>
      </c>
      <c r="C158" s="6" t="s">
        <v>57</v>
      </c>
      <c r="D158" s="10" t="s">
        <v>73</v>
      </c>
      <c r="E158" s="6">
        <f>VLOOKUP(D158,Room!$B$1:$D$24,2,FALSE)</f>
        <v>10</v>
      </c>
      <c r="F158" s="6">
        <f>VLOOKUP(D158,Room!$B$1:$D$24,3,FALSE)</f>
        <v>9</v>
      </c>
      <c r="G158" s="4">
        <v>28</v>
      </c>
      <c r="H158" s="3">
        <v>400</v>
      </c>
      <c r="I158" s="6" t="s">
        <v>49</v>
      </c>
      <c r="J158" s="6">
        <f t="shared" si="2"/>
        <v>56</v>
      </c>
      <c r="K158" s="6">
        <v>0</v>
      </c>
      <c r="L158" s="6">
        <v>0</v>
      </c>
      <c r="M158" s="6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</row>
    <row r="159" spans="1:21" x14ac:dyDescent="0.3">
      <c r="A159" s="4">
        <v>20802</v>
      </c>
      <c r="B159" s="4">
        <v>8</v>
      </c>
      <c r="C159" s="6" t="s">
        <v>57</v>
      </c>
      <c r="D159" s="5" t="s">
        <v>71</v>
      </c>
      <c r="E159" s="6">
        <f>VLOOKUP(D159,Room!$B$1:$D$24,2,FALSE)</f>
        <v>11</v>
      </c>
      <c r="F159" s="6">
        <f>VLOOKUP(D159,Room!$B$1:$D$24,3,FALSE)</f>
        <v>10</v>
      </c>
      <c r="G159" s="4">
        <v>28</v>
      </c>
      <c r="H159" s="3">
        <v>400</v>
      </c>
      <c r="I159" s="6" t="s">
        <v>49</v>
      </c>
      <c r="J159" s="6">
        <f t="shared" si="2"/>
        <v>56</v>
      </c>
      <c r="K159" s="6">
        <v>0</v>
      </c>
      <c r="L159" s="6">
        <v>0</v>
      </c>
      <c r="M159" s="6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</row>
    <row r="160" spans="1:21" x14ac:dyDescent="0.3">
      <c r="A160" s="4">
        <v>20803</v>
      </c>
      <c r="B160" s="4">
        <v>8</v>
      </c>
      <c r="C160" s="6" t="s">
        <v>57</v>
      </c>
      <c r="D160" s="5" t="s">
        <v>78</v>
      </c>
      <c r="E160" s="6">
        <f>VLOOKUP(D160,Room!$B$1:$D$24,2,FALSE)</f>
        <v>11</v>
      </c>
      <c r="F160" s="6">
        <f>VLOOKUP(D160,Room!$B$1:$D$24,3,FALSE)</f>
        <v>9</v>
      </c>
      <c r="G160" s="4">
        <v>28</v>
      </c>
      <c r="H160" s="3">
        <v>700</v>
      </c>
      <c r="I160" s="6" t="s">
        <v>49</v>
      </c>
      <c r="J160" s="6">
        <f t="shared" si="2"/>
        <v>56</v>
      </c>
      <c r="K160" s="6">
        <v>0</v>
      </c>
      <c r="L160" s="6">
        <v>0</v>
      </c>
      <c r="M160" s="6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</row>
    <row r="161" spans="1:21" x14ac:dyDescent="0.3">
      <c r="A161" s="4">
        <v>20804</v>
      </c>
      <c r="B161" s="4">
        <v>8</v>
      </c>
      <c r="C161" s="6" t="s">
        <v>57</v>
      </c>
      <c r="D161" s="5" t="s">
        <v>79</v>
      </c>
      <c r="E161" s="6">
        <f>VLOOKUP(D161,Room!$B$1:$D$24,2,FALSE)</f>
        <v>14</v>
      </c>
      <c r="F161" s="6">
        <f>VLOOKUP(D161,Room!$B$1:$D$24,3,FALSE)</f>
        <v>10</v>
      </c>
      <c r="G161" s="4">
        <v>28</v>
      </c>
      <c r="H161" s="3">
        <v>700</v>
      </c>
      <c r="I161" s="6" t="s">
        <v>49</v>
      </c>
      <c r="J161" s="6">
        <f t="shared" si="2"/>
        <v>56</v>
      </c>
      <c r="K161" s="6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</row>
    <row r="162" spans="1:21" x14ac:dyDescent="0.3">
      <c r="A162" s="4">
        <v>20805</v>
      </c>
      <c r="B162" s="4">
        <v>8</v>
      </c>
      <c r="C162" s="6" t="s">
        <v>57</v>
      </c>
      <c r="D162" s="5" t="s">
        <v>80</v>
      </c>
      <c r="E162" s="6">
        <f>VLOOKUP(D162,Room!$B$1:$D$24,2,FALSE)</f>
        <v>14</v>
      </c>
      <c r="F162" s="6">
        <f>VLOOKUP(D162,Room!$B$1:$D$24,3,FALSE)</f>
        <v>9</v>
      </c>
      <c r="G162" s="4">
        <v>28</v>
      </c>
      <c r="H162" s="3">
        <v>700</v>
      </c>
      <c r="I162" s="6" t="s">
        <v>49</v>
      </c>
      <c r="J162" s="6">
        <f t="shared" si="2"/>
        <v>56</v>
      </c>
      <c r="K162" s="6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</row>
    <row r="163" spans="1:21" x14ac:dyDescent="0.3">
      <c r="A163" s="4">
        <v>20806</v>
      </c>
      <c r="B163" s="4">
        <v>8</v>
      </c>
      <c r="C163" s="6" t="s">
        <v>57</v>
      </c>
      <c r="D163" s="5" t="s">
        <v>81</v>
      </c>
      <c r="E163" s="6">
        <f>VLOOKUP(D163,Room!$B$1:$D$24,2,FALSE)</f>
        <v>8</v>
      </c>
      <c r="F163" s="6">
        <f>VLOOKUP(D163,Room!$B$1:$D$24,3,FALSE)</f>
        <v>15</v>
      </c>
      <c r="G163" s="4">
        <v>28</v>
      </c>
      <c r="H163" s="3">
        <v>300</v>
      </c>
      <c r="I163" s="6" t="s">
        <v>49</v>
      </c>
      <c r="J163" s="6">
        <f t="shared" si="2"/>
        <v>56</v>
      </c>
      <c r="K163" s="6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</row>
    <row r="164" spans="1:21" x14ac:dyDescent="0.3">
      <c r="A164" s="4">
        <v>20807</v>
      </c>
      <c r="B164" s="4">
        <v>8</v>
      </c>
      <c r="C164" s="6" t="s">
        <v>57</v>
      </c>
      <c r="D164" s="5" t="s">
        <v>82</v>
      </c>
      <c r="E164" s="6">
        <f>VLOOKUP(D164,Room!$B$1:$D$24,2,FALSE)</f>
        <v>8</v>
      </c>
      <c r="F164" s="6">
        <f>VLOOKUP(D164,Room!$B$1:$D$24,3,FALSE)</f>
        <v>7</v>
      </c>
      <c r="G164" s="4">
        <v>28</v>
      </c>
      <c r="H164" s="3">
        <v>700</v>
      </c>
      <c r="I164" s="6" t="s">
        <v>49</v>
      </c>
      <c r="J164" s="6">
        <f t="shared" si="2"/>
        <v>56</v>
      </c>
      <c r="K164" s="6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</row>
    <row r="165" spans="1:21" x14ac:dyDescent="0.3">
      <c r="A165" s="4">
        <v>20808</v>
      </c>
      <c r="B165" s="4">
        <v>8</v>
      </c>
      <c r="C165" s="6" t="s">
        <v>57</v>
      </c>
      <c r="D165" s="5" t="s">
        <v>83</v>
      </c>
      <c r="E165" s="6">
        <f>VLOOKUP(D165,Room!$B$1:$D$24,2,FALSE)</f>
        <v>12</v>
      </c>
      <c r="F165" s="6">
        <f>VLOOKUP(D165,Room!$B$1:$D$24,3,FALSE)</f>
        <v>12</v>
      </c>
      <c r="G165" s="4">
        <v>28</v>
      </c>
      <c r="H165" s="3">
        <v>700</v>
      </c>
      <c r="I165" s="6" t="s">
        <v>49</v>
      </c>
      <c r="J165" s="6">
        <f t="shared" si="2"/>
        <v>56</v>
      </c>
      <c r="K165" s="6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</row>
    <row r="166" spans="1:21" x14ac:dyDescent="0.3">
      <c r="A166" s="4">
        <v>20809</v>
      </c>
      <c r="B166" s="4">
        <v>8</v>
      </c>
      <c r="C166" s="6" t="s">
        <v>57</v>
      </c>
      <c r="D166" s="5" t="s">
        <v>84</v>
      </c>
      <c r="E166" s="6">
        <f>VLOOKUP(D166,Room!$B$1:$D$24,2,FALSE)</f>
        <v>16</v>
      </c>
      <c r="F166" s="6">
        <f>VLOOKUP(D166,Room!$B$1:$D$24,3,FALSE)</f>
        <v>15</v>
      </c>
      <c r="G166" s="4">
        <v>28</v>
      </c>
      <c r="H166" s="3">
        <v>700</v>
      </c>
      <c r="I166" s="6" t="s">
        <v>49</v>
      </c>
      <c r="J166" s="6">
        <f t="shared" si="2"/>
        <v>56</v>
      </c>
      <c r="K166" s="6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</row>
    <row r="167" spans="1:21" x14ac:dyDescent="0.3">
      <c r="A167" s="4">
        <v>20810</v>
      </c>
      <c r="B167" s="4">
        <v>8</v>
      </c>
      <c r="C167" s="6" t="s">
        <v>57</v>
      </c>
      <c r="D167" s="5" t="s">
        <v>85</v>
      </c>
      <c r="E167" s="6">
        <f>VLOOKUP(D167,Room!$B$1:$D$24,2,FALSE)</f>
        <v>10</v>
      </c>
      <c r="F167" s="6">
        <f>VLOOKUP(D167,Room!$B$1:$D$24,3,FALSE)</f>
        <v>11</v>
      </c>
      <c r="G167" s="4">
        <v>28</v>
      </c>
      <c r="H167" s="3">
        <v>400</v>
      </c>
      <c r="I167" s="6" t="s">
        <v>49</v>
      </c>
      <c r="J167" s="6">
        <f t="shared" si="2"/>
        <v>56</v>
      </c>
      <c r="K167" s="6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</row>
    <row r="168" spans="1:21" x14ac:dyDescent="0.3">
      <c r="A168" s="4">
        <v>20811</v>
      </c>
      <c r="B168" s="4">
        <v>8</v>
      </c>
      <c r="C168" s="6" t="s">
        <v>57</v>
      </c>
      <c r="D168" s="5" t="s">
        <v>86</v>
      </c>
      <c r="E168" s="6">
        <f>VLOOKUP(D168,Room!$B$1:$D$24,2,FALSE)</f>
        <v>12</v>
      </c>
      <c r="F168" s="6">
        <f>VLOOKUP(D168,Room!$B$1:$D$24,3,FALSE)</f>
        <v>11</v>
      </c>
      <c r="G168" s="4">
        <v>28</v>
      </c>
      <c r="H168" s="3">
        <v>400</v>
      </c>
      <c r="I168" s="6" t="s">
        <v>49</v>
      </c>
      <c r="J168" s="6">
        <f t="shared" si="2"/>
        <v>56</v>
      </c>
      <c r="K168" s="6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</row>
    <row r="169" spans="1:21" x14ac:dyDescent="0.3">
      <c r="A169" s="4">
        <v>20812</v>
      </c>
      <c r="B169" s="4">
        <v>8</v>
      </c>
      <c r="C169" s="6" t="s">
        <v>57</v>
      </c>
      <c r="D169" s="5" t="s">
        <v>87</v>
      </c>
      <c r="E169" s="6">
        <f>VLOOKUP(D169,Room!$B$1:$D$24,2,FALSE)</f>
        <v>10</v>
      </c>
      <c r="F169" s="6">
        <f>VLOOKUP(D169,Room!$B$1:$D$24,3,FALSE)</f>
        <v>10</v>
      </c>
      <c r="G169" s="4">
        <v>28</v>
      </c>
      <c r="H169" s="3">
        <v>400</v>
      </c>
      <c r="I169" s="6" t="s">
        <v>49</v>
      </c>
      <c r="J169" s="6">
        <f t="shared" si="2"/>
        <v>56</v>
      </c>
      <c r="K169" s="6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</row>
    <row r="170" spans="1:21" x14ac:dyDescent="0.3">
      <c r="A170" s="4">
        <v>20813</v>
      </c>
      <c r="B170" s="4">
        <v>8</v>
      </c>
      <c r="C170" s="6" t="s">
        <v>57</v>
      </c>
      <c r="D170" s="5" t="s">
        <v>88</v>
      </c>
      <c r="E170" s="6">
        <f>VLOOKUP(D170,Room!$B$1:$D$24,2,FALSE)</f>
        <v>10</v>
      </c>
      <c r="F170" s="6">
        <f>VLOOKUP(D170,Room!$B$1:$D$24,3,FALSE)</f>
        <v>11</v>
      </c>
      <c r="G170" s="4">
        <v>28</v>
      </c>
      <c r="H170" s="3">
        <v>400</v>
      </c>
      <c r="I170" s="6" t="s">
        <v>49</v>
      </c>
      <c r="J170" s="6">
        <f t="shared" si="2"/>
        <v>56</v>
      </c>
      <c r="K170" s="6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</row>
    <row r="171" spans="1:21" x14ac:dyDescent="0.3">
      <c r="A171" s="4">
        <v>20814</v>
      </c>
      <c r="B171" s="4">
        <v>8</v>
      </c>
      <c r="C171" s="6" t="s">
        <v>57</v>
      </c>
      <c r="D171" s="5" t="s">
        <v>89</v>
      </c>
      <c r="E171" s="6">
        <f>VLOOKUP(D171,Room!$B$1:$D$24,2,FALSE)</f>
        <v>10</v>
      </c>
      <c r="F171" s="6">
        <f>VLOOKUP(D171,Room!$B$1:$D$24,3,FALSE)</f>
        <v>9</v>
      </c>
      <c r="G171" s="4">
        <v>28</v>
      </c>
      <c r="H171" s="3">
        <v>400</v>
      </c>
      <c r="I171" s="6" t="s">
        <v>49</v>
      </c>
      <c r="J171" s="6">
        <f t="shared" si="2"/>
        <v>56</v>
      </c>
      <c r="K171" s="6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</row>
    <row r="172" spans="1:21" x14ac:dyDescent="0.3">
      <c r="A172" s="4">
        <v>20815</v>
      </c>
      <c r="B172" s="4">
        <v>8</v>
      </c>
      <c r="C172" s="6" t="s">
        <v>57</v>
      </c>
      <c r="D172" s="5" t="s">
        <v>90</v>
      </c>
      <c r="E172" s="6">
        <f>VLOOKUP(D172,Room!$B$1:$D$24,2,FALSE)</f>
        <v>11</v>
      </c>
      <c r="F172" s="6">
        <f>VLOOKUP(D172,Room!$B$1:$D$24,3,FALSE)</f>
        <v>11</v>
      </c>
      <c r="G172" s="4">
        <v>28</v>
      </c>
      <c r="H172" s="3">
        <v>400</v>
      </c>
      <c r="I172" s="6" t="s">
        <v>49</v>
      </c>
      <c r="J172" s="6">
        <f t="shared" si="2"/>
        <v>56</v>
      </c>
      <c r="K172" s="6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</row>
    <row r="173" spans="1:21" x14ac:dyDescent="0.3">
      <c r="A173" s="4">
        <v>20816</v>
      </c>
      <c r="B173" s="4">
        <v>8</v>
      </c>
      <c r="C173" s="9" t="s">
        <v>58</v>
      </c>
      <c r="D173" t="s">
        <v>67</v>
      </c>
      <c r="E173" s="6">
        <f>VLOOKUP(D173,Room!$B$1:$D$24,2,FALSE)</f>
        <v>11</v>
      </c>
      <c r="F173" s="6">
        <f>VLOOKUP(D173,Room!$B$1:$D$24,3,FALSE)</f>
        <v>13</v>
      </c>
      <c r="G173" s="4">
        <v>28</v>
      </c>
      <c r="H173" s="3">
        <v>1</v>
      </c>
      <c r="I173" s="6" t="s">
        <v>49</v>
      </c>
      <c r="J173" s="6">
        <f t="shared" si="2"/>
        <v>56</v>
      </c>
      <c r="K173" s="6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</row>
    <row r="174" spans="1:21" x14ac:dyDescent="0.3">
      <c r="A174" s="4">
        <v>20817</v>
      </c>
      <c r="B174" s="4">
        <v>8</v>
      </c>
      <c r="C174" s="9" t="s">
        <v>58</v>
      </c>
      <c r="D174" t="s">
        <v>68</v>
      </c>
      <c r="E174" s="6">
        <f>VLOOKUP(D174,Room!$B$1:$D$24,2,FALSE)</f>
        <v>11</v>
      </c>
      <c r="F174" s="6">
        <f>VLOOKUP(D174,Room!$B$1:$D$24,3,FALSE)</f>
        <v>11</v>
      </c>
      <c r="G174" s="4">
        <v>28</v>
      </c>
      <c r="H174" s="3">
        <v>2</v>
      </c>
      <c r="I174" s="6" t="s">
        <v>49</v>
      </c>
      <c r="J174" s="6">
        <f t="shared" si="2"/>
        <v>56</v>
      </c>
      <c r="K174" s="6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</row>
    <row r="175" spans="1:21" x14ac:dyDescent="0.3">
      <c r="A175" s="4">
        <v>20818</v>
      </c>
      <c r="B175" s="4">
        <v>8</v>
      </c>
      <c r="C175" s="9" t="s">
        <v>58</v>
      </c>
      <c r="D175" t="s">
        <v>69</v>
      </c>
      <c r="E175" s="6">
        <f>VLOOKUP(D175,Room!$B$1:$D$24,2,FALSE)</f>
        <v>7</v>
      </c>
      <c r="F175" s="6">
        <f>VLOOKUP(D175,Room!$B$1:$D$24,3,FALSE)</f>
        <v>11</v>
      </c>
      <c r="G175" s="4">
        <v>28</v>
      </c>
      <c r="H175" s="3">
        <v>3</v>
      </c>
      <c r="I175" s="6" t="s">
        <v>49</v>
      </c>
      <c r="J175" s="6">
        <f t="shared" si="2"/>
        <v>56</v>
      </c>
      <c r="K175" s="6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</row>
    <row r="176" spans="1:21" x14ac:dyDescent="0.3">
      <c r="A176" s="4">
        <v>20819</v>
      </c>
      <c r="B176" s="4">
        <v>8</v>
      </c>
      <c r="C176" s="9" t="s">
        <v>60</v>
      </c>
      <c r="D176" t="s">
        <v>77</v>
      </c>
      <c r="E176" s="6">
        <f>VLOOKUP(D176,Room!$B$1:$D$24,2,FALSE)</f>
        <v>7</v>
      </c>
      <c r="F176" s="6">
        <f>VLOOKUP(D176,Room!$B$1:$D$24,3,FALSE)</f>
        <v>8</v>
      </c>
      <c r="G176" s="4">
        <v>28</v>
      </c>
      <c r="H176" s="3">
        <v>1</v>
      </c>
      <c r="I176" s="6" t="s">
        <v>49</v>
      </c>
      <c r="J176" s="6">
        <f t="shared" si="2"/>
        <v>56</v>
      </c>
      <c r="K176" s="6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</row>
    <row r="177" spans="1:21" x14ac:dyDescent="0.3">
      <c r="A177" s="4">
        <v>20820</v>
      </c>
      <c r="B177" s="4">
        <v>8</v>
      </c>
      <c r="C177" s="9" t="s">
        <v>61</v>
      </c>
      <c r="D177" t="s">
        <v>74</v>
      </c>
      <c r="E177" s="6">
        <f>VLOOKUP(D177,Room!$B$1:$D$24,2,FALSE)</f>
        <v>11</v>
      </c>
      <c r="F177" s="6">
        <f>VLOOKUP(D177,Room!$B$1:$D$24,3,FALSE)</f>
        <v>10</v>
      </c>
      <c r="G177" s="4">
        <v>28</v>
      </c>
      <c r="H177" s="3">
        <v>1</v>
      </c>
      <c r="I177" s="6" t="s">
        <v>49</v>
      </c>
      <c r="J177" s="6">
        <f t="shared" si="2"/>
        <v>56</v>
      </c>
      <c r="K177" s="6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</row>
    <row r="178" spans="1:21" x14ac:dyDescent="0.3">
      <c r="A178" s="4">
        <v>20821</v>
      </c>
      <c r="B178" s="4">
        <v>8</v>
      </c>
      <c r="C178" s="9" t="s">
        <v>61</v>
      </c>
      <c r="D178" t="s">
        <v>75</v>
      </c>
      <c r="E178" s="6">
        <f>VLOOKUP(D178,Room!$B$1:$D$24,2,FALSE)</f>
        <v>11</v>
      </c>
      <c r="F178" s="6">
        <f>VLOOKUP(D178,Room!$B$1:$D$24,3,FALSE)</f>
        <v>11</v>
      </c>
      <c r="G178" s="4">
        <v>28</v>
      </c>
      <c r="H178" s="3">
        <v>2</v>
      </c>
      <c r="I178" s="6" t="s">
        <v>49</v>
      </c>
      <c r="J178" s="6">
        <f t="shared" si="2"/>
        <v>56</v>
      </c>
      <c r="K178" s="6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</row>
    <row r="179" spans="1:21" x14ac:dyDescent="0.3">
      <c r="A179" s="4">
        <v>20822</v>
      </c>
      <c r="B179" s="4">
        <v>8</v>
      </c>
      <c r="C179" s="9" t="s">
        <v>61</v>
      </c>
      <c r="D179" t="s">
        <v>76</v>
      </c>
      <c r="E179" s="6">
        <f>VLOOKUP(D179,Room!$B$1:$D$24,2,FALSE)</f>
        <v>9</v>
      </c>
      <c r="F179" s="6">
        <f>VLOOKUP(D179,Room!$B$1:$D$24,3,FALSE)</f>
        <v>10</v>
      </c>
      <c r="G179" s="4">
        <v>28</v>
      </c>
      <c r="H179" s="3">
        <v>3</v>
      </c>
      <c r="I179" s="6" t="s">
        <v>49</v>
      </c>
      <c r="J179" s="6">
        <f t="shared" si="2"/>
        <v>56</v>
      </c>
      <c r="K179" s="6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</row>
    <row r="180" spans="1:21" x14ac:dyDescent="0.3">
      <c r="A180" s="4">
        <v>20901</v>
      </c>
      <c r="B180" s="4">
        <v>9</v>
      </c>
      <c r="C180" s="6" t="s">
        <v>57</v>
      </c>
      <c r="D180" s="10" t="s">
        <v>73</v>
      </c>
      <c r="E180" s="6">
        <f>VLOOKUP(D180,Room!$B$1:$D$24,2,FALSE)</f>
        <v>10</v>
      </c>
      <c r="F180" s="6">
        <f>VLOOKUP(D180,Room!$B$1:$D$24,3,FALSE)</f>
        <v>9</v>
      </c>
      <c r="G180" s="4">
        <v>30</v>
      </c>
      <c r="H180" s="3">
        <v>400</v>
      </c>
      <c r="I180" s="6" t="s">
        <v>50</v>
      </c>
      <c r="J180" s="6">
        <f t="shared" si="2"/>
        <v>60</v>
      </c>
      <c r="K180" s="6">
        <v>0</v>
      </c>
      <c r="L180" s="6">
        <v>0</v>
      </c>
      <c r="M180" s="6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</row>
    <row r="181" spans="1:21" x14ac:dyDescent="0.3">
      <c r="A181" s="4">
        <v>20902</v>
      </c>
      <c r="B181" s="4">
        <v>9</v>
      </c>
      <c r="C181" s="6" t="s">
        <v>57</v>
      </c>
      <c r="D181" s="5" t="s">
        <v>71</v>
      </c>
      <c r="E181" s="6">
        <f>VLOOKUP(D181,Room!$B$1:$D$24,2,FALSE)</f>
        <v>11</v>
      </c>
      <c r="F181" s="6">
        <f>VLOOKUP(D181,Room!$B$1:$D$24,3,FALSE)</f>
        <v>10</v>
      </c>
      <c r="G181" s="4">
        <v>30</v>
      </c>
      <c r="H181" s="3">
        <v>400</v>
      </c>
      <c r="I181" s="6" t="s">
        <v>50</v>
      </c>
      <c r="J181" s="6">
        <f t="shared" si="2"/>
        <v>60</v>
      </c>
      <c r="K181" s="6">
        <v>0</v>
      </c>
      <c r="L181" s="6">
        <v>0</v>
      </c>
      <c r="M181" s="6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</row>
    <row r="182" spans="1:21" x14ac:dyDescent="0.3">
      <c r="A182" s="4">
        <v>20903</v>
      </c>
      <c r="B182" s="4">
        <v>9</v>
      </c>
      <c r="C182" s="6" t="s">
        <v>57</v>
      </c>
      <c r="D182" s="5" t="s">
        <v>78</v>
      </c>
      <c r="E182" s="6">
        <f>VLOOKUP(D182,Room!$B$1:$D$24,2,FALSE)</f>
        <v>11</v>
      </c>
      <c r="F182" s="6">
        <f>VLOOKUP(D182,Room!$B$1:$D$24,3,FALSE)</f>
        <v>9</v>
      </c>
      <c r="G182" s="4">
        <v>30</v>
      </c>
      <c r="H182" s="3">
        <v>700</v>
      </c>
      <c r="I182" s="6" t="s">
        <v>50</v>
      </c>
      <c r="J182" s="6">
        <f t="shared" si="2"/>
        <v>60</v>
      </c>
      <c r="K182" s="6">
        <v>0</v>
      </c>
      <c r="L182" s="6">
        <v>0</v>
      </c>
      <c r="M182" s="6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</row>
    <row r="183" spans="1:21" x14ac:dyDescent="0.3">
      <c r="A183" s="4">
        <v>20904</v>
      </c>
      <c r="B183" s="4">
        <v>9</v>
      </c>
      <c r="C183" s="6" t="s">
        <v>57</v>
      </c>
      <c r="D183" s="5" t="s">
        <v>79</v>
      </c>
      <c r="E183" s="6">
        <f>VLOOKUP(D183,Room!$B$1:$D$24,2,FALSE)</f>
        <v>14</v>
      </c>
      <c r="F183" s="6">
        <f>VLOOKUP(D183,Room!$B$1:$D$24,3,FALSE)</f>
        <v>10</v>
      </c>
      <c r="G183" s="4">
        <v>30</v>
      </c>
      <c r="H183" s="3">
        <v>700</v>
      </c>
      <c r="I183" s="6" t="s">
        <v>50</v>
      </c>
      <c r="J183" s="6">
        <f t="shared" si="2"/>
        <v>60</v>
      </c>
      <c r="K183" s="6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</row>
    <row r="184" spans="1:21" x14ac:dyDescent="0.3">
      <c r="A184" s="4">
        <v>20905</v>
      </c>
      <c r="B184" s="4">
        <v>9</v>
      </c>
      <c r="C184" s="6" t="s">
        <v>57</v>
      </c>
      <c r="D184" s="5" t="s">
        <v>80</v>
      </c>
      <c r="E184" s="6">
        <f>VLOOKUP(D184,Room!$B$1:$D$24,2,FALSE)</f>
        <v>14</v>
      </c>
      <c r="F184" s="6">
        <f>VLOOKUP(D184,Room!$B$1:$D$24,3,FALSE)</f>
        <v>9</v>
      </c>
      <c r="G184" s="4">
        <v>30</v>
      </c>
      <c r="H184" s="3">
        <v>700</v>
      </c>
      <c r="I184" s="6" t="s">
        <v>50</v>
      </c>
      <c r="J184" s="6">
        <f t="shared" si="2"/>
        <v>60</v>
      </c>
      <c r="K184" s="6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</row>
    <row r="185" spans="1:21" x14ac:dyDescent="0.3">
      <c r="A185" s="4">
        <v>20906</v>
      </c>
      <c r="B185" s="4">
        <v>9</v>
      </c>
      <c r="C185" s="6" t="s">
        <v>57</v>
      </c>
      <c r="D185" s="5" t="s">
        <v>81</v>
      </c>
      <c r="E185" s="6">
        <f>VLOOKUP(D185,Room!$B$1:$D$24,2,FALSE)</f>
        <v>8</v>
      </c>
      <c r="F185" s="6">
        <f>VLOOKUP(D185,Room!$B$1:$D$24,3,FALSE)</f>
        <v>15</v>
      </c>
      <c r="G185" s="4">
        <v>30</v>
      </c>
      <c r="H185" s="3">
        <v>300</v>
      </c>
      <c r="I185" s="6" t="s">
        <v>50</v>
      </c>
      <c r="J185" s="6">
        <f t="shared" si="2"/>
        <v>60</v>
      </c>
      <c r="K185" s="6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</row>
    <row r="186" spans="1:21" x14ac:dyDescent="0.3">
      <c r="A186" s="4">
        <v>20907</v>
      </c>
      <c r="B186" s="4">
        <v>9</v>
      </c>
      <c r="C186" s="6" t="s">
        <v>57</v>
      </c>
      <c r="D186" s="5" t="s">
        <v>82</v>
      </c>
      <c r="E186" s="6">
        <f>VLOOKUP(D186,Room!$B$1:$D$24,2,FALSE)</f>
        <v>8</v>
      </c>
      <c r="F186" s="6">
        <f>VLOOKUP(D186,Room!$B$1:$D$24,3,FALSE)</f>
        <v>7</v>
      </c>
      <c r="G186" s="4">
        <v>30</v>
      </c>
      <c r="H186" s="3">
        <v>700</v>
      </c>
      <c r="I186" s="6" t="s">
        <v>50</v>
      </c>
      <c r="J186" s="6">
        <f t="shared" si="2"/>
        <v>60</v>
      </c>
      <c r="K186" s="6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</row>
    <row r="187" spans="1:21" x14ac:dyDescent="0.3">
      <c r="A187" s="4">
        <v>20908</v>
      </c>
      <c r="B187" s="4">
        <v>9</v>
      </c>
      <c r="C187" s="6" t="s">
        <v>57</v>
      </c>
      <c r="D187" s="5" t="s">
        <v>83</v>
      </c>
      <c r="E187" s="6">
        <f>VLOOKUP(D187,Room!$B$1:$D$24,2,FALSE)</f>
        <v>12</v>
      </c>
      <c r="F187" s="6">
        <f>VLOOKUP(D187,Room!$B$1:$D$24,3,FALSE)</f>
        <v>12</v>
      </c>
      <c r="G187" s="4">
        <v>30</v>
      </c>
      <c r="H187" s="3">
        <v>700</v>
      </c>
      <c r="I187" s="6" t="s">
        <v>50</v>
      </c>
      <c r="J187" s="6">
        <f t="shared" si="2"/>
        <v>60</v>
      </c>
      <c r="K187" s="6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</row>
    <row r="188" spans="1:21" x14ac:dyDescent="0.3">
      <c r="A188" s="4">
        <v>20909</v>
      </c>
      <c r="B188" s="4">
        <v>9</v>
      </c>
      <c r="C188" s="6" t="s">
        <v>57</v>
      </c>
      <c r="D188" s="5" t="s">
        <v>84</v>
      </c>
      <c r="E188" s="6">
        <f>VLOOKUP(D188,Room!$B$1:$D$24,2,FALSE)</f>
        <v>16</v>
      </c>
      <c r="F188" s="6">
        <f>VLOOKUP(D188,Room!$B$1:$D$24,3,FALSE)</f>
        <v>15</v>
      </c>
      <c r="G188" s="4">
        <v>30</v>
      </c>
      <c r="H188" s="3">
        <v>700</v>
      </c>
      <c r="I188" s="6" t="s">
        <v>50</v>
      </c>
      <c r="J188" s="6">
        <f t="shared" si="2"/>
        <v>60</v>
      </c>
      <c r="K188" s="6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</row>
    <row r="189" spans="1:21" x14ac:dyDescent="0.3">
      <c r="A189" s="4">
        <v>20910</v>
      </c>
      <c r="B189" s="4">
        <v>9</v>
      </c>
      <c r="C189" s="6" t="s">
        <v>57</v>
      </c>
      <c r="D189" s="5" t="s">
        <v>85</v>
      </c>
      <c r="E189" s="6">
        <f>VLOOKUP(D189,Room!$B$1:$D$24,2,FALSE)</f>
        <v>10</v>
      </c>
      <c r="F189" s="6">
        <f>VLOOKUP(D189,Room!$B$1:$D$24,3,FALSE)</f>
        <v>11</v>
      </c>
      <c r="G189" s="4">
        <v>30</v>
      </c>
      <c r="H189" s="3">
        <v>400</v>
      </c>
      <c r="I189" s="6" t="s">
        <v>50</v>
      </c>
      <c r="J189" s="6">
        <f t="shared" si="2"/>
        <v>60</v>
      </c>
      <c r="K189" s="6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</row>
    <row r="190" spans="1:21" x14ac:dyDescent="0.3">
      <c r="A190" s="4">
        <v>20911</v>
      </c>
      <c r="B190" s="4">
        <v>9</v>
      </c>
      <c r="C190" s="6" t="s">
        <v>57</v>
      </c>
      <c r="D190" s="5" t="s">
        <v>86</v>
      </c>
      <c r="E190" s="6">
        <f>VLOOKUP(D190,Room!$B$1:$D$24,2,FALSE)</f>
        <v>12</v>
      </c>
      <c r="F190" s="6">
        <f>VLOOKUP(D190,Room!$B$1:$D$24,3,FALSE)</f>
        <v>11</v>
      </c>
      <c r="G190" s="4">
        <v>30</v>
      </c>
      <c r="H190" s="3">
        <v>400</v>
      </c>
      <c r="I190" s="6" t="s">
        <v>50</v>
      </c>
      <c r="J190" s="6">
        <f t="shared" si="2"/>
        <v>60</v>
      </c>
      <c r="K190" s="6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</row>
    <row r="191" spans="1:21" x14ac:dyDescent="0.3">
      <c r="A191" s="4">
        <v>20912</v>
      </c>
      <c r="B191" s="4">
        <v>9</v>
      </c>
      <c r="C191" s="6" t="s">
        <v>57</v>
      </c>
      <c r="D191" s="5" t="s">
        <v>87</v>
      </c>
      <c r="E191" s="6">
        <f>VLOOKUP(D191,Room!$B$1:$D$24,2,FALSE)</f>
        <v>10</v>
      </c>
      <c r="F191" s="6">
        <f>VLOOKUP(D191,Room!$B$1:$D$24,3,FALSE)</f>
        <v>10</v>
      </c>
      <c r="G191" s="4">
        <v>30</v>
      </c>
      <c r="H191" s="3">
        <v>400</v>
      </c>
      <c r="I191" s="6" t="s">
        <v>50</v>
      </c>
      <c r="J191" s="6">
        <f t="shared" si="2"/>
        <v>60</v>
      </c>
      <c r="K191" s="6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</row>
    <row r="192" spans="1:21" x14ac:dyDescent="0.3">
      <c r="A192" s="4">
        <v>20913</v>
      </c>
      <c r="B192" s="4">
        <v>9</v>
      </c>
      <c r="C192" s="6" t="s">
        <v>57</v>
      </c>
      <c r="D192" s="5" t="s">
        <v>88</v>
      </c>
      <c r="E192" s="6">
        <f>VLOOKUP(D192,Room!$B$1:$D$24,2,FALSE)</f>
        <v>10</v>
      </c>
      <c r="F192" s="6">
        <f>VLOOKUP(D192,Room!$B$1:$D$24,3,FALSE)</f>
        <v>11</v>
      </c>
      <c r="G192" s="4">
        <v>30</v>
      </c>
      <c r="H192" s="3">
        <v>400</v>
      </c>
      <c r="I192" s="6" t="s">
        <v>50</v>
      </c>
      <c r="J192" s="6">
        <f t="shared" si="2"/>
        <v>60</v>
      </c>
      <c r="K192" s="6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</row>
    <row r="193" spans="1:21" x14ac:dyDescent="0.3">
      <c r="A193" s="4">
        <v>20914</v>
      </c>
      <c r="B193" s="4">
        <v>9</v>
      </c>
      <c r="C193" s="6" t="s">
        <v>57</v>
      </c>
      <c r="D193" s="5" t="s">
        <v>89</v>
      </c>
      <c r="E193" s="6">
        <f>VLOOKUP(D193,Room!$B$1:$D$24,2,FALSE)</f>
        <v>10</v>
      </c>
      <c r="F193" s="6">
        <f>VLOOKUP(D193,Room!$B$1:$D$24,3,FALSE)</f>
        <v>9</v>
      </c>
      <c r="G193" s="4">
        <v>30</v>
      </c>
      <c r="H193" s="3">
        <v>400</v>
      </c>
      <c r="I193" s="6" t="s">
        <v>50</v>
      </c>
      <c r="J193" s="6">
        <f t="shared" si="2"/>
        <v>60</v>
      </c>
      <c r="K193" s="6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</row>
    <row r="194" spans="1:21" x14ac:dyDescent="0.3">
      <c r="A194" s="4">
        <v>20915</v>
      </c>
      <c r="B194" s="4">
        <v>9</v>
      </c>
      <c r="C194" s="6" t="s">
        <v>57</v>
      </c>
      <c r="D194" s="5" t="s">
        <v>90</v>
      </c>
      <c r="E194" s="6">
        <f>VLOOKUP(D194,Room!$B$1:$D$24,2,FALSE)</f>
        <v>11</v>
      </c>
      <c r="F194" s="6">
        <f>VLOOKUP(D194,Room!$B$1:$D$24,3,FALSE)</f>
        <v>11</v>
      </c>
      <c r="G194" s="4">
        <v>30</v>
      </c>
      <c r="H194" s="3">
        <v>400</v>
      </c>
      <c r="I194" s="6" t="s">
        <v>50</v>
      </c>
      <c r="J194" s="6">
        <f t="shared" si="2"/>
        <v>60</v>
      </c>
      <c r="K194" s="6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</row>
    <row r="195" spans="1:21" x14ac:dyDescent="0.3">
      <c r="A195" s="4">
        <v>20916</v>
      </c>
      <c r="B195" s="4">
        <v>9</v>
      </c>
      <c r="C195" s="9" t="s">
        <v>58</v>
      </c>
      <c r="D195" t="s">
        <v>67</v>
      </c>
      <c r="E195" s="6">
        <f>VLOOKUP(D195,Room!$B$1:$D$24,2,FALSE)</f>
        <v>11</v>
      </c>
      <c r="F195" s="6">
        <f>VLOOKUP(D195,Room!$B$1:$D$24,3,FALSE)</f>
        <v>13</v>
      </c>
      <c r="G195" s="4">
        <v>30</v>
      </c>
      <c r="H195" s="3">
        <v>1</v>
      </c>
      <c r="I195" s="6" t="s">
        <v>50</v>
      </c>
      <c r="J195" s="6">
        <f t="shared" si="2"/>
        <v>60</v>
      </c>
      <c r="K195" s="6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</row>
    <row r="196" spans="1:21" x14ac:dyDescent="0.3">
      <c r="A196" s="4">
        <v>20917</v>
      </c>
      <c r="B196" s="4">
        <v>9</v>
      </c>
      <c r="C196" s="9" t="s">
        <v>58</v>
      </c>
      <c r="D196" t="s">
        <v>68</v>
      </c>
      <c r="E196" s="6">
        <f>VLOOKUP(D196,Room!$B$1:$D$24,2,FALSE)</f>
        <v>11</v>
      </c>
      <c r="F196" s="6">
        <f>VLOOKUP(D196,Room!$B$1:$D$24,3,FALSE)</f>
        <v>11</v>
      </c>
      <c r="G196" s="4">
        <v>30</v>
      </c>
      <c r="H196" s="3">
        <v>2</v>
      </c>
      <c r="I196" s="6" t="s">
        <v>50</v>
      </c>
      <c r="J196" s="6">
        <f t="shared" si="2"/>
        <v>60</v>
      </c>
      <c r="K196" s="6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</row>
    <row r="197" spans="1:21" x14ac:dyDescent="0.3">
      <c r="A197" s="4">
        <v>20918</v>
      </c>
      <c r="B197" s="4">
        <v>9</v>
      </c>
      <c r="C197" s="9" t="s">
        <v>58</v>
      </c>
      <c r="D197" t="s">
        <v>69</v>
      </c>
      <c r="E197" s="6">
        <f>VLOOKUP(D197,Room!$B$1:$D$24,2,FALSE)</f>
        <v>7</v>
      </c>
      <c r="F197" s="6">
        <f>VLOOKUP(D197,Room!$B$1:$D$24,3,FALSE)</f>
        <v>11</v>
      </c>
      <c r="G197" s="4">
        <v>30</v>
      </c>
      <c r="H197" s="3">
        <v>3</v>
      </c>
      <c r="I197" s="6" t="s">
        <v>50</v>
      </c>
      <c r="J197" s="6">
        <f t="shared" ref="J197:J223" si="3">G197*2</f>
        <v>60</v>
      </c>
      <c r="K197" s="6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</row>
    <row r="198" spans="1:21" x14ac:dyDescent="0.3">
      <c r="A198" s="4">
        <v>20919</v>
      </c>
      <c r="B198" s="4">
        <v>9</v>
      </c>
      <c r="C198" s="9" t="s">
        <v>60</v>
      </c>
      <c r="D198" t="s">
        <v>77</v>
      </c>
      <c r="E198" s="6">
        <f>VLOOKUP(D198,Room!$B$1:$D$24,2,FALSE)</f>
        <v>7</v>
      </c>
      <c r="F198" s="6">
        <f>VLOOKUP(D198,Room!$B$1:$D$24,3,FALSE)</f>
        <v>8</v>
      </c>
      <c r="G198" s="4">
        <v>30</v>
      </c>
      <c r="H198" s="3">
        <v>1</v>
      </c>
      <c r="I198" s="6" t="s">
        <v>50</v>
      </c>
      <c r="J198" s="6">
        <f t="shared" si="3"/>
        <v>60</v>
      </c>
      <c r="K198" s="6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</row>
    <row r="199" spans="1:21" x14ac:dyDescent="0.3">
      <c r="A199" s="4">
        <v>20920</v>
      </c>
      <c r="B199" s="4">
        <v>9</v>
      </c>
      <c r="C199" s="9" t="s">
        <v>61</v>
      </c>
      <c r="D199" t="s">
        <v>74</v>
      </c>
      <c r="E199" s="6">
        <f>VLOOKUP(D199,Room!$B$1:$D$24,2,FALSE)</f>
        <v>11</v>
      </c>
      <c r="F199" s="6">
        <f>VLOOKUP(D199,Room!$B$1:$D$24,3,FALSE)</f>
        <v>10</v>
      </c>
      <c r="G199" s="4">
        <v>30</v>
      </c>
      <c r="H199" s="3">
        <v>1</v>
      </c>
      <c r="I199" s="6" t="s">
        <v>50</v>
      </c>
      <c r="J199" s="6">
        <f t="shared" si="3"/>
        <v>60</v>
      </c>
      <c r="K199" s="6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</row>
    <row r="200" spans="1:21" x14ac:dyDescent="0.3">
      <c r="A200" s="4">
        <v>20921</v>
      </c>
      <c r="B200" s="4">
        <v>9</v>
      </c>
      <c r="C200" s="9" t="s">
        <v>61</v>
      </c>
      <c r="D200" t="s">
        <v>75</v>
      </c>
      <c r="E200" s="6">
        <f>VLOOKUP(D200,Room!$B$1:$D$24,2,FALSE)</f>
        <v>11</v>
      </c>
      <c r="F200" s="6">
        <f>VLOOKUP(D200,Room!$B$1:$D$24,3,FALSE)</f>
        <v>11</v>
      </c>
      <c r="G200" s="4">
        <v>30</v>
      </c>
      <c r="H200" s="3">
        <v>2</v>
      </c>
      <c r="I200" s="6" t="s">
        <v>50</v>
      </c>
      <c r="J200" s="6">
        <f t="shared" si="3"/>
        <v>60</v>
      </c>
      <c r="K200" s="6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</row>
    <row r="201" spans="1:21" x14ac:dyDescent="0.3">
      <c r="A201" s="4">
        <v>20922</v>
      </c>
      <c r="B201" s="4">
        <v>9</v>
      </c>
      <c r="C201" s="9" t="s">
        <v>61</v>
      </c>
      <c r="D201" t="s">
        <v>76</v>
      </c>
      <c r="E201" s="6">
        <f>VLOOKUP(D201,Room!$B$1:$D$24,2,FALSE)</f>
        <v>9</v>
      </c>
      <c r="F201" s="6">
        <f>VLOOKUP(D201,Room!$B$1:$D$24,3,FALSE)</f>
        <v>10</v>
      </c>
      <c r="G201" s="4">
        <v>30</v>
      </c>
      <c r="H201" s="3">
        <v>3</v>
      </c>
      <c r="I201" s="6" t="s">
        <v>50</v>
      </c>
      <c r="J201" s="6">
        <f t="shared" si="3"/>
        <v>60</v>
      </c>
      <c r="K201" s="6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</row>
    <row r="202" spans="1:21" x14ac:dyDescent="0.3">
      <c r="A202" s="4">
        <v>21001</v>
      </c>
      <c r="B202" s="4">
        <v>10</v>
      </c>
      <c r="C202" s="6" t="s">
        <v>57</v>
      </c>
      <c r="D202" s="10" t="s">
        <v>73</v>
      </c>
      <c r="E202" s="6">
        <f>VLOOKUP(D202,Room!$B$1:$D$24,2,FALSE)</f>
        <v>10</v>
      </c>
      <c r="F202" s="6">
        <f>VLOOKUP(D202,Room!$B$1:$D$24,3,FALSE)</f>
        <v>9</v>
      </c>
      <c r="G202" s="4">
        <v>30</v>
      </c>
      <c r="H202" s="3">
        <v>400</v>
      </c>
      <c r="I202" s="6" t="s">
        <v>53</v>
      </c>
      <c r="J202" s="6">
        <f t="shared" si="3"/>
        <v>60</v>
      </c>
      <c r="K202" s="6">
        <v>0</v>
      </c>
      <c r="L202" s="6">
        <v>0</v>
      </c>
      <c r="M202" s="6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</row>
    <row r="203" spans="1:21" x14ac:dyDescent="0.3">
      <c r="A203" s="4">
        <v>21002</v>
      </c>
      <c r="B203" s="4">
        <v>10</v>
      </c>
      <c r="C203" s="6" t="s">
        <v>57</v>
      </c>
      <c r="D203" s="5" t="s">
        <v>71</v>
      </c>
      <c r="E203" s="6">
        <f>VLOOKUP(D203,Room!$B$1:$D$24,2,FALSE)</f>
        <v>11</v>
      </c>
      <c r="F203" s="6">
        <f>VLOOKUP(D203,Room!$B$1:$D$24,3,FALSE)</f>
        <v>10</v>
      </c>
      <c r="G203" s="4">
        <v>30</v>
      </c>
      <c r="H203" s="3">
        <v>400</v>
      </c>
      <c r="I203" s="6" t="s">
        <v>53</v>
      </c>
      <c r="J203" s="6">
        <f t="shared" si="3"/>
        <v>60</v>
      </c>
      <c r="K203" s="6">
        <v>0</v>
      </c>
      <c r="L203" s="6">
        <v>0</v>
      </c>
      <c r="M203" s="6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</row>
    <row r="204" spans="1:21" x14ac:dyDescent="0.3">
      <c r="A204" s="4">
        <v>21003</v>
      </c>
      <c r="B204" s="4">
        <v>10</v>
      </c>
      <c r="C204" s="6" t="s">
        <v>57</v>
      </c>
      <c r="D204" s="5" t="s">
        <v>78</v>
      </c>
      <c r="E204" s="6">
        <f>VLOOKUP(D204,Room!$B$1:$D$24,2,FALSE)</f>
        <v>11</v>
      </c>
      <c r="F204" s="6">
        <f>VLOOKUP(D204,Room!$B$1:$D$24,3,FALSE)</f>
        <v>9</v>
      </c>
      <c r="G204" s="4">
        <v>30</v>
      </c>
      <c r="H204" s="3">
        <v>700</v>
      </c>
      <c r="I204" s="6" t="s">
        <v>53</v>
      </c>
      <c r="J204" s="6">
        <f t="shared" si="3"/>
        <v>60</v>
      </c>
      <c r="K204" s="6">
        <v>0</v>
      </c>
      <c r="L204" s="6">
        <v>0</v>
      </c>
      <c r="M204" s="6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</row>
    <row r="205" spans="1:21" x14ac:dyDescent="0.3">
      <c r="A205" s="4">
        <v>21004</v>
      </c>
      <c r="B205" s="4">
        <v>10</v>
      </c>
      <c r="C205" s="6" t="s">
        <v>57</v>
      </c>
      <c r="D205" s="5" t="s">
        <v>79</v>
      </c>
      <c r="E205" s="6">
        <f>VLOOKUP(D205,Room!$B$1:$D$24,2,FALSE)</f>
        <v>14</v>
      </c>
      <c r="F205" s="6">
        <f>VLOOKUP(D205,Room!$B$1:$D$24,3,FALSE)</f>
        <v>10</v>
      </c>
      <c r="G205" s="4">
        <v>30</v>
      </c>
      <c r="H205" s="3">
        <v>700</v>
      </c>
      <c r="I205" s="6" t="s">
        <v>53</v>
      </c>
      <c r="J205" s="6">
        <f t="shared" si="3"/>
        <v>60</v>
      </c>
      <c r="K205" s="6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</row>
    <row r="206" spans="1:21" x14ac:dyDescent="0.3">
      <c r="A206" s="4">
        <v>21005</v>
      </c>
      <c r="B206" s="4">
        <v>10</v>
      </c>
      <c r="C206" s="6" t="s">
        <v>57</v>
      </c>
      <c r="D206" s="5" t="s">
        <v>80</v>
      </c>
      <c r="E206" s="6">
        <f>VLOOKUP(D206,Room!$B$1:$D$24,2,FALSE)</f>
        <v>14</v>
      </c>
      <c r="F206" s="6">
        <f>VLOOKUP(D206,Room!$B$1:$D$24,3,FALSE)</f>
        <v>9</v>
      </c>
      <c r="G206" s="4">
        <v>30</v>
      </c>
      <c r="H206" s="3">
        <v>700</v>
      </c>
      <c r="I206" s="6" t="s">
        <v>53</v>
      </c>
      <c r="J206" s="6">
        <f t="shared" si="3"/>
        <v>60</v>
      </c>
      <c r="K206" s="6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</row>
    <row r="207" spans="1:21" x14ac:dyDescent="0.3">
      <c r="A207" s="4">
        <v>21006</v>
      </c>
      <c r="B207" s="4">
        <v>10</v>
      </c>
      <c r="C207" s="6" t="s">
        <v>57</v>
      </c>
      <c r="D207" s="5" t="s">
        <v>81</v>
      </c>
      <c r="E207" s="6">
        <f>VLOOKUP(D207,Room!$B$1:$D$24,2,FALSE)</f>
        <v>8</v>
      </c>
      <c r="F207" s="6">
        <f>VLOOKUP(D207,Room!$B$1:$D$24,3,FALSE)</f>
        <v>15</v>
      </c>
      <c r="G207" s="4">
        <v>30</v>
      </c>
      <c r="H207" s="3">
        <v>300</v>
      </c>
      <c r="I207" s="6" t="s">
        <v>53</v>
      </c>
      <c r="J207" s="6">
        <f t="shared" si="3"/>
        <v>60</v>
      </c>
      <c r="K207" s="6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</row>
    <row r="208" spans="1:21" x14ac:dyDescent="0.3">
      <c r="A208" s="4">
        <v>21007</v>
      </c>
      <c r="B208" s="4">
        <v>10</v>
      </c>
      <c r="C208" s="6" t="s">
        <v>57</v>
      </c>
      <c r="D208" s="5" t="s">
        <v>82</v>
      </c>
      <c r="E208" s="6">
        <f>VLOOKUP(D208,Room!$B$1:$D$24,2,FALSE)</f>
        <v>8</v>
      </c>
      <c r="F208" s="6">
        <f>VLOOKUP(D208,Room!$B$1:$D$24,3,FALSE)</f>
        <v>7</v>
      </c>
      <c r="G208" s="4">
        <v>30</v>
      </c>
      <c r="H208" s="3">
        <v>700</v>
      </c>
      <c r="I208" s="6" t="s">
        <v>53</v>
      </c>
      <c r="J208" s="6">
        <f t="shared" si="3"/>
        <v>60</v>
      </c>
      <c r="K208" s="6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</row>
    <row r="209" spans="1:21" x14ac:dyDescent="0.3">
      <c r="A209" s="4">
        <v>21008</v>
      </c>
      <c r="B209" s="4">
        <v>10</v>
      </c>
      <c r="C209" s="6" t="s">
        <v>57</v>
      </c>
      <c r="D209" s="5" t="s">
        <v>83</v>
      </c>
      <c r="E209" s="6">
        <f>VLOOKUP(D209,Room!$B$1:$D$24,2,FALSE)</f>
        <v>12</v>
      </c>
      <c r="F209" s="6">
        <f>VLOOKUP(D209,Room!$B$1:$D$24,3,FALSE)</f>
        <v>12</v>
      </c>
      <c r="G209" s="4">
        <v>30</v>
      </c>
      <c r="H209" s="3">
        <v>700</v>
      </c>
      <c r="I209" s="6" t="s">
        <v>53</v>
      </c>
      <c r="J209" s="6">
        <f t="shared" si="3"/>
        <v>60</v>
      </c>
      <c r="K209" s="6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</row>
    <row r="210" spans="1:21" x14ac:dyDescent="0.3">
      <c r="A210" s="4">
        <v>21009</v>
      </c>
      <c r="B210" s="4">
        <v>10</v>
      </c>
      <c r="C210" s="6" t="s">
        <v>57</v>
      </c>
      <c r="D210" s="5" t="s">
        <v>84</v>
      </c>
      <c r="E210" s="6">
        <f>VLOOKUP(D210,Room!$B$1:$D$24,2,FALSE)</f>
        <v>16</v>
      </c>
      <c r="F210" s="6">
        <f>VLOOKUP(D210,Room!$B$1:$D$24,3,FALSE)</f>
        <v>15</v>
      </c>
      <c r="G210" s="4">
        <v>30</v>
      </c>
      <c r="H210" s="3">
        <v>700</v>
      </c>
      <c r="I210" s="6" t="s">
        <v>53</v>
      </c>
      <c r="J210" s="6">
        <f t="shared" si="3"/>
        <v>60</v>
      </c>
      <c r="K210" s="6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</row>
    <row r="211" spans="1:21" x14ac:dyDescent="0.3">
      <c r="A211" s="4">
        <v>21010</v>
      </c>
      <c r="B211" s="4">
        <v>10</v>
      </c>
      <c r="C211" s="6" t="s">
        <v>57</v>
      </c>
      <c r="D211" s="5" t="s">
        <v>85</v>
      </c>
      <c r="E211" s="6">
        <f>VLOOKUP(D211,Room!$B$1:$D$24,2,FALSE)</f>
        <v>10</v>
      </c>
      <c r="F211" s="6">
        <f>VLOOKUP(D211,Room!$B$1:$D$24,3,FALSE)</f>
        <v>11</v>
      </c>
      <c r="G211" s="4">
        <v>30</v>
      </c>
      <c r="H211" s="3">
        <v>400</v>
      </c>
      <c r="I211" s="6" t="s">
        <v>53</v>
      </c>
      <c r="J211" s="6">
        <f t="shared" si="3"/>
        <v>60</v>
      </c>
      <c r="K211" s="6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</row>
    <row r="212" spans="1:21" x14ac:dyDescent="0.3">
      <c r="A212" s="4">
        <v>21011</v>
      </c>
      <c r="B212" s="4">
        <v>10</v>
      </c>
      <c r="C212" s="6" t="s">
        <v>57</v>
      </c>
      <c r="D212" s="5" t="s">
        <v>86</v>
      </c>
      <c r="E212" s="6">
        <f>VLOOKUP(D212,Room!$B$1:$D$24,2,FALSE)</f>
        <v>12</v>
      </c>
      <c r="F212" s="6">
        <f>VLOOKUP(D212,Room!$B$1:$D$24,3,FALSE)</f>
        <v>11</v>
      </c>
      <c r="G212" s="4">
        <v>30</v>
      </c>
      <c r="H212" s="3">
        <v>400</v>
      </c>
      <c r="I212" s="6" t="s">
        <v>53</v>
      </c>
      <c r="J212" s="6">
        <f t="shared" si="3"/>
        <v>60</v>
      </c>
      <c r="K212" s="6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</row>
    <row r="213" spans="1:21" x14ac:dyDescent="0.3">
      <c r="A213" s="4">
        <v>21012</v>
      </c>
      <c r="B213" s="4">
        <v>10</v>
      </c>
      <c r="C213" s="6" t="s">
        <v>57</v>
      </c>
      <c r="D213" s="5" t="s">
        <v>87</v>
      </c>
      <c r="E213" s="6">
        <f>VLOOKUP(D213,Room!$B$1:$D$24,2,FALSE)</f>
        <v>10</v>
      </c>
      <c r="F213" s="6">
        <f>VLOOKUP(D213,Room!$B$1:$D$24,3,FALSE)</f>
        <v>10</v>
      </c>
      <c r="G213" s="4">
        <v>30</v>
      </c>
      <c r="H213" s="3">
        <v>400</v>
      </c>
      <c r="I213" s="6" t="s">
        <v>53</v>
      </c>
      <c r="J213" s="6">
        <f t="shared" si="3"/>
        <v>60</v>
      </c>
      <c r="K213" s="6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</row>
    <row r="214" spans="1:21" x14ac:dyDescent="0.3">
      <c r="A214" s="4">
        <v>21013</v>
      </c>
      <c r="B214" s="4">
        <v>10</v>
      </c>
      <c r="C214" s="6" t="s">
        <v>57</v>
      </c>
      <c r="D214" s="5" t="s">
        <v>88</v>
      </c>
      <c r="E214" s="6">
        <f>VLOOKUP(D214,Room!$B$1:$D$24,2,FALSE)</f>
        <v>10</v>
      </c>
      <c r="F214" s="6">
        <f>VLOOKUP(D214,Room!$B$1:$D$24,3,FALSE)</f>
        <v>11</v>
      </c>
      <c r="G214" s="4">
        <v>30</v>
      </c>
      <c r="H214" s="3">
        <v>400</v>
      </c>
      <c r="I214" s="6" t="s">
        <v>53</v>
      </c>
      <c r="J214" s="6">
        <f t="shared" si="3"/>
        <v>60</v>
      </c>
      <c r="K214" s="6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</row>
    <row r="215" spans="1:21" x14ac:dyDescent="0.3">
      <c r="A215" s="4">
        <v>21014</v>
      </c>
      <c r="B215" s="4">
        <v>10</v>
      </c>
      <c r="C215" s="6" t="s">
        <v>57</v>
      </c>
      <c r="D215" s="5" t="s">
        <v>89</v>
      </c>
      <c r="E215" s="6">
        <f>VLOOKUP(D215,Room!$B$1:$D$24,2,FALSE)</f>
        <v>10</v>
      </c>
      <c r="F215" s="6">
        <f>VLOOKUP(D215,Room!$B$1:$D$24,3,FALSE)</f>
        <v>9</v>
      </c>
      <c r="G215" s="4">
        <v>30</v>
      </c>
      <c r="H215" s="3">
        <v>400</v>
      </c>
      <c r="I215" s="6" t="s">
        <v>53</v>
      </c>
      <c r="J215" s="6">
        <f t="shared" si="3"/>
        <v>60</v>
      </c>
      <c r="K215" s="6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</row>
    <row r="216" spans="1:21" x14ac:dyDescent="0.3">
      <c r="A216" s="4">
        <v>21015</v>
      </c>
      <c r="B216" s="4">
        <v>10</v>
      </c>
      <c r="C216" s="6" t="s">
        <v>57</v>
      </c>
      <c r="D216" s="5" t="s">
        <v>90</v>
      </c>
      <c r="E216" s="6">
        <f>VLOOKUP(D216,Room!$B$1:$D$24,2,FALSE)</f>
        <v>11</v>
      </c>
      <c r="F216" s="6">
        <f>VLOOKUP(D216,Room!$B$1:$D$24,3,FALSE)</f>
        <v>11</v>
      </c>
      <c r="G216" s="4">
        <v>30</v>
      </c>
      <c r="H216" s="3">
        <v>400</v>
      </c>
      <c r="I216" s="6" t="s">
        <v>53</v>
      </c>
      <c r="J216" s="6">
        <f t="shared" si="3"/>
        <v>60</v>
      </c>
      <c r="K216" s="6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</row>
    <row r="217" spans="1:21" x14ac:dyDescent="0.3">
      <c r="A217" s="4">
        <v>21016</v>
      </c>
      <c r="B217" s="4">
        <v>10</v>
      </c>
      <c r="C217" s="6" t="s">
        <v>62</v>
      </c>
      <c r="D217" s="8" t="s">
        <v>70</v>
      </c>
      <c r="E217" s="6">
        <f>VLOOKUP(D217,Room!$B$1:$D$24,2,FALSE)</f>
        <v>13</v>
      </c>
      <c r="F217" s="6">
        <f>VLOOKUP(D217,Room!$B$1:$D$24,3,FALSE)</f>
        <v>12</v>
      </c>
      <c r="G217" s="4">
        <v>30</v>
      </c>
      <c r="H217" s="3">
        <v>1</v>
      </c>
      <c r="I217" s="6" t="s">
        <v>53</v>
      </c>
      <c r="J217" s="6">
        <f t="shared" si="3"/>
        <v>60</v>
      </c>
      <c r="K217" s="6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</row>
    <row r="218" spans="1:21" x14ac:dyDescent="0.3">
      <c r="A218" s="4">
        <v>21017</v>
      </c>
      <c r="B218" s="4">
        <v>10</v>
      </c>
      <c r="C218" s="6" t="s">
        <v>62</v>
      </c>
      <c r="D218" s="8" t="s">
        <v>70</v>
      </c>
      <c r="E218" s="6">
        <f>VLOOKUP(D218,Room!$B$1:$D$24,2,FALSE)</f>
        <v>13</v>
      </c>
      <c r="F218" s="6">
        <f>VLOOKUP(D218,Room!$B$1:$D$24,3,FALSE)</f>
        <v>12</v>
      </c>
      <c r="G218" s="4">
        <v>30</v>
      </c>
      <c r="H218" s="3">
        <v>2</v>
      </c>
      <c r="I218" s="6" t="s">
        <v>53</v>
      </c>
      <c r="J218" s="6">
        <f t="shared" ref="J218" si="4">G218*2</f>
        <v>60</v>
      </c>
      <c r="K218" s="6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</row>
    <row r="219" spans="1:21" x14ac:dyDescent="0.3">
      <c r="A219" s="4">
        <v>21018</v>
      </c>
      <c r="B219" s="4">
        <v>10</v>
      </c>
      <c r="C219" s="6" t="s">
        <v>62</v>
      </c>
      <c r="D219" s="8" t="s">
        <v>70</v>
      </c>
      <c r="E219" s="6">
        <f>VLOOKUP(D219,Room!$B$1:$D$24,2,FALSE)</f>
        <v>13</v>
      </c>
      <c r="F219" s="6">
        <f>VLOOKUP(D219,Room!$B$1:$D$24,3,FALSE)</f>
        <v>12</v>
      </c>
      <c r="G219" s="4">
        <v>30</v>
      </c>
      <c r="H219" s="3">
        <v>3</v>
      </c>
      <c r="I219" s="6" t="s">
        <v>53</v>
      </c>
      <c r="J219" s="6">
        <f t="shared" si="3"/>
        <v>60</v>
      </c>
      <c r="K219" s="6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</row>
    <row r="220" spans="1:21" x14ac:dyDescent="0.3">
      <c r="A220" s="4">
        <v>21019</v>
      </c>
      <c r="B220" s="4">
        <v>10</v>
      </c>
      <c r="C220" s="6" t="s">
        <v>59</v>
      </c>
      <c r="D220" t="s">
        <v>77</v>
      </c>
      <c r="E220" s="6">
        <f>VLOOKUP(D220,Room!$B$1:$D$24,2,FALSE)</f>
        <v>7</v>
      </c>
      <c r="F220" s="6">
        <f>VLOOKUP(D220,Room!$B$1:$D$24,3,FALSE)</f>
        <v>8</v>
      </c>
      <c r="G220" s="4">
        <v>30</v>
      </c>
      <c r="H220" s="3">
        <v>1</v>
      </c>
      <c r="I220" s="6" t="s">
        <v>53</v>
      </c>
      <c r="J220" s="6">
        <f t="shared" si="3"/>
        <v>60</v>
      </c>
      <c r="K220" s="6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</row>
    <row r="221" spans="1:21" x14ac:dyDescent="0.3">
      <c r="A221" s="4">
        <v>21020</v>
      </c>
      <c r="B221" s="4">
        <v>10</v>
      </c>
      <c r="C221" s="6" t="s">
        <v>63</v>
      </c>
      <c r="D221" t="s">
        <v>74</v>
      </c>
      <c r="E221" s="6">
        <f>VLOOKUP(D221,Room!$B$1:$D$24,2,FALSE)</f>
        <v>11</v>
      </c>
      <c r="F221" s="6">
        <f>VLOOKUP(D221,Room!$B$1:$D$24,3,FALSE)</f>
        <v>10</v>
      </c>
      <c r="G221" s="4">
        <v>30</v>
      </c>
      <c r="H221" s="3">
        <v>1</v>
      </c>
      <c r="I221" s="6" t="s">
        <v>53</v>
      </c>
      <c r="J221" s="6">
        <f t="shared" si="3"/>
        <v>60</v>
      </c>
      <c r="K221" s="6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</row>
    <row r="222" spans="1:21" x14ac:dyDescent="0.3">
      <c r="A222" s="4">
        <v>21021</v>
      </c>
      <c r="B222" s="4">
        <v>10</v>
      </c>
      <c r="C222" s="6" t="s">
        <v>63</v>
      </c>
      <c r="D222" t="s">
        <v>75</v>
      </c>
      <c r="E222" s="6">
        <f>VLOOKUP(D222,Room!$B$1:$D$24,2,FALSE)</f>
        <v>11</v>
      </c>
      <c r="F222" s="6">
        <f>VLOOKUP(D222,Room!$B$1:$D$24,3,FALSE)</f>
        <v>11</v>
      </c>
      <c r="G222" s="4">
        <v>30</v>
      </c>
      <c r="H222" s="3">
        <v>2</v>
      </c>
      <c r="I222" s="6" t="s">
        <v>53</v>
      </c>
      <c r="J222" s="6">
        <f t="shared" si="3"/>
        <v>60</v>
      </c>
      <c r="K222" s="6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</row>
    <row r="223" spans="1:21" x14ac:dyDescent="0.3">
      <c r="A223" s="4">
        <v>21022</v>
      </c>
      <c r="B223" s="4">
        <v>10</v>
      </c>
      <c r="C223" s="6" t="s">
        <v>63</v>
      </c>
      <c r="D223" t="s">
        <v>76</v>
      </c>
      <c r="E223" s="6">
        <f>VLOOKUP(D223,Room!$B$1:$D$24,2,FALSE)</f>
        <v>9</v>
      </c>
      <c r="F223" s="6">
        <f>VLOOKUP(D223,Room!$B$1:$D$24,3,FALSE)</f>
        <v>10</v>
      </c>
      <c r="G223" s="4">
        <v>30</v>
      </c>
      <c r="H223" s="3">
        <v>3</v>
      </c>
      <c r="I223" s="6" t="s">
        <v>53</v>
      </c>
      <c r="J223" s="6">
        <f t="shared" si="3"/>
        <v>60</v>
      </c>
      <c r="K223" s="6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</row>
  </sheetData>
  <customSheetViews>
    <customSheetView guid="{21816B8C-1DCB-4EC0-913C-AD6866401A0F}">
      <pane ySplit="1" topLeftCell="A2" activePane="bottomLeft" state="frozen"/>
      <selection pane="bottomLeft" activeCell="J8" sqref="J8"/>
      <pageMargins left="0.7" right="0.7" top="0.75" bottom="0.75" header="0.3" footer="0.3"/>
      <pageSetup paperSize="9" orientation="portrait" r:id="rId1"/>
    </customSheetView>
  </customSheetViews>
  <phoneticPr fontId="1" type="noConversion"/>
  <conditionalFormatting sqref="A3:A1048576">
    <cfRule type="duplicateValues" dxfId="4" priority="49"/>
  </conditionalFormatting>
  <conditionalFormatting sqref="V1:XFD1">
    <cfRule type="duplicateValues" dxfId="3" priority="47"/>
  </conditionalFormatting>
  <conditionalFormatting sqref="Q1:U1">
    <cfRule type="duplicateValues" dxfId="2" priority="41"/>
  </conditionalFormatting>
  <conditionalFormatting sqref="A2">
    <cfRule type="duplicateValues" dxfId="1" priority="67"/>
  </conditionalFormatting>
  <conditionalFormatting sqref="A1 D1:P1">
    <cfRule type="duplicateValues" dxfId="0" priority="68"/>
  </conditionalFormatting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5" sqref="B5"/>
    </sheetView>
  </sheetViews>
  <sheetFormatPr defaultRowHeight="14.4" x14ac:dyDescent="0.3"/>
  <cols>
    <col min="1" max="1" width="20.6640625" bestFit="1" customWidth="1"/>
    <col min="2" max="2" width="20.6640625" customWidth="1"/>
  </cols>
  <sheetData>
    <row r="1" spans="1:4" x14ac:dyDescent="0.3">
      <c r="A1" t="s">
        <v>21</v>
      </c>
      <c r="B1" t="s">
        <v>67</v>
      </c>
      <c r="C1">
        <v>11</v>
      </c>
      <c r="D1">
        <v>13</v>
      </c>
    </row>
    <row r="2" spans="1:4" x14ac:dyDescent="0.3">
      <c r="A2" t="s">
        <v>22</v>
      </c>
      <c r="B2" t="s">
        <v>68</v>
      </c>
      <c r="C2">
        <v>11</v>
      </c>
      <c r="D2">
        <v>11</v>
      </c>
    </row>
    <row r="3" spans="1:4" x14ac:dyDescent="0.3">
      <c r="A3" t="s">
        <v>23</v>
      </c>
      <c r="B3" t="s">
        <v>69</v>
      </c>
      <c r="C3">
        <v>7</v>
      </c>
      <c r="D3">
        <v>11</v>
      </c>
    </row>
    <row r="4" spans="1:4" x14ac:dyDescent="0.3">
      <c r="A4" s="8" t="s">
        <v>56</v>
      </c>
      <c r="B4" t="s">
        <v>70</v>
      </c>
      <c r="C4">
        <v>13</v>
      </c>
      <c r="D4">
        <v>12</v>
      </c>
    </row>
    <row r="5" spans="1:4" x14ac:dyDescent="0.3">
      <c r="A5" t="s">
        <v>66</v>
      </c>
      <c r="B5" t="s">
        <v>73</v>
      </c>
      <c r="C5">
        <v>10</v>
      </c>
      <c r="D5">
        <v>9</v>
      </c>
    </row>
    <row r="6" spans="1:4" x14ac:dyDescent="0.3">
      <c r="A6" t="s">
        <v>24</v>
      </c>
      <c r="B6" t="s">
        <v>71</v>
      </c>
      <c r="C6">
        <v>11</v>
      </c>
      <c r="D6">
        <v>10</v>
      </c>
    </row>
    <row r="7" spans="1:4" x14ac:dyDescent="0.3">
      <c r="A7" t="s">
        <v>25</v>
      </c>
      <c r="B7" t="s">
        <v>72</v>
      </c>
      <c r="C7">
        <v>17</v>
      </c>
      <c r="D7">
        <v>13</v>
      </c>
    </row>
    <row r="8" spans="1:4" x14ac:dyDescent="0.3">
      <c r="A8" t="s">
        <v>26</v>
      </c>
      <c r="B8" t="s">
        <v>74</v>
      </c>
      <c r="C8">
        <v>11</v>
      </c>
      <c r="D8">
        <v>10</v>
      </c>
    </row>
    <row r="9" spans="1:4" x14ac:dyDescent="0.3">
      <c r="A9" t="s">
        <v>27</v>
      </c>
      <c r="B9" t="s">
        <v>75</v>
      </c>
      <c r="C9">
        <v>11</v>
      </c>
      <c r="D9">
        <v>11</v>
      </c>
    </row>
    <row r="10" spans="1:4" x14ac:dyDescent="0.3">
      <c r="A10" t="s">
        <v>28</v>
      </c>
      <c r="B10" t="s">
        <v>76</v>
      </c>
      <c r="C10">
        <v>9</v>
      </c>
      <c r="D10">
        <v>10</v>
      </c>
    </row>
    <row r="11" spans="1:4" x14ac:dyDescent="0.3">
      <c r="A11" t="s">
        <v>29</v>
      </c>
      <c r="B11" t="s">
        <v>77</v>
      </c>
      <c r="C11">
        <v>7</v>
      </c>
      <c r="D11">
        <v>8</v>
      </c>
    </row>
    <row r="12" spans="1:4" x14ac:dyDescent="0.3">
      <c r="A12" t="s">
        <v>30</v>
      </c>
      <c r="B12" t="s">
        <v>78</v>
      </c>
      <c r="C12">
        <v>11</v>
      </c>
      <c r="D12">
        <v>9</v>
      </c>
    </row>
    <row r="13" spans="1:4" x14ac:dyDescent="0.3">
      <c r="A13" t="s">
        <v>31</v>
      </c>
      <c r="B13" t="s">
        <v>79</v>
      </c>
      <c r="C13">
        <v>14</v>
      </c>
      <c r="D13">
        <v>10</v>
      </c>
    </row>
    <row r="14" spans="1:4" x14ac:dyDescent="0.3">
      <c r="A14" t="s">
        <v>32</v>
      </c>
      <c r="B14" t="s">
        <v>80</v>
      </c>
      <c r="C14">
        <v>14</v>
      </c>
      <c r="D14">
        <v>9</v>
      </c>
    </row>
    <row r="15" spans="1:4" x14ac:dyDescent="0.3">
      <c r="A15" t="s">
        <v>33</v>
      </c>
      <c r="B15" t="s">
        <v>81</v>
      </c>
      <c r="C15">
        <v>8</v>
      </c>
      <c r="D15">
        <v>15</v>
      </c>
    </row>
    <row r="16" spans="1:4" x14ac:dyDescent="0.3">
      <c r="A16" t="s">
        <v>34</v>
      </c>
      <c r="B16" t="s">
        <v>82</v>
      </c>
      <c r="C16">
        <v>8</v>
      </c>
      <c r="D16">
        <v>7</v>
      </c>
    </row>
    <row r="17" spans="1:4" x14ac:dyDescent="0.3">
      <c r="A17" t="s">
        <v>35</v>
      </c>
      <c r="B17" t="s">
        <v>83</v>
      </c>
      <c r="C17">
        <v>12</v>
      </c>
      <c r="D17">
        <v>12</v>
      </c>
    </row>
    <row r="18" spans="1:4" x14ac:dyDescent="0.3">
      <c r="A18" t="s">
        <v>36</v>
      </c>
      <c r="B18" t="s">
        <v>84</v>
      </c>
      <c r="C18">
        <v>16</v>
      </c>
      <c r="D18">
        <v>15</v>
      </c>
    </row>
    <row r="19" spans="1:4" x14ac:dyDescent="0.3">
      <c r="A19" t="s">
        <v>37</v>
      </c>
      <c r="B19" t="s">
        <v>85</v>
      </c>
      <c r="C19">
        <v>10</v>
      </c>
      <c r="D19">
        <v>11</v>
      </c>
    </row>
    <row r="20" spans="1:4" x14ac:dyDescent="0.3">
      <c r="A20" t="s">
        <v>38</v>
      </c>
      <c r="B20" t="s">
        <v>86</v>
      </c>
      <c r="C20">
        <v>12</v>
      </c>
      <c r="D20">
        <v>11</v>
      </c>
    </row>
    <row r="21" spans="1:4" x14ac:dyDescent="0.3">
      <c r="A21" t="s">
        <v>39</v>
      </c>
      <c r="B21" t="s">
        <v>87</v>
      </c>
      <c r="C21">
        <v>10</v>
      </c>
      <c r="D21">
        <v>10</v>
      </c>
    </row>
    <row r="22" spans="1:4" x14ac:dyDescent="0.3">
      <c r="A22" t="s">
        <v>40</v>
      </c>
      <c r="B22" t="s">
        <v>88</v>
      </c>
      <c r="C22">
        <v>10</v>
      </c>
      <c r="D22">
        <v>11</v>
      </c>
    </row>
    <row r="23" spans="1:4" x14ac:dyDescent="0.3">
      <c r="A23" t="s">
        <v>41</v>
      </c>
      <c r="B23" t="s">
        <v>89</v>
      </c>
      <c r="C23">
        <v>10</v>
      </c>
      <c r="D23">
        <v>9</v>
      </c>
    </row>
    <row r="24" spans="1:4" x14ac:dyDescent="0.3">
      <c r="A24" t="s">
        <v>42</v>
      </c>
      <c r="B24" t="s">
        <v>90</v>
      </c>
      <c r="C24">
        <v>11</v>
      </c>
      <c r="D24">
        <v>11</v>
      </c>
    </row>
  </sheetData>
  <customSheetViews>
    <customSheetView guid="{21816B8C-1DCB-4EC0-913C-AD6866401A0F}">
      <selection activeCell="B5" sqref="B5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</vt:lpstr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2016-11-22T07:42:42Z</dcterms:created>
  <dcterms:modified xsi:type="dcterms:W3CDTF">2016-12-02T07:16:59Z</dcterms:modified>
</cp:coreProperties>
</file>