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/>
  </bookViews>
  <sheets>
    <sheet name="Level" sheetId="3" r:id="rId1"/>
    <sheet name="Design" sheetId="1" r:id="rId2"/>
    <sheet name="Room" sheetId="2" r:id="rId3"/>
  </sheets>
  <calcPr calcId="162913"/>
  <customWorkbookViews>
    <customWorkbookView name="Administrator - 个人视图" guid="{21816B8C-1DCB-4EC0-913C-AD6866401A0F}" mergeInterval="0" personalView="1" maximized="1" xWindow="1911" yWindow="-9" windowWidth="1938" windowHeight="1048" activeSheetId="2"/>
  </customWorkbookViews>
</workbook>
</file>

<file path=xl/calcChain.xml><?xml version="1.0" encoding="utf-8"?>
<calcChain xmlns="http://schemas.openxmlformats.org/spreadsheetml/2006/main">
  <c r="D18" i="1" l="1"/>
  <c r="E18" i="1"/>
  <c r="D19" i="1"/>
  <c r="E19" i="1"/>
  <c r="E15" i="1"/>
  <c r="E16" i="1"/>
  <c r="E17" i="1"/>
  <c r="D15" i="1"/>
  <c r="D16" i="1"/>
  <c r="D17" i="1"/>
  <c r="D4" i="1" l="1"/>
  <c r="D5" i="1"/>
  <c r="D6" i="1"/>
  <c r="D7" i="1"/>
  <c r="D8" i="1"/>
  <c r="D9" i="1"/>
  <c r="D10" i="1"/>
  <c r="D11" i="1"/>
  <c r="D12" i="1"/>
  <c r="D13" i="1"/>
  <c r="D14" i="1"/>
  <c r="E4" i="1"/>
  <c r="E5" i="1"/>
  <c r="E6" i="1"/>
  <c r="E7" i="1"/>
  <c r="E8" i="1"/>
  <c r="E9" i="1"/>
  <c r="E10" i="1"/>
  <c r="E11" i="1"/>
  <c r="E12" i="1"/>
  <c r="E13" i="1"/>
  <c r="E14" i="1"/>
  <c r="E3" i="1"/>
  <c r="D3" i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</commentList>
</comments>
</file>

<file path=xl/sharedStrings.xml><?xml version="1.0" encoding="utf-8"?>
<sst xmlns="http://schemas.openxmlformats.org/spreadsheetml/2006/main" count="67" uniqueCount="23">
  <si>
    <r>
      <t>i</t>
    </r>
    <r>
      <rPr>
        <sz val="11"/>
        <rFont val="Calibri"/>
        <family val="2"/>
      </rPr>
      <t>nt</t>
    </r>
    <phoneticPr fontId="1" type="noConversion"/>
  </si>
  <si>
    <t>BigRoom</t>
    <phoneticPr fontId="1" type="noConversion"/>
  </si>
  <si>
    <t>int</t>
    <phoneticPr fontId="1" type="noConversion"/>
  </si>
  <si>
    <t>MiddleRoom</t>
    <phoneticPr fontId="1" type="noConversion"/>
  </si>
  <si>
    <t>SmallRoom</t>
    <phoneticPr fontId="1" type="noConversion"/>
  </si>
  <si>
    <t>MiddleRoom1</t>
    <phoneticPr fontId="1" type="noConversion"/>
  </si>
  <si>
    <t>BigRoom1</t>
    <phoneticPr fontId="1" type="noConversion"/>
  </si>
  <si>
    <t>int</t>
    <phoneticPr fontId="1" type="noConversion"/>
  </si>
  <si>
    <t>text</t>
    <phoneticPr fontId="1" type="noConversion"/>
  </si>
  <si>
    <t>ID</t>
    <phoneticPr fontId="1" type="noConversion"/>
  </si>
  <si>
    <t>Level</t>
    <phoneticPr fontId="1" type="noConversion"/>
  </si>
  <si>
    <t>RoomName</t>
    <phoneticPr fontId="1" type="noConversion"/>
  </si>
  <si>
    <t>MinCount</t>
    <phoneticPr fontId="1" type="noConversion"/>
  </si>
  <si>
    <t>MaxCount</t>
    <phoneticPr fontId="1" type="noConversion"/>
  </si>
  <si>
    <t>int</t>
    <phoneticPr fontId="1" type="noConversion"/>
  </si>
  <si>
    <t>int</t>
    <phoneticPr fontId="1" type="noConversion"/>
  </si>
  <si>
    <t>Width</t>
    <phoneticPr fontId="1" type="noConversion"/>
  </si>
  <si>
    <t>Height</t>
    <phoneticPr fontId="1" type="noConversion"/>
  </si>
  <si>
    <t>BigRoom</t>
  </si>
  <si>
    <t>MiddleRoom</t>
  </si>
  <si>
    <t>SmallRoom</t>
  </si>
  <si>
    <t>MiddleRoom1</t>
  </si>
  <si>
    <t>BigRoom1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</si>
</sst>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常规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I23" sqref="I23"/>
    </sheetView>
  </sheetViews>
  <sheetFormatPr defaultRowHeight="14.4" x14ac:dyDescent="0.3"/>
  <cols>
    <col min="1" max="1" width="6.5546875" style="3" bestFit="1" customWidth="1"/>
    <col min="2" max="2" width="6.5546875" style="3" customWidth="1"/>
    <col min="3" max="3" width="12.21875" style="3" bestFit="1" customWidth="1"/>
    <col min="4" max="4" width="6.44140625" style="3" bestFit="1" customWidth="1"/>
    <col min="5" max="5" width="6.77734375" style="3" bestFit="1" customWidth="1"/>
    <col min="6" max="6" width="9.44140625" style="3" bestFit="1" customWidth="1"/>
    <col min="7" max="7" width="9.88671875" style="3" bestFit="1" customWidth="1"/>
    <col min="8" max="8" width="7.88671875" style="3" bestFit="1" customWidth="1"/>
    <col min="9" max="9" width="13" style="3" bestFit="1" customWidth="1"/>
    <col min="10" max="10" width="9.21875" style="3" bestFit="1" customWidth="1"/>
    <col min="11" max="11" width="14.44140625" style="3" bestFit="1" customWidth="1"/>
    <col min="12" max="12" width="7" style="3" bestFit="1" customWidth="1"/>
    <col min="13" max="13" width="9.44140625" style="3" bestFit="1" customWidth="1"/>
    <col min="14" max="14" width="9.88671875" style="3" bestFit="1" customWidth="1"/>
    <col min="15" max="15" width="7" style="3" bestFit="1" customWidth="1"/>
    <col min="16" max="16" width="9.44140625" style="3" bestFit="1" customWidth="1"/>
    <col min="17" max="17" width="9.88671875" style="3" bestFit="1" customWidth="1"/>
    <col min="18" max="16384" width="8.88671875" style="3"/>
  </cols>
  <sheetData>
    <row r="1" spans="1:17" customFormat="1" x14ac:dyDescent="0.3">
      <c r="A1" s="1" t="s">
        <v>9</v>
      </c>
      <c r="B1" s="1" t="s">
        <v>10</v>
      </c>
      <c r="C1" s="4" t="s">
        <v>11</v>
      </c>
      <c r="D1" s="4" t="s">
        <v>16</v>
      </c>
      <c r="E1" s="4" t="s">
        <v>17</v>
      </c>
      <c r="F1" s="4" t="s">
        <v>12</v>
      </c>
      <c r="G1" s="4" t="s">
        <v>13</v>
      </c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">
      <c r="A2" s="2" t="s">
        <v>0</v>
      </c>
      <c r="B2" s="2" t="s">
        <v>2</v>
      </c>
      <c r="C2" s="4" t="s">
        <v>8</v>
      </c>
      <c r="D2" s="4" t="s">
        <v>2</v>
      </c>
      <c r="E2" s="4" t="s">
        <v>2</v>
      </c>
      <c r="F2" s="4" t="s">
        <v>2</v>
      </c>
      <c r="G2" s="4" t="s">
        <v>2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3">
        <v>10101</v>
      </c>
      <c r="B3" s="3">
        <v>1</v>
      </c>
      <c r="C3" s="4" t="s">
        <v>18</v>
      </c>
      <c r="D3" s="4">
        <v>16</v>
      </c>
      <c r="E3" s="4">
        <v>14</v>
      </c>
      <c r="F3" s="3">
        <v>2</v>
      </c>
      <c r="G3" s="4">
        <v>4</v>
      </c>
      <c r="H3" s="4"/>
      <c r="I3" s="4"/>
    </row>
    <row r="4" spans="1:17" x14ac:dyDescent="0.3">
      <c r="A4" s="3">
        <v>10102</v>
      </c>
      <c r="B4" s="3">
        <v>1</v>
      </c>
      <c r="C4" s="4" t="s">
        <v>19</v>
      </c>
      <c r="D4" s="4">
        <v>12</v>
      </c>
      <c r="E4" s="4">
        <v>10</v>
      </c>
      <c r="F4" s="3">
        <v>2</v>
      </c>
      <c r="G4" s="4">
        <v>4</v>
      </c>
      <c r="H4" s="4"/>
      <c r="I4" s="4"/>
    </row>
    <row r="5" spans="1:17" x14ac:dyDescent="0.3">
      <c r="A5" s="3">
        <v>10103</v>
      </c>
      <c r="B5" s="3">
        <v>1</v>
      </c>
      <c r="C5" s="4" t="s">
        <v>20</v>
      </c>
      <c r="D5" s="4">
        <v>10</v>
      </c>
      <c r="E5" s="4">
        <v>10</v>
      </c>
      <c r="F5" s="3">
        <v>1</v>
      </c>
      <c r="G5" s="4">
        <v>2</v>
      </c>
      <c r="H5" s="4"/>
      <c r="I5" s="4"/>
    </row>
    <row r="6" spans="1:17" x14ac:dyDescent="0.3">
      <c r="A6" s="3">
        <v>10201</v>
      </c>
      <c r="B6" s="3">
        <v>2</v>
      </c>
      <c r="C6" s="4" t="s">
        <v>18</v>
      </c>
      <c r="D6" s="4">
        <v>16</v>
      </c>
      <c r="E6" s="4">
        <v>14</v>
      </c>
      <c r="F6" s="3">
        <v>2</v>
      </c>
      <c r="G6" s="4">
        <v>4</v>
      </c>
    </row>
    <row r="7" spans="1:17" x14ac:dyDescent="0.3">
      <c r="A7" s="3">
        <v>10202</v>
      </c>
      <c r="B7" s="3">
        <v>2</v>
      </c>
      <c r="C7" s="4" t="s">
        <v>19</v>
      </c>
      <c r="D7" s="4">
        <v>12</v>
      </c>
      <c r="E7" s="4">
        <v>10</v>
      </c>
      <c r="F7" s="3">
        <v>2</v>
      </c>
      <c r="G7" s="4">
        <v>4</v>
      </c>
    </row>
    <row r="8" spans="1:17" x14ac:dyDescent="0.3">
      <c r="A8" s="3">
        <v>10203</v>
      </c>
      <c r="B8" s="3">
        <v>2</v>
      </c>
      <c r="C8" s="4" t="s">
        <v>21</v>
      </c>
      <c r="D8" s="4">
        <v>8</v>
      </c>
      <c r="E8" s="4">
        <v>14</v>
      </c>
      <c r="F8" s="3">
        <v>2</v>
      </c>
      <c r="G8" s="4">
        <v>4</v>
      </c>
    </row>
    <row r="9" spans="1:17" x14ac:dyDescent="0.3">
      <c r="A9" s="3">
        <v>10204</v>
      </c>
      <c r="B9" s="3">
        <v>2</v>
      </c>
      <c r="C9" s="4" t="s">
        <v>20</v>
      </c>
      <c r="D9" s="4">
        <v>10</v>
      </c>
      <c r="E9" s="4">
        <v>10</v>
      </c>
      <c r="F9" s="3">
        <v>1</v>
      </c>
      <c r="G9" s="4">
        <v>2</v>
      </c>
    </row>
    <row r="10" spans="1:17" x14ac:dyDescent="0.3">
      <c r="A10" s="3">
        <v>10301</v>
      </c>
      <c r="B10" s="3">
        <v>3</v>
      </c>
      <c r="C10" s="4" t="s">
        <v>18</v>
      </c>
      <c r="D10" s="4">
        <v>16</v>
      </c>
      <c r="E10" s="4">
        <v>14</v>
      </c>
      <c r="F10" s="3">
        <v>2</v>
      </c>
      <c r="G10" s="4">
        <v>4</v>
      </c>
    </row>
    <row r="11" spans="1:17" x14ac:dyDescent="0.3">
      <c r="A11" s="3">
        <v>10302</v>
      </c>
      <c r="B11" s="3">
        <v>3</v>
      </c>
      <c r="C11" s="4" t="s">
        <v>22</v>
      </c>
      <c r="D11" s="4">
        <v>18</v>
      </c>
      <c r="E11" s="4">
        <v>12</v>
      </c>
      <c r="F11" s="3">
        <v>2</v>
      </c>
      <c r="G11" s="4">
        <v>4</v>
      </c>
    </row>
    <row r="12" spans="1:17" x14ac:dyDescent="0.3">
      <c r="A12" s="3">
        <v>10303</v>
      </c>
      <c r="B12" s="3">
        <v>3</v>
      </c>
      <c r="C12" s="4" t="s">
        <v>19</v>
      </c>
      <c r="D12" s="4">
        <v>12</v>
      </c>
      <c r="E12" s="4">
        <v>10</v>
      </c>
      <c r="F12" s="3">
        <v>2</v>
      </c>
      <c r="G12" s="4">
        <v>4</v>
      </c>
    </row>
    <row r="13" spans="1:17" x14ac:dyDescent="0.3">
      <c r="A13" s="3">
        <v>10304</v>
      </c>
      <c r="B13" s="3">
        <v>3</v>
      </c>
      <c r="C13" s="4" t="s">
        <v>21</v>
      </c>
      <c r="D13" s="4">
        <v>8</v>
      </c>
      <c r="E13" s="4">
        <v>14</v>
      </c>
      <c r="F13" s="3">
        <v>2</v>
      </c>
      <c r="G13" s="4">
        <v>4</v>
      </c>
    </row>
    <row r="14" spans="1:17" x14ac:dyDescent="0.3">
      <c r="A14" s="3">
        <v>10305</v>
      </c>
      <c r="B14" s="3">
        <v>3</v>
      </c>
      <c r="C14" s="4" t="s">
        <v>20</v>
      </c>
      <c r="D14" s="4">
        <v>10</v>
      </c>
      <c r="E14" s="4">
        <v>10</v>
      </c>
      <c r="F14" s="3">
        <v>1</v>
      </c>
      <c r="G14" s="4">
        <v>2</v>
      </c>
    </row>
    <row r="15" spans="1:17" x14ac:dyDescent="0.3">
      <c r="A15" s="3">
        <v>10306</v>
      </c>
      <c r="B15" s="3">
        <v>3</v>
      </c>
      <c r="C15" s="4" t="s">
        <v>18</v>
      </c>
      <c r="D15" s="4">
        <v>16</v>
      </c>
      <c r="E15" s="4">
        <v>14</v>
      </c>
      <c r="F15" s="3">
        <v>2</v>
      </c>
      <c r="G15" s="4">
        <v>4</v>
      </c>
    </row>
    <row r="16" spans="1:17" x14ac:dyDescent="0.3">
      <c r="A16" s="3">
        <v>10307</v>
      </c>
      <c r="B16" s="3">
        <v>3</v>
      </c>
      <c r="C16" s="4" t="s">
        <v>22</v>
      </c>
      <c r="D16" s="4">
        <v>18</v>
      </c>
      <c r="E16" s="4">
        <v>12</v>
      </c>
      <c r="F16" s="3">
        <v>2</v>
      </c>
      <c r="G16" s="4">
        <v>4</v>
      </c>
    </row>
    <row r="17" spans="1:7" x14ac:dyDescent="0.3">
      <c r="A17" s="3">
        <v>10308</v>
      </c>
      <c r="B17" s="3">
        <v>3</v>
      </c>
      <c r="C17" s="4" t="s">
        <v>19</v>
      </c>
      <c r="D17" s="4">
        <v>12</v>
      </c>
      <c r="E17" s="4">
        <v>10</v>
      </c>
      <c r="F17" s="3">
        <v>2</v>
      </c>
      <c r="G17" s="4">
        <v>4</v>
      </c>
    </row>
    <row r="18" spans="1:7" x14ac:dyDescent="0.3">
      <c r="A18" s="3">
        <v>10309</v>
      </c>
      <c r="B18" s="3">
        <v>3</v>
      </c>
      <c r="C18" s="4" t="s">
        <v>21</v>
      </c>
      <c r="D18" s="4">
        <v>8</v>
      </c>
      <c r="E18" s="4">
        <v>14</v>
      </c>
      <c r="F18" s="3">
        <v>2</v>
      </c>
      <c r="G18" s="4">
        <v>4</v>
      </c>
    </row>
    <row r="19" spans="1:7" x14ac:dyDescent="0.3">
      <c r="A19" s="3">
        <v>10310</v>
      </c>
      <c r="B19" s="3">
        <v>3</v>
      </c>
      <c r="C19" s="4" t="s">
        <v>20</v>
      </c>
      <c r="D19" s="4">
        <v>10</v>
      </c>
      <c r="E19" s="4">
        <v>10</v>
      </c>
      <c r="F19" s="3">
        <v>1</v>
      </c>
      <c r="G19" s="4">
        <v>2</v>
      </c>
    </row>
  </sheetData>
  <phoneticPr fontId="1" type="noConversion"/>
  <conditionalFormatting sqref="A3:A9 C6:C9 A21:A1048576">
    <cfRule type="duplicateValues" dxfId="5" priority="3"/>
  </conditionalFormatting>
  <conditionalFormatting sqref="A2:A9 C6:C9 A21:A1048576">
    <cfRule type="duplicateValues" dxfId="4" priority="2"/>
  </conditionalFormatting>
  <conditionalFormatting sqref="A1 C1:XFD1">
    <cfRule type="duplicateValues" dxfId="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workbookViewId="0">
      <selection activeCell="J19" sqref="J19"/>
    </sheetView>
  </sheetViews>
  <sheetFormatPr defaultRowHeight="14.4" x14ac:dyDescent="0.3"/>
  <cols>
    <col min="1" max="1" width="6.5546875" style="3" bestFit="1" customWidth="1"/>
    <col min="2" max="2" width="6.5546875" style="3" customWidth="1"/>
    <col min="3" max="3" width="12.21875" style="3" bestFit="1" customWidth="1"/>
    <col min="4" max="4" width="6.44140625" style="3" bestFit="1" customWidth="1"/>
    <col min="5" max="5" width="6.77734375" style="3" bestFit="1" customWidth="1"/>
    <col min="6" max="6" width="9.44140625" style="3" bestFit="1" customWidth="1"/>
    <col min="7" max="7" width="9.88671875" style="3" bestFit="1" customWidth="1"/>
    <col min="8" max="8" width="7.88671875" style="3" bestFit="1" customWidth="1"/>
    <col min="9" max="9" width="13" style="3" bestFit="1" customWidth="1"/>
    <col min="10" max="10" width="9.21875" style="3" bestFit="1" customWidth="1"/>
    <col min="11" max="11" width="14.44140625" style="3" bestFit="1" customWidth="1"/>
    <col min="12" max="12" width="7" style="3" bestFit="1" customWidth="1"/>
    <col min="13" max="13" width="9.44140625" style="3" bestFit="1" customWidth="1"/>
    <col min="14" max="14" width="9.88671875" style="3" bestFit="1" customWidth="1"/>
    <col min="15" max="15" width="7" style="3" bestFit="1" customWidth="1"/>
    <col min="16" max="16" width="9.44140625" style="3" bestFit="1" customWidth="1"/>
    <col min="17" max="17" width="9.88671875" style="3" bestFit="1" customWidth="1"/>
    <col min="18" max="16384" width="8.88671875" style="3"/>
  </cols>
  <sheetData>
    <row r="1" spans="1:17" customFormat="1" x14ac:dyDescent="0.3">
      <c r="A1" s="1" t="s">
        <v>9</v>
      </c>
      <c r="B1" s="1" t="s">
        <v>10</v>
      </c>
      <c r="C1" s="4" t="s">
        <v>11</v>
      </c>
      <c r="D1" s="4" t="s">
        <v>16</v>
      </c>
      <c r="E1" s="4" t="s">
        <v>17</v>
      </c>
      <c r="F1" s="4" t="s">
        <v>12</v>
      </c>
      <c r="G1" s="4" t="s">
        <v>13</v>
      </c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">
      <c r="A2" s="2" t="s">
        <v>0</v>
      </c>
      <c r="B2" s="2" t="s">
        <v>7</v>
      </c>
      <c r="C2" s="4" t="s">
        <v>8</v>
      </c>
      <c r="D2" s="4" t="s">
        <v>14</v>
      </c>
      <c r="E2" s="4" t="s">
        <v>15</v>
      </c>
      <c r="F2" s="4" t="s">
        <v>2</v>
      </c>
      <c r="G2" s="4" t="s">
        <v>2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3">
        <v>10101</v>
      </c>
      <c r="B3" s="3">
        <v>1</v>
      </c>
      <c r="C3" s="4" t="s">
        <v>1</v>
      </c>
      <c r="D3" s="4">
        <f>VLOOKUP(C3,Room!$A$1:$C$5,2,FALSE)</f>
        <v>16</v>
      </c>
      <c r="E3" s="4">
        <f>VLOOKUP(C3,Room!$A$1:$C$5,3,FALSE)</f>
        <v>14</v>
      </c>
      <c r="F3" s="3">
        <v>2</v>
      </c>
      <c r="G3" s="4">
        <v>4</v>
      </c>
      <c r="H3" s="4"/>
      <c r="I3" s="4"/>
    </row>
    <row r="4" spans="1:17" x14ac:dyDescent="0.3">
      <c r="A4" s="3">
        <v>10102</v>
      </c>
      <c r="B4" s="3">
        <v>1</v>
      </c>
      <c r="C4" s="4" t="s">
        <v>3</v>
      </c>
      <c r="D4" s="4">
        <f>VLOOKUP(C4,Room!$A$1:$C$5,2,FALSE)</f>
        <v>12</v>
      </c>
      <c r="E4" s="4">
        <f>VLOOKUP(C4,Room!$A$1:$C$5,3,FALSE)</f>
        <v>10</v>
      </c>
      <c r="F4" s="3">
        <v>2</v>
      </c>
      <c r="G4" s="4">
        <v>4</v>
      </c>
      <c r="H4" s="4"/>
      <c r="I4" s="4"/>
    </row>
    <row r="5" spans="1:17" x14ac:dyDescent="0.3">
      <c r="A5" s="3">
        <v>10103</v>
      </c>
      <c r="B5" s="3">
        <v>1</v>
      </c>
      <c r="C5" s="4" t="s">
        <v>4</v>
      </c>
      <c r="D5" s="4">
        <f>VLOOKUP(C5,Room!$A$1:$C$5,2,FALSE)</f>
        <v>10</v>
      </c>
      <c r="E5" s="4">
        <f>VLOOKUP(C5,Room!$A$1:$C$5,3,FALSE)</f>
        <v>10</v>
      </c>
      <c r="F5" s="3">
        <v>1</v>
      </c>
      <c r="G5" s="4">
        <v>2</v>
      </c>
      <c r="H5" s="4"/>
      <c r="I5" s="4"/>
    </row>
    <row r="6" spans="1:17" x14ac:dyDescent="0.3">
      <c r="A6" s="3">
        <v>10201</v>
      </c>
      <c r="B6" s="3">
        <v>2</v>
      </c>
      <c r="C6" s="4" t="s">
        <v>1</v>
      </c>
      <c r="D6" s="4">
        <f>VLOOKUP(C6,Room!$A$1:$C$5,2,FALSE)</f>
        <v>16</v>
      </c>
      <c r="E6" s="4">
        <f>VLOOKUP(C6,Room!$A$1:$C$5,3,FALSE)</f>
        <v>14</v>
      </c>
      <c r="F6" s="3">
        <v>2</v>
      </c>
      <c r="G6" s="4">
        <v>4</v>
      </c>
    </row>
    <row r="7" spans="1:17" x14ac:dyDescent="0.3">
      <c r="A7" s="3">
        <v>10202</v>
      </c>
      <c r="B7" s="3">
        <v>2</v>
      </c>
      <c r="C7" s="4" t="s">
        <v>3</v>
      </c>
      <c r="D7" s="4">
        <f>VLOOKUP(C7,Room!$A$1:$C$5,2,FALSE)</f>
        <v>12</v>
      </c>
      <c r="E7" s="4">
        <f>VLOOKUP(C7,Room!$A$1:$C$5,3,FALSE)</f>
        <v>10</v>
      </c>
      <c r="F7" s="3">
        <v>2</v>
      </c>
      <c r="G7" s="4">
        <v>4</v>
      </c>
    </row>
    <row r="8" spans="1:17" x14ac:dyDescent="0.3">
      <c r="A8" s="3">
        <v>10203</v>
      </c>
      <c r="B8" s="3">
        <v>2</v>
      </c>
      <c r="C8" s="4" t="s">
        <v>5</v>
      </c>
      <c r="D8" s="4">
        <f>VLOOKUP(C8,Room!$A$1:$C$5,2,FALSE)</f>
        <v>8</v>
      </c>
      <c r="E8" s="4">
        <f>VLOOKUP(C8,Room!$A$1:$C$5,3,FALSE)</f>
        <v>14</v>
      </c>
      <c r="F8" s="3">
        <v>2</v>
      </c>
      <c r="G8" s="4">
        <v>4</v>
      </c>
    </row>
    <row r="9" spans="1:17" x14ac:dyDescent="0.3">
      <c r="A9" s="3">
        <v>10204</v>
      </c>
      <c r="B9" s="3">
        <v>2</v>
      </c>
      <c r="C9" s="4" t="s">
        <v>4</v>
      </c>
      <c r="D9" s="4">
        <f>VLOOKUP(C9,Room!$A$1:$C$5,2,FALSE)</f>
        <v>10</v>
      </c>
      <c r="E9" s="4">
        <f>VLOOKUP(C9,Room!$A$1:$C$5,3,FALSE)</f>
        <v>10</v>
      </c>
      <c r="F9" s="3">
        <v>1</v>
      </c>
      <c r="G9" s="4">
        <v>2</v>
      </c>
    </row>
    <row r="10" spans="1:17" x14ac:dyDescent="0.3">
      <c r="A10" s="3">
        <v>10301</v>
      </c>
      <c r="B10" s="3">
        <v>3</v>
      </c>
      <c r="C10" s="4" t="s">
        <v>1</v>
      </c>
      <c r="D10" s="4">
        <f>VLOOKUP(C10,Room!$A$1:$C$5,2,FALSE)</f>
        <v>16</v>
      </c>
      <c r="E10" s="4">
        <f>VLOOKUP(C10,Room!$A$1:$C$5,3,FALSE)</f>
        <v>14</v>
      </c>
      <c r="F10" s="3">
        <v>2</v>
      </c>
      <c r="G10" s="4">
        <v>4</v>
      </c>
    </row>
    <row r="11" spans="1:17" x14ac:dyDescent="0.3">
      <c r="A11" s="3">
        <v>10302</v>
      </c>
      <c r="B11" s="3">
        <v>3</v>
      </c>
      <c r="C11" s="4" t="s">
        <v>6</v>
      </c>
      <c r="D11" s="4">
        <f>VLOOKUP(C11,Room!$A$1:$C$5,2,FALSE)</f>
        <v>18</v>
      </c>
      <c r="E11" s="4">
        <f>VLOOKUP(C11,Room!$A$1:$C$5,3,FALSE)</f>
        <v>12</v>
      </c>
      <c r="F11" s="3">
        <v>2</v>
      </c>
      <c r="G11" s="4">
        <v>4</v>
      </c>
    </row>
    <row r="12" spans="1:17" x14ac:dyDescent="0.3">
      <c r="A12" s="3">
        <v>10303</v>
      </c>
      <c r="B12" s="3">
        <v>3</v>
      </c>
      <c r="C12" s="4" t="s">
        <v>3</v>
      </c>
      <c r="D12" s="4">
        <f>VLOOKUP(C12,Room!$A$1:$C$5,2,FALSE)</f>
        <v>12</v>
      </c>
      <c r="E12" s="4">
        <f>VLOOKUP(C12,Room!$A$1:$C$5,3,FALSE)</f>
        <v>10</v>
      </c>
      <c r="F12" s="3">
        <v>2</v>
      </c>
      <c r="G12" s="4">
        <v>4</v>
      </c>
    </row>
    <row r="13" spans="1:17" x14ac:dyDescent="0.3">
      <c r="A13" s="3">
        <v>10304</v>
      </c>
      <c r="B13" s="3">
        <v>3</v>
      </c>
      <c r="C13" s="4" t="s">
        <v>5</v>
      </c>
      <c r="D13" s="4">
        <f>VLOOKUP(C13,Room!$A$1:$C$5,2,FALSE)</f>
        <v>8</v>
      </c>
      <c r="E13" s="4">
        <f>VLOOKUP(C13,Room!$A$1:$C$5,3,FALSE)</f>
        <v>14</v>
      </c>
      <c r="F13" s="3">
        <v>2</v>
      </c>
      <c r="G13" s="4">
        <v>4</v>
      </c>
    </row>
    <row r="14" spans="1:17" x14ac:dyDescent="0.3">
      <c r="A14" s="3">
        <v>10305</v>
      </c>
      <c r="B14" s="3">
        <v>3</v>
      </c>
      <c r="C14" s="4" t="s">
        <v>4</v>
      </c>
      <c r="D14" s="4">
        <f>VLOOKUP(C14,Room!$A$1:$C$5,2,FALSE)</f>
        <v>10</v>
      </c>
      <c r="E14" s="4">
        <f>VLOOKUP(C14,Room!$A$1:$C$5,3,FALSE)</f>
        <v>10</v>
      </c>
      <c r="F14" s="3">
        <v>1</v>
      </c>
      <c r="G14" s="4">
        <v>2</v>
      </c>
    </row>
    <row r="15" spans="1:17" x14ac:dyDescent="0.3">
      <c r="A15" s="3">
        <v>10306</v>
      </c>
      <c r="B15" s="3">
        <v>3</v>
      </c>
      <c r="C15" s="4" t="s">
        <v>1</v>
      </c>
      <c r="D15" s="4">
        <f>VLOOKUP(C15,Room!$A$1:$C$5,2,FALSE)</f>
        <v>16</v>
      </c>
      <c r="E15" s="4">
        <f>VLOOKUP(C15,Room!$A$1:$C$5,3,FALSE)</f>
        <v>14</v>
      </c>
      <c r="F15" s="3">
        <v>2</v>
      </c>
      <c r="G15" s="4">
        <v>4</v>
      </c>
    </row>
    <row r="16" spans="1:17" x14ac:dyDescent="0.3">
      <c r="A16" s="3">
        <v>10307</v>
      </c>
      <c r="B16" s="3">
        <v>3</v>
      </c>
      <c r="C16" s="4" t="s">
        <v>6</v>
      </c>
      <c r="D16" s="4">
        <f>VLOOKUP(C16,Room!$A$1:$C$5,2,FALSE)</f>
        <v>18</v>
      </c>
      <c r="E16" s="4">
        <f>VLOOKUP(C16,Room!$A$1:$C$5,3,FALSE)</f>
        <v>12</v>
      </c>
      <c r="F16" s="3">
        <v>2</v>
      </c>
      <c r="G16" s="4">
        <v>4</v>
      </c>
    </row>
    <row r="17" spans="1:7" x14ac:dyDescent="0.3">
      <c r="A17" s="3">
        <v>10308</v>
      </c>
      <c r="B17" s="3">
        <v>3</v>
      </c>
      <c r="C17" s="4" t="s">
        <v>3</v>
      </c>
      <c r="D17" s="4">
        <f>VLOOKUP(C17,Room!$A$1:$C$5,2,FALSE)</f>
        <v>12</v>
      </c>
      <c r="E17" s="4">
        <f>VLOOKUP(C17,Room!$A$1:$C$5,3,FALSE)</f>
        <v>10</v>
      </c>
      <c r="F17" s="3">
        <v>2</v>
      </c>
      <c r="G17" s="4">
        <v>4</v>
      </c>
    </row>
    <row r="18" spans="1:7" x14ac:dyDescent="0.3">
      <c r="A18" s="3">
        <v>10309</v>
      </c>
      <c r="B18" s="3">
        <v>3</v>
      </c>
      <c r="C18" s="4" t="s">
        <v>5</v>
      </c>
      <c r="D18" s="4">
        <f>VLOOKUP(C18,Room!$A$1:$C$5,2,FALSE)</f>
        <v>8</v>
      </c>
      <c r="E18" s="4">
        <f>VLOOKUP(C18,Room!$A$1:$C$5,3,FALSE)</f>
        <v>14</v>
      </c>
      <c r="F18" s="3">
        <v>2</v>
      </c>
      <c r="G18" s="4">
        <v>4</v>
      </c>
    </row>
    <row r="19" spans="1:7" x14ac:dyDescent="0.3">
      <c r="A19" s="3">
        <v>10310</v>
      </c>
      <c r="B19" s="3">
        <v>3</v>
      </c>
      <c r="C19" s="4" t="s">
        <v>4</v>
      </c>
      <c r="D19" s="4">
        <f>VLOOKUP(C19,Room!$A$1:$C$5,2,FALSE)</f>
        <v>10</v>
      </c>
      <c r="E19" s="4">
        <f>VLOOKUP(C19,Room!$A$1:$C$5,3,FALSE)</f>
        <v>10</v>
      </c>
      <c r="F19" s="3">
        <v>1</v>
      </c>
      <c r="G19" s="4">
        <v>2</v>
      </c>
    </row>
  </sheetData>
  <customSheetViews>
    <customSheetView guid="{21816B8C-1DCB-4EC0-913C-AD6866401A0F}">
      <selection activeCell="C3" sqref="C3:C14"/>
      <pageMargins left="0.7" right="0.7" top="0.75" bottom="0.75" header="0.3" footer="0.3"/>
      <pageSetup paperSize="9" orientation="portrait" r:id="rId1"/>
    </customSheetView>
  </customSheetViews>
  <phoneticPr fontId="1" type="noConversion"/>
  <conditionalFormatting sqref="A3:A9 C6:C9 A21:A1048576">
    <cfRule type="duplicateValues" dxfId="2" priority="5"/>
  </conditionalFormatting>
  <conditionalFormatting sqref="A2:A9 C6:C9 A21:A1048576">
    <cfRule type="duplicateValues" dxfId="1" priority="2"/>
  </conditionalFormatting>
  <conditionalFormatting sqref="A1 C1:XFD1">
    <cfRule type="duplicateValues" dxfId="0" priority="1"/>
  </conditionalFormatting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4.4" x14ac:dyDescent="0.3"/>
  <cols>
    <col min="1" max="1" width="13.33203125" bestFit="1" customWidth="1"/>
  </cols>
  <sheetData>
    <row r="1" spans="1:3" x14ac:dyDescent="0.3">
      <c r="A1" s="4" t="s">
        <v>1</v>
      </c>
      <c r="B1">
        <v>16</v>
      </c>
      <c r="C1">
        <v>14</v>
      </c>
    </row>
    <row r="2" spans="1:3" x14ac:dyDescent="0.3">
      <c r="A2" s="4" t="s">
        <v>3</v>
      </c>
      <c r="B2">
        <v>12</v>
      </c>
      <c r="C2">
        <v>10</v>
      </c>
    </row>
    <row r="3" spans="1:3" x14ac:dyDescent="0.3">
      <c r="A3" s="4" t="s">
        <v>4</v>
      </c>
      <c r="B3">
        <v>10</v>
      </c>
      <c r="C3">
        <v>10</v>
      </c>
    </row>
    <row r="4" spans="1:3" x14ac:dyDescent="0.3">
      <c r="A4" s="4" t="s">
        <v>5</v>
      </c>
      <c r="B4">
        <v>8</v>
      </c>
      <c r="C4">
        <v>14</v>
      </c>
    </row>
    <row r="5" spans="1:3" x14ac:dyDescent="0.3">
      <c r="A5" s="4" t="s">
        <v>6</v>
      </c>
      <c r="B5">
        <v>18</v>
      </c>
      <c r="C5">
        <v>12</v>
      </c>
    </row>
  </sheetData>
  <customSheetViews>
    <customSheetView guid="{21816B8C-1DCB-4EC0-913C-AD6866401A0F}">
      <selection sqref="A1:A1048576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</vt:lpstr>
      <vt:lpstr>Design</vt:lpstr>
      <vt:lpstr>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2016-11-13T15:11:09Z</dcterms:modified>
</cp:coreProperties>
</file>