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27"/>
  <workbookPr filterPrivacy="1"/>
  <xr:revisionPtr revIDLastSave="0" documentId="13_ncr:1_{C91C5C97-01ED-4C55-AC56-21323EA12B42}" xr6:coauthVersionLast="43" xr6:coauthVersionMax="43" xr10:uidLastSave="{00000000-0000-0000-0000-000000000000}"/>
  <bookViews>
    <workbookView xWindow="810" yWindow="-120" windowWidth="2811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  <c r="A4" i="2"/>
  <c r="D4" i="2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37" i="2" s="1"/>
  <c r="C4" i="2"/>
  <c r="B4" i="2"/>
  <c r="C29" i="2" l="1"/>
  <c r="B24" i="2"/>
  <c r="C36" i="2"/>
  <c r="B27" i="2"/>
  <c r="B10" i="2"/>
  <c r="C35" i="2"/>
  <c r="B28" i="2"/>
  <c r="B14" i="2"/>
  <c r="B17" i="2"/>
  <c r="B5" i="2"/>
  <c r="C30" i="2"/>
  <c r="D14" i="2"/>
  <c r="B19" i="2"/>
  <c r="D5" i="2"/>
  <c r="B13" i="2"/>
  <c r="D22" i="2"/>
  <c r="D25" i="2"/>
  <c r="C33" i="2"/>
  <c r="D28" i="2"/>
  <c r="C15" i="2"/>
  <c r="D36" i="2"/>
  <c r="C19" i="2"/>
  <c r="C5" i="2"/>
  <c r="C26" i="2"/>
  <c r="D17" i="2"/>
  <c r="C8" i="2"/>
  <c r="D13" i="2"/>
  <c r="B9" i="2"/>
  <c r="B36" i="2"/>
  <c r="C13" i="2"/>
  <c r="D21" i="2"/>
  <c r="B26" i="2"/>
  <c r="C10" i="2"/>
  <c r="D23" i="2"/>
  <c r="D7" i="2"/>
  <c r="D24" i="2"/>
  <c r="C31" i="2"/>
  <c r="B8" i="2"/>
  <c r="D11" i="2"/>
  <c r="D10" i="2"/>
  <c r="C20" i="2"/>
  <c r="B18" i="2"/>
  <c r="C34" i="2"/>
  <c r="D8" i="2"/>
  <c r="C23" i="2"/>
  <c r="B32" i="2"/>
  <c r="B29" i="2"/>
  <c r="C12" i="2"/>
  <c r="C9" i="2"/>
  <c r="B22" i="2"/>
  <c r="D15" i="2"/>
  <c r="D16" i="2"/>
  <c r="C27" i="2"/>
  <c r="C16" i="2"/>
  <c r="C17" i="2"/>
  <c r="B30" i="2"/>
  <c r="C14" i="2"/>
  <c r="D31" i="2"/>
  <c r="B11" i="2"/>
  <c r="D32" i="2"/>
  <c r="B25" i="2"/>
  <c r="B12" i="2"/>
  <c r="D19" i="2"/>
  <c r="D18" i="2"/>
  <c r="C24" i="2"/>
  <c r="D30" i="2"/>
  <c r="B35" i="2"/>
  <c r="D33" i="2"/>
  <c r="C6" i="2"/>
  <c r="B37" i="2"/>
  <c r="A38" i="2"/>
  <c r="B38" i="2" s="1"/>
  <c r="C21" i="2"/>
  <c r="D37" i="2"/>
  <c r="B34" i="2"/>
  <c r="C18" i="2"/>
  <c r="B7" i="2"/>
  <c r="B23" i="2"/>
  <c r="C7" i="2"/>
  <c r="B33" i="2"/>
  <c r="B16" i="2"/>
  <c r="D27" i="2"/>
  <c r="D26" i="2"/>
  <c r="C28" i="2"/>
  <c r="B21" i="2"/>
  <c r="D29" i="2"/>
  <c r="D12" i="2"/>
  <c r="D20" i="2"/>
  <c r="C25" i="2"/>
  <c r="B6" i="2"/>
  <c r="D6" i="2"/>
  <c r="C22" i="2"/>
  <c r="B15" i="2"/>
  <c r="B31" i="2"/>
  <c r="C11" i="2"/>
  <c r="D9" i="2"/>
  <c r="B20" i="2"/>
  <c r="D35" i="2"/>
  <c r="D34" i="2"/>
  <c r="C32" i="2"/>
  <c r="A39" i="2"/>
  <c r="A40" i="2" s="1"/>
  <c r="B40" i="2" l="1"/>
  <c r="A41" i="2"/>
  <c r="D40" i="2"/>
  <c r="C40" i="2"/>
  <c r="C38" i="2"/>
  <c r="D38" i="2"/>
  <c r="B39" i="2"/>
  <c r="C39" i="2"/>
  <c r="D39" i="2"/>
  <c r="C41" i="2" l="1"/>
  <c r="A42" i="2"/>
  <c r="B41" i="2"/>
  <c r="D41" i="2"/>
  <c r="A43" i="2" l="1"/>
  <c r="D42" i="2"/>
  <c r="C42" i="2"/>
  <c r="B42" i="2"/>
  <c r="B43" i="2" l="1"/>
  <c r="A44" i="2"/>
  <c r="D43" i="2"/>
  <c r="C43" i="2"/>
  <c r="B44" i="2" l="1"/>
  <c r="A45" i="2"/>
  <c r="C44" i="2"/>
  <c r="D44" i="2"/>
  <c r="D45" i="2" l="1"/>
  <c r="B45" i="2"/>
  <c r="A46" i="2"/>
  <c r="C45" i="2"/>
  <c r="B46" i="2" l="1"/>
  <c r="A47" i="2"/>
  <c r="C46" i="2"/>
  <c r="D46" i="2"/>
  <c r="B47" i="2" l="1"/>
  <c r="C47" i="2"/>
  <c r="D47" i="2"/>
  <c r="A48" i="2"/>
  <c r="C48" i="2" l="1"/>
  <c r="D48" i="2"/>
  <c r="A49" i="2"/>
  <c r="B48" i="2"/>
  <c r="B49" i="2" l="1"/>
  <c r="A50" i="2"/>
  <c r="C49" i="2"/>
  <c r="D49" i="2"/>
  <c r="B50" i="2" l="1"/>
  <c r="A51" i="2"/>
  <c r="C50" i="2"/>
  <c r="D50" i="2"/>
  <c r="B51" i="2" l="1"/>
  <c r="A52" i="2"/>
  <c r="C51" i="2"/>
  <c r="D51" i="2"/>
  <c r="B52" i="2" l="1"/>
  <c r="C52" i="2"/>
  <c r="D52" i="2"/>
  <c r="A53" i="2"/>
  <c r="A54" i="2" l="1"/>
  <c r="C53" i="2"/>
  <c r="B53" i="2"/>
  <c r="D53" i="2"/>
  <c r="C54" i="2" l="1"/>
  <c r="B54" i="2"/>
  <c r="A55" i="2"/>
  <c r="D54" i="2"/>
  <c r="D55" i="2" l="1"/>
  <c r="B55" i="2"/>
  <c r="A56" i="2"/>
  <c r="C55" i="2"/>
  <c r="D56" i="2" l="1"/>
  <c r="C56" i="2"/>
  <c r="A57" i="2"/>
  <c r="B56" i="2"/>
  <c r="A58" i="2" l="1"/>
  <c r="B57" i="2"/>
  <c r="D57" i="2"/>
  <c r="C57" i="2"/>
  <c r="C58" i="2" l="1"/>
  <c r="B58" i="2"/>
  <c r="A59" i="2"/>
  <c r="D58" i="2"/>
  <c r="A60" i="2" l="1"/>
  <c r="B59" i="2"/>
  <c r="C59" i="2"/>
  <c r="D59" i="2"/>
  <c r="A61" i="2" l="1"/>
  <c r="D60" i="2"/>
  <c r="C60" i="2"/>
  <c r="B60" i="2"/>
  <c r="B61" i="2" l="1"/>
  <c r="C61" i="2"/>
  <c r="D61" i="2"/>
  <c r="A62" i="2"/>
  <c r="D62" i="2" l="1"/>
  <c r="B62" i="2"/>
  <c r="C62" i="2"/>
</calcChain>
</file>

<file path=xl/sharedStrings.xml><?xml version="1.0" encoding="utf-8"?>
<sst xmlns="http://schemas.openxmlformats.org/spreadsheetml/2006/main" count="27" uniqueCount="21">
  <si>
    <t>MAC</t>
  </si>
  <si>
    <t>Real Distance</t>
  </si>
  <si>
    <t>WIFI DISTANCE</t>
  </si>
  <si>
    <t>ac:07:5f:f5:2a:aa</t>
  </si>
  <si>
    <t>SARAH</t>
  </si>
  <si>
    <t>DYLAN</t>
  </si>
  <si>
    <t>YUCHEN</t>
  </si>
  <si>
    <t>4.35,0.1</t>
  </si>
  <si>
    <t>0,1.29</t>
  </si>
  <si>
    <t>4.35,7.5</t>
  </si>
  <si>
    <t>9c:b6:d0:f3:d9:11</t>
  </si>
  <si>
    <t>b4:f6:1c:6d:8e:e5</t>
  </si>
  <si>
    <t>b8:08:cf:4f:0b:f6</t>
  </si>
  <si>
    <t>7c:d1:c3:71:4a:78</t>
  </si>
  <si>
    <t>38:f9:d3:21:9b:ea</t>
  </si>
  <si>
    <t>10:cd:b6:02:65:aa</t>
  </si>
  <si>
    <t>a</t>
  </si>
  <si>
    <t>b</t>
  </si>
  <si>
    <t>c</t>
  </si>
  <si>
    <t>信号强度</t>
  </si>
  <si>
    <t>真实距离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</si>
</sst>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-50</c:v>
                </c:pt>
                <c:pt idx="1">
                  <c:v>-48</c:v>
                </c:pt>
                <c:pt idx="2">
                  <c:v>-40</c:v>
                </c:pt>
                <c:pt idx="3">
                  <c:v>-38</c:v>
                </c:pt>
                <c:pt idx="4">
                  <c:v>-37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5.2</c:v>
                </c:pt>
                <c:pt idx="1">
                  <c:v>2.69</c:v>
                </c:pt>
                <c:pt idx="2">
                  <c:v>2.67</c:v>
                </c:pt>
                <c:pt idx="3">
                  <c:v>1.89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1-40C7-B4E6-A2CC8025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56879"/>
        <c:axId val="1750406095"/>
      </c:lineChart>
      <c:catAx>
        <c:axId val="17842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6095"/>
        <c:crosses val="autoZero"/>
        <c:auto val="1"/>
        <c:lblAlgn val="ctr"/>
        <c:lblOffset val="100"/>
        <c:noMultiLvlLbl val="0"/>
      </c:catAx>
      <c:valAx>
        <c:axId val="17504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A=28,b=3.75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Sheet2!$A$3:$A$39</c:f>
              <c:numCache>
                <c:formatCode>General</c:formatCode>
                <c:ptCount val="37"/>
                <c:pt idx="0">
                  <c:v>-20</c:v>
                </c:pt>
                <c:pt idx="1">
                  <c:v>-21</c:v>
                </c:pt>
                <c:pt idx="2">
                  <c:v>-22</c:v>
                </c:pt>
                <c:pt idx="3">
                  <c:v>-23</c:v>
                </c:pt>
                <c:pt idx="4">
                  <c:v>-24</c:v>
                </c:pt>
                <c:pt idx="5">
                  <c:v>-25</c:v>
                </c:pt>
                <c:pt idx="6">
                  <c:v>-26</c:v>
                </c:pt>
                <c:pt idx="7">
                  <c:v>-27</c:v>
                </c:pt>
                <c:pt idx="8">
                  <c:v>-28</c:v>
                </c:pt>
                <c:pt idx="9">
                  <c:v>-29</c:v>
                </c:pt>
                <c:pt idx="10">
                  <c:v>-30</c:v>
                </c:pt>
                <c:pt idx="11">
                  <c:v>-31</c:v>
                </c:pt>
                <c:pt idx="12">
                  <c:v>-32</c:v>
                </c:pt>
                <c:pt idx="13">
                  <c:v>-33</c:v>
                </c:pt>
                <c:pt idx="14">
                  <c:v>-34</c:v>
                </c:pt>
                <c:pt idx="15">
                  <c:v>-35</c:v>
                </c:pt>
                <c:pt idx="16">
                  <c:v>-36</c:v>
                </c:pt>
                <c:pt idx="17">
                  <c:v>-37</c:v>
                </c:pt>
                <c:pt idx="18">
                  <c:v>-38</c:v>
                </c:pt>
                <c:pt idx="19">
                  <c:v>-39</c:v>
                </c:pt>
                <c:pt idx="20">
                  <c:v>-40</c:v>
                </c:pt>
                <c:pt idx="21">
                  <c:v>-41</c:v>
                </c:pt>
                <c:pt idx="22">
                  <c:v>-42</c:v>
                </c:pt>
                <c:pt idx="23">
                  <c:v>-43</c:v>
                </c:pt>
                <c:pt idx="24">
                  <c:v>-44</c:v>
                </c:pt>
                <c:pt idx="25">
                  <c:v>-45</c:v>
                </c:pt>
                <c:pt idx="26">
                  <c:v>-46</c:v>
                </c:pt>
                <c:pt idx="27">
                  <c:v>-47</c:v>
                </c:pt>
                <c:pt idx="28">
                  <c:v>-48</c:v>
                </c:pt>
                <c:pt idx="29">
                  <c:v>-49</c:v>
                </c:pt>
                <c:pt idx="30">
                  <c:v>-50</c:v>
                </c:pt>
                <c:pt idx="31">
                  <c:v>-51</c:v>
                </c:pt>
                <c:pt idx="32">
                  <c:v>-52</c:v>
                </c:pt>
                <c:pt idx="33">
                  <c:v>-53</c:v>
                </c:pt>
                <c:pt idx="34">
                  <c:v>-54</c:v>
                </c:pt>
                <c:pt idx="35">
                  <c:v>-55</c:v>
                </c:pt>
                <c:pt idx="36">
                  <c:v>-56</c:v>
                </c:pt>
              </c:numCache>
            </c:numRef>
          </c:cat>
          <c:val>
            <c:numRef>
              <c:f>Sheet2!$B$3:$B$39</c:f>
              <c:numCache>
                <c:formatCode>General</c:formatCode>
                <c:ptCount val="37"/>
                <c:pt idx="0">
                  <c:v>0.61188057575182198</c:v>
                </c:pt>
                <c:pt idx="1">
                  <c:v>0.65062887486555709</c:v>
                </c:pt>
                <c:pt idx="2">
                  <c:v>0.69183097091893653</c:v>
                </c:pt>
                <c:pt idx="3">
                  <c:v>0.73564225445964126</c:v>
                </c:pt>
                <c:pt idx="4">
                  <c:v>0.78222795638600262</c:v>
                </c:pt>
                <c:pt idx="5">
                  <c:v>0.83176377110267097</c:v>
                </c:pt>
                <c:pt idx="6">
                  <c:v>0.88443651913859966</c:v>
                </c:pt>
                <c:pt idx="7">
                  <c:v>0.94044485172635184</c:v>
                </c:pt>
                <c:pt idx="8">
                  <c:v>1</c:v>
                </c:pt>
                <c:pt idx="9">
                  <c:v>1.0633265716371612</c:v>
                </c:pt>
                <c:pt idx="10">
                  <c:v>1.130663397949639</c:v>
                </c:pt>
                <c:pt idx="11">
                  <c:v>1.2022644346174129</c:v>
                </c:pt>
                <c:pt idx="12">
                  <c:v>1.2783997194630237</c:v>
                </c:pt>
                <c:pt idx="13">
                  <c:v>1.3593563908785258</c:v>
                </c:pt>
                <c:pt idx="14">
                  <c:v>1.4454397707459274</c:v>
                </c:pt>
                <c:pt idx="15">
                  <c:v>1.5369745159352715</c:v>
                </c:pt>
                <c:pt idx="16">
                  <c:v>1.6343058427231376</c:v>
                </c:pt>
                <c:pt idx="17">
                  <c:v>1.7378008287493758</c:v>
                </c:pt>
                <c:pt idx="18">
                  <c:v>1.8478497974222912</c:v>
                </c:pt>
                <c:pt idx="19">
                  <c:v>1.9648677899934677</c:v>
                </c:pt>
                <c:pt idx="20">
                  <c:v>2.0892961308540396</c:v>
                </c:pt>
                <c:pt idx="21">
                  <c:v>2.221604091955812</c:v>
                </c:pt>
                <c:pt idx="22">
                  <c:v>2.3622906626344617</c:v>
                </c:pt>
                <c:pt idx="23">
                  <c:v>2.5118864315095806</c:v>
                </c:pt>
                <c:pt idx="24">
                  <c:v>2.6709555875589852</c:v>
                </c:pt>
                <c:pt idx="25">
                  <c:v>2.8400980479142151</c:v>
                </c:pt>
                <c:pt idx="26">
                  <c:v>3.019951720402017</c:v>
                </c:pt>
                <c:pt idx="27">
                  <c:v>3.2111949093648224</c:v>
                </c:pt>
                <c:pt idx="28">
                  <c:v>3.4145488738336023</c:v>
                </c:pt>
                <c:pt idx="29">
                  <c:v>3.630780547701014</c:v>
                </c:pt>
                <c:pt idx="30">
                  <c:v>3.8607054321538139</c:v>
                </c:pt>
                <c:pt idx="31">
                  <c:v>4.1051906712730792</c:v>
                </c:pt>
                <c:pt idx="32">
                  <c:v>4.3651583224016601</c:v>
                </c:pt>
                <c:pt idx="33">
                  <c:v>4.6415888336127793</c:v>
                </c:pt>
                <c:pt idx="34">
                  <c:v>4.9355247413948069</c:v>
                </c:pt>
                <c:pt idx="35">
                  <c:v>5.2480746024977281</c:v>
                </c:pt>
                <c:pt idx="36">
                  <c:v>5.5804171747699645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B-4692-B045-BA0AAB639E5C}"/>
            </c:ext>
          </c:extLst>
        </c:ser>
        <c:ser>
          <c:idx val="1"/>
          <c:order val="1"/>
          <c:tx>
            <c:v>A=38,b=3.75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Sheet2!$C$3:$C$39</c:f>
              <c:numCache>
                <c:formatCode>General</c:formatCode>
                <c:ptCount val="37"/>
                <c:pt idx="0">
                  <c:v>0.331131121482591</c:v>
                </c:pt>
                <c:pt idx="1">
                  <c:v>0.35210052016845189</c:v>
                </c:pt>
                <c:pt idx="2">
                  <c:v>0.3743978389823811</c:v>
                </c:pt>
                <c:pt idx="3">
                  <c:v>0.3981071705534972</c:v>
                </c:pt>
                <c:pt idx="4">
                  <c:v>0.42331793280882085</c:v>
                </c:pt>
                <c:pt idx="5">
                  <c:v>0.45012520620613355</c:v>
                </c:pt>
                <c:pt idx="6">
                  <c:v>0.47863009232263831</c:v>
                </c:pt>
                <c:pt idx="7">
                  <c:v>0.50894009515180894</c:v>
                </c:pt>
                <c:pt idx="8">
                  <c:v>0.54116952654646366</c:v>
                </c:pt>
                <c:pt idx="9">
                  <c:v>0.57543993733715681</c:v>
                </c:pt>
                <c:pt idx="10">
                  <c:v>0.61188057575182198</c:v>
                </c:pt>
                <c:pt idx="11">
                  <c:v>0.65062887486555709</c:v>
                </c:pt>
                <c:pt idx="12">
                  <c:v>0.69183097091893653</c:v>
                </c:pt>
                <c:pt idx="13">
                  <c:v>0.73564225445964126</c:v>
                </c:pt>
                <c:pt idx="14">
                  <c:v>0.78222795638600262</c:v>
                </c:pt>
                <c:pt idx="15">
                  <c:v>0.83176377110267097</c:v>
                </c:pt>
                <c:pt idx="16">
                  <c:v>0.88443651913859966</c:v>
                </c:pt>
                <c:pt idx="17">
                  <c:v>0.94044485172635184</c:v>
                </c:pt>
                <c:pt idx="18">
                  <c:v>1</c:v>
                </c:pt>
                <c:pt idx="19">
                  <c:v>1.0633265716371612</c:v>
                </c:pt>
                <c:pt idx="20">
                  <c:v>1.130663397949639</c:v>
                </c:pt>
                <c:pt idx="21">
                  <c:v>1.2022644346174129</c:v>
                </c:pt>
                <c:pt idx="22">
                  <c:v>1.2783997194630237</c:v>
                </c:pt>
                <c:pt idx="23">
                  <c:v>1.3593563908785258</c:v>
                </c:pt>
                <c:pt idx="24">
                  <c:v>1.4454397707459274</c:v>
                </c:pt>
                <c:pt idx="25">
                  <c:v>1.5369745159352715</c:v>
                </c:pt>
                <c:pt idx="26">
                  <c:v>1.6343058427231376</c:v>
                </c:pt>
                <c:pt idx="27">
                  <c:v>1.7378008287493758</c:v>
                </c:pt>
                <c:pt idx="28">
                  <c:v>1.8478497974222912</c:v>
                </c:pt>
                <c:pt idx="29">
                  <c:v>1.9648677899934677</c:v>
                </c:pt>
                <c:pt idx="30">
                  <c:v>2.0892961308540396</c:v>
                </c:pt>
                <c:pt idx="31">
                  <c:v>2.221604091955812</c:v>
                </c:pt>
                <c:pt idx="32">
                  <c:v>2.3622906626344617</c:v>
                </c:pt>
                <c:pt idx="33">
                  <c:v>2.5118864315095806</c:v>
                </c:pt>
                <c:pt idx="34">
                  <c:v>2.6709555875589852</c:v>
                </c:pt>
                <c:pt idx="35">
                  <c:v>2.8400980479142151</c:v>
                </c:pt>
                <c:pt idx="36">
                  <c:v>3.019951720402017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B-4692-B045-BA0AAB639E5C}"/>
            </c:ext>
          </c:extLst>
        </c:ser>
        <c:ser>
          <c:idx val="2"/>
          <c:order val="2"/>
          <c:tx>
            <c:v>A=28,b=3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Sheet2!$D$3:$D$39</c:f>
              <c:numCache>
                <c:formatCode>General</c:formatCode>
                <c:ptCount val="37"/>
                <c:pt idx="0">
                  <c:v>0.54116952654646366</c:v>
                </c:pt>
                <c:pt idx="1">
                  <c:v>0.58434141337351753</c:v>
                </c:pt>
                <c:pt idx="2">
                  <c:v>0.63095734448019325</c:v>
                </c:pt>
                <c:pt idx="3">
                  <c:v>0.68129206905796125</c:v>
                </c:pt>
                <c:pt idx="4">
                  <c:v>0.73564225445964126</c:v>
                </c:pt>
                <c:pt idx="5">
                  <c:v>0.79432823472428149</c:v>
                </c:pt>
                <c:pt idx="6">
                  <c:v>0.85769589859089412</c:v>
                </c:pt>
                <c:pt idx="7">
                  <c:v>0.92611872812879348</c:v>
                </c:pt>
                <c:pt idx="8">
                  <c:v>1</c:v>
                </c:pt>
                <c:pt idx="9">
                  <c:v>1.0797751623277096</c:v>
                </c:pt>
                <c:pt idx="10">
                  <c:v>1.1659144011798317</c:v>
                </c:pt>
                <c:pt idx="11">
                  <c:v>1.2589254117941673</c:v>
                </c:pt>
                <c:pt idx="12">
                  <c:v>1.3593563908785258</c:v>
                </c:pt>
                <c:pt idx="13">
                  <c:v>1.4677992676220697</c:v>
                </c:pt>
                <c:pt idx="14">
                  <c:v>1.5848931924611136</c:v>
                </c:pt>
                <c:pt idx="15">
                  <c:v>1.7113283041617808</c:v>
                </c:pt>
                <c:pt idx="16">
                  <c:v>1.8478497974222912</c:v>
                </c:pt>
                <c:pt idx="17">
                  <c:v>1.9952623149688797</c:v>
                </c:pt>
                <c:pt idx="18">
                  <c:v>2.1544346900318838</c:v>
                </c:pt>
                <c:pt idx="19">
                  <c:v>2.3263050671536263</c:v>
                </c:pt>
                <c:pt idx="20">
                  <c:v>2.5118864315095801</c:v>
                </c:pt>
                <c:pt idx="21">
                  <c:v>2.7122725793320286</c:v>
                </c:pt>
                <c:pt idx="22">
                  <c:v>2.9286445646252366</c:v>
                </c:pt>
                <c:pt idx="23">
                  <c:v>3.1622776601683795</c:v>
                </c:pt>
                <c:pt idx="24">
                  <c:v>3.4145488738336023</c:v>
                </c:pt>
                <c:pt idx="25">
                  <c:v>3.6869450645195756</c:v>
                </c:pt>
                <c:pt idx="26">
                  <c:v>3.9810717055349727</c:v>
                </c:pt>
                <c:pt idx="27">
                  <c:v>4.2986623470822769</c:v>
                </c:pt>
                <c:pt idx="28">
                  <c:v>4.6415888336127793</c:v>
                </c:pt>
                <c:pt idx="29">
                  <c:v>5.0118723362727238</c:v>
                </c:pt>
                <c:pt idx="30">
                  <c:v>5.4116952654646377</c:v>
                </c:pt>
                <c:pt idx="31">
                  <c:v>5.8434141337351768</c:v>
                </c:pt>
                <c:pt idx="32">
                  <c:v>6.3095734448019334</c:v>
                </c:pt>
                <c:pt idx="33">
                  <c:v>6.812920690579614</c:v>
                </c:pt>
                <c:pt idx="34">
                  <c:v>7.3564225445964153</c:v>
                </c:pt>
                <c:pt idx="35">
                  <c:v>7.9432823472428176</c:v>
                </c:pt>
                <c:pt idx="36">
                  <c:v>8.5769589859089415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B-4692-B045-BA0AAB63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748559"/>
        <c:axId val="1750422735"/>
      </c:lineChart>
      <c:catAx>
        <c:axId val="17517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22735"/>
        <c:crosses val="autoZero"/>
        <c:auto val="1"/>
        <c:lblAlgn val="ctr"/>
        <c:lblOffset val="100"/>
        <c:noMultiLvlLbl val="0"/>
      </c:catAx>
      <c:valAx>
        <c:axId val="17504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12</xdr:row>
      <xdr:rowOff>180975</xdr:rowOff>
    </xdr:from>
    <xdr:to>
      <xdr:col>16</xdr:col>
      <xdr:colOff>266700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D6674-E536-4173-AD32-C05969CD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8</xdr:row>
      <xdr:rowOff>71437</xdr:rowOff>
    </xdr:from>
    <xdr:to>
      <xdr:col>19</xdr:col>
      <xdr:colOff>581025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B6B93-6453-42EE-A619-63522EC9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18" sqref="B18:D22"/>
    </sheetView>
  </sheetViews>
  <sheetFormatPr defaultRowHeight="15" x14ac:dyDescent="0.25"/>
  <cols>
    <col min="1" max="1" width="22.42578125" customWidth="1"/>
  </cols>
  <sheetData>
    <row r="1" spans="1:11" x14ac:dyDescent="0.25">
      <c r="A1" t="s">
        <v>0</v>
      </c>
      <c r="B1" s="1" t="s">
        <v>1</v>
      </c>
      <c r="C1" s="1"/>
      <c r="D1" s="1"/>
      <c r="E1" s="1" t="s">
        <v>2</v>
      </c>
      <c r="F1" s="1"/>
      <c r="G1" s="1"/>
      <c r="I1" t="s">
        <v>16</v>
      </c>
      <c r="J1" t="s">
        <v>18</v>
      </c>
      <c r="K1" t="s">
        <v>17</v>
      </c>
    </row>
    <row r="2" spans="1:11" x14ac:dyDescent="0.25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J2" t="s">
        <v>5</v>
      </c>
    </row>
    <row r="3" spans="1:11" x14ac:dyDescent="0.25">
      <c r="A3" t="s">
        <v>3</v>
      </c>
      <c r="E3">
        <v>-47</v>
      </c>
      <c r="I3" t="s">
        <v>4</v>
      </c>
      <c r="J3" t="s">
        <v>7</v>
      </c>
    </row>
    <row r="4" spans="1:11" x14ac:dyDescent="0.25">
      <c r="A4" t="s">
        <v>10</v>
      </c>
      <c r="I4" t="s">
        <v>8</v>
      </c>
    </row>
    <row r="5" spans="1:11" x14ac:dyDescent="0.25">
      <c r="A5" t="s">
        <v>11</v>
      </c>
    </row>
    <row r="6" spans="1:11" x14ac:dyDescent="0.25">
      <c r="A6" t="s">
        <v>12</v>
      </c>
      <c r="B6">
        <v>5.23</v>
      </c>
      <c r="C6">
        <v>5.2</v>
      </c>
      <c r="E6">
        <v>-50</v>
      </c>
      <c r="F6">
        <v>-51</v>
      </c>
      <c r="G6">
        <v>-45</v>
      </c>
    </row>
    <row r="7" spans="1:11" x14ac:dyDescent="0.25">
      <c r="A7" t="s">
        <v>13</v>
      </c>
    </row>
    <row r="8" spans="1:11" x14ac:dyDescent="0.25">
      <c r="A8" t="s">
        <v>14</v>
      </c>
      <c r="B8">
        <v>3</v>
      </c>
      <c r="C8">
        <v>2.67</v>
      </c>
      <c r="E8">
        <v>-37</v>
      </c>
      <c r="F8">
        <v>-40</v>
      </c>
      <c r="G8">
        <v>-51</v>
      </c>
    </row>
    <row r="9" spans="1:11" x14ac:dyDescent="0.25">
      <c r="A9" t="s">
        <v>15</v>
      </c>
      <c r="B9">
        <v>2.69</v>
      </c>
      <c r="C9">
        <v>1.89</v>
      </c>
      <c r="E9">
        <v>-48</v>
      </c>
      <c r="F9">
        <v>-38</v>
      </c>
      <c r="G9">
        <v>-56</v>
      </c>
    </row>
    <row r="10" spans="1:11" x14ac:dyDescent="0.25">
      <c r="K10" t="s">
        <v>6</v>
      </c>
    </row>
    <row r="11" spans="1:11" x14ac:dyDescent="0.25">
      <c r="K11" t="s">
        <v>9</v>
      </c>
    </row>
    <row r="17" spans="2:4" x14ac:dyDescent="0.25">
      <c r="B17" t="s">
        <v>19</v>
      </c>
      <c r="C17" t="s">
        <v>20</v>
      </c>
    </row>
    <row r="18" spans="2:4" x14ac:dyDescent="0.25">
      <c r="B18">
        <v>-50</v>
      </c>
      <c r="C18">
        <v>5.2</v>
      </c>
      <c r="D18">
        <v>1.19</v>
      </c>
    </row>
    <row r="19" spans="2:4" x14ac:dyDescent="0.25">
      <c r="B19">
        <v>-48</v>
      </c>
      <c r="C19">
        <v>2.69</v>
      </c>
      <c r="D19">
        <v>1.06</v>
      </c>
    </row>
    <row r="20" spans="2:4" x14ac:dyDescent="0.25">
      <c r="B20">
        <v>-40</v>
      </c>
      <c r="C20">
        <v>2.67</v>
      </c>
      <c r="D20">
        <v>0.65</v>
      </c>
    </row>
    <row r="21" spans="2:4" x14ac:dyDescent="0.25">
      <c r="B21">
        <v>-38</v>
      </c>
      <c r="C21">
        <v>1.89</v>
      </c>
      <c r="D21">
        <v>0.56999999999999995</v>
      </c>
    </row>
    <row r="22" spans="2:4" x14ac:dyDescent="0.25">
      <c r="B22">
        <v>-37</v>
      </c>
      <c r="C22">
        <v>3</v>
      </c>
      <c r="D22">
        <v>0.54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B55D-6E8B-47C5-AB15-481669BCF850}">
  <dimension ref="A1:F62"/>
  <sheetViews>
    <sheetView tabSelected="1" workbookViewId="0">
      <selection activeCell="G16" sqref="G16"/>
    </sheetView>
  </sheetViews>
  <sheetFormatPr defaultRowHeight="15" x14ac:dyDescent="0.25"/>
  <sheetData>
    <row r="1" spans="1:4" x14ac:dyDescent="0.25">
      <c r="B1">
        <v>28</v>
      </c>
      <c r="C1">
        <v>38</v>
      </c>
      <c r="D1">
        <v>28</v>
      </c>
    </row>
    <row r="2" spans="1:4" x14ac:dyDescent="0.25">
      <c r="B2">
        <v>3.75</v>
      </c>
      <c r="C2">
        <v>3.75</v>
      </c>
      <c r="D2">
        <v>3</v>
      </c>
    </row>
    <row r="3" spans="1:4" x14ac:dyDescent="0.25">
      <c r="A3">
        <v>-20</v>
      </c>
      <c r="B3">
        <f>POWER(10,(ABS(A3)-28)/10/3.75)</f>
        <v>0.61188057575182198</v>
      </c>
      <c r="C3">
        <f>POWER(10,(ABS(A3)-38)/10/3.75)</f>
        <v>0.331131121482591</v>
      </c>
      <c r="D3">
        <f>POWER(10,(ABS(A3)-28)/10/3)</f>
        <v>0.54116952654646366</v>
      </c>
    </row>
    <row r="4" spans="1:4" x14ac:dyDescent="0.25">
      <c r="A4">
        <f>A3-1</f>
        <v>-21</v>
      </c>
      <c r="B4">
        <f t="shared" ref="B4:B62" si="0">POWER(10,(ABS(A4)-28)/10/3.75)</f>
        <v>0.65062887486555709</v>
      </c>
      <c r="C4">
        <f t="shared" ref="C4:C39" si="1">POWER(10,(ABS(A4)-38)/10/3.75)</f>
        <v>0.35210052016845189</v>
      </c>
      <c r="D4">
        <f t="shared" ref="D4:D39" si="2">POWER(10,(ABS(A4)-28)/10/3)</f>
        <v>0.58434141337351753</v>
      </c>
    </row>
    <row r="5" spans="1:4" x14ac:dyDescent="0.25">
      <c r="A5">
        <f t="shared" ref="A5:A39" si="3">A4-1</f>
        <v>-22</v>
      </c>
      <c r="B5">
        <f t="shared" si="0"/>
        <v>0.69183097091893653</v>
      </c>
      <c r="C5">
        <f t="shared" si="1"/>
        <v>0.3743978389823811</v>
      </c>
      <c r="D5">
        <f t="shared" si="2"/>
        <v>0.63095734448019325</v>
      </c>
    </row>
    <row r="6" spans="1:4" x14ac:dyDescent="0.25">
      <c r="A6">
        <f t="shared" si="3"/>
        <v>-23</v>
      </c>
      <c r="B6">
        <f t="shared" si="0"/>
        <v>0.73564225445964126</v>
      </c>
      <c r="C6">
        <f t="shared" si="1"/>
        <v>0.3981071705534972</v>
      </c>
      <c r="D6">
        <f t="shared" si="2"/>
        <v>0.68129206905796125</v>
      </c>
    </row>
    <row r="7" spans="1:4" x14ac:dyDescent="0.25">
      <c r="A7">
        <f t="shared" si="3"/>
        <v>-24</v>
      </c>
      <c r="B7">
        <f t="shared" si="0"/>
        <v>0.78222795638600262</v>
      </c>
      <c r="C7">
        <f t="shared" si="1"/>
        <v>0.42331793280882085</v>
      </c>
      <c r="D7">
        <f t="shared" si="2"/>
        <v>0.73564225445964126</v>
      </c>
    </row>
    <row r="8" spans="1:4" x14ac:dyDescent="0.25">
      <c r="A8">
        <f t="shared" si="3"/>
        <v>-25</v>
      </c>
      <c r="B8">
        <f t="shared" si="0"/>
        <v>0.83176377110267097</v>
      </c>
      <c r="C8">
        <f t="shared" si="1"/>
        <v>0.45012520620613355</v>
      </c>
      <c r="D8">
        <f t="shared" si="2"/>
        <v>0.79432823472428149</v>
      </c>
    </row>
    <row r="9" spans="1:4" x14ac:dyDescent="0.25">
      <c r="A9">
        <f t="shared" si="3"/>
        <v>-26</v>
      </c>
      <c r="B9">
        <f t="shared" si="0"/>
        <v>0.88443651913859966</v>
      </c>
      <c r="C9">
        <f t="shared" si="1"/>
        <v>0.47863009232263831</v>
      </c>
      <c r="D9">
        <f t="shared" si="2"/>
        <v>0.85769589859089412</v>
      </c>
    </row>
    <row r="10" spans="1:4" x14ac:dyDescent="0.25">
      <c r="A10">
        <f t="shared" si="3"/>
        <v>-27</v>
      </c>
      <c r="B10">
        <f t="shared" si="0"/>
        <v>0.94044485172635184</v>
      </c>
      <c r="C10">
        <f t="shared" si="1"/>
        <v>0.50894009515180894</v>
      </c>
      <c r="D10">
        <f t="shared" si="2"/>
        <v>0.92611872812879348</v>
      </c>
    </row>
    <row r="11" spans="1:4" x14ac:dyDescent="0.25">
      <c r="A11">
        <f t="shared" si="3"/>
        <v>-28</v>
      </c>
      <c r="B11">
        <f t="shared" si="0"/>
        <v>1</v>
      </c>
      <c r="C11">
        <f t="shared" si="1"/>
        <v>0.54116952654646366</v>
      </c>
      <c r="D11">
        <f t="shared" si="2"/>
        <v>1</v>
      </c>
    </row>
    <row r="12" spans="1:4" x14ac:dyDescent="0.25">
      <c r="A12">
        <f t="shared" si="3"/>
        <v>-29</v>
      </c>
      <c r="B12">
        <f t="shared" si="0"/>
        <v>1.0633265716371612</v>
      </c>
      <c r="C12">
        <f t="shared" si="1"/>
        <v>0.57543993733715681</v>
      </c>
      <c r="D12">
        <f t="shared" si="2"/>
        <v>1.0797751623277096</v>
      </c>
    </row>
    <row r="13" spans="1:4" x14ac:dyDescent="0.25">
      <c r="A13">
        <f t="shared" si="3"/>
        <v>-30</v>
      </c>
      <c r="B13">
        <f t="shared" si="0"/>
        <v>1.130663397949639</v>
      </c>
      <c r="C13">
        <f t="shared" si="1"/>
        <v>0.61188057575182198</v>
      </c>
      <c r="D13">
        <f t="shared" si="2"/>
        <v>1.1659144011798317</v>
      </c>
    </row>
    <row r="14" spans="1:4" x14ac:dyDescent="0.25">
      <c r="A14">
        <f t="shared" si="3"/>
        <v>-31</v>
      </c>
      <c r="B14">
        <f t="shared" si="0"/>
        <v>1.2022644346174129</v>
      </c>
      <c r="C14">
        <f t="shared" si="1"/>
        <v>0.65062887486555709</v>
      </c>
      <c r="D14">
        <f t="shared" si="2"/>
        <v>1.2589254117941673</v>
      </c>
    </row>
    <row r="15" spans="1:4" x14ac:dyDescent="0.25">
      <c r="A15">
        <f t="shared" si="3"/>
        <v>-32</v>
      </c>
      <c r="B15">
        <f t="shared" si="0"/>
        <v>1.2783997194630237</v>
      </c>
      <c r="C15">
        <f t="shared" si="1"/>
        <v>0.69183097091893653</v>
      </c>
      <c r="D15">
        <f t="shared" si="2"/>
        <v>1.3593563908785258</v>
      </c>
    </row>
    <row r="16" spans="1:4" x14ac:dyDescent="0.25">
      <c r="A16">
        <f t="shared" si="3"/>
        <v>-33</v>
      </c>
      <c r="B16">
        <f t="shared" si="0"/>
        <v>1.3593563908785258</v>
      </c>
      <c r="C16">
        <f t="shared" si="1"/>
        <v>0.73564225445964126</v>
      </c>
      <c r="D16">
        <f t="shared" si="2"/>
        <v>1.4677992676220697</v>
      </c>
    </row>
    <row r="17" spans="1:6" x14ac:dyDescent="0.25">
      <c r="A17">
        <f t="shared" si="3"/>
        <v>-34</v>
      </c>
      <c r="B17">
        <f t="shared" si="0"/>
        <v>1.4454397707459274</v>
      </c>
      <c r="C17">
        <f t="shared" si="1"/>
        <v>0.78222795638600262</v>
      </c>
      <c r="D17">
        <f t="shared" si="2"/>
        <v>1.5848931924611136</v>
      </c>
    </row>
    <row r="18" spans="1:6" x14ac:dyDescent="0.25">
      <c r="A18">
        <f t="shared" si="3"/>
        <v>-35</v>
      </c>
      <c r="B18">
        <f t="shared" si="0"/>
        <v>1.5369745159352715</v>
      </c>
      <c r="C18">
        <f t="shared" si="1"/>
        <v>0.83176377110267097</v>
      </c>
      <c r="D18">
        <f t="shared" si="2"/>
        <v>1.7113283041617808</v>
      </c>
    </row>
    <row r="19" spans="1:6" x14ac:dyDescent="0.25">
      <c r="A19">
        <f t="shared" si="3"/>
        <v>-36</v>
      </c>
      <c r="B19">
        <f t="shared" si="0"/>
        <v>1.6343058427231376</v>
      </c>
      <c r="C19">
        <f t="shared" si="1"/>
        <v>0.88443651913859966</v>
      </c>
      <c r="D19">
        <f t="shared" si="2"/>
        <v>1.8478497974222912</v>
      </c>
    </row>
    <row r="20" spans="1:6" x14ac:dyDescent="0.25">
      <c r="A20">
        <f t="shared" si="3"/>
        <v>-37</v>
      </c>
      <c r="B20">
        <f t="shared" si="0"/>
        <v>1.7378008287493758</v>
      </c>
      <c r="C20">
        <f t="shared" si="1"/>
        <v>0.94044485172635184</v>
      </c>
      <c r="D20">
        <f t="shared" si="2"/>
        <v>1.9952623149688797</v>
      </c>
    </row>
    <row r="21" spans="1:6" x14ac:dyDescent="0.25">
      <c r="A21">
        <f t="shared" si="3"/>
        <v>-38</v>
      </c>
      <c r="B21">
        <f t="shared" si="0"/>
        <v>1.8478497974222912</v>
      </c>
      <c r="C21">
        <f t="shared" si="1"/>
        <v>1</v>
      </c>
      <c r="D21">
        <f t="shared" si="2"/>
        <v>2.1544346900318838</v>
      </c>
      <c r="F21">
        <v>1.89</v>
      </c>
    </row>
    <row r="22" spans="1:6" x14ac:dyDescent="0.25">
      <c r="A22">
        <f t="shared" si="3"/>
        <v>-39</v>
      </c>
      <c r="B22">
        <f t="shared" si="0"/>
        <v>1.9648677899934677</v>
      </c>
      <c r="C22">
        <f t="shared" si="1"/>
        <v>1.0633265716371612</v>
      </c>
      <c r="D22">
        <f t="shared" si="2"/>
        <v>2.3263050671536263</v>
      </c>
    </row>
    <row r="23" spans="1:6" x14ac:dyDescent="0.25">
      <c r="A23">
        <f t="shared" si="3"/>
        <v>-40</v>
      </c>
      <c r="B23">
        <f t="shared" si="0"/>
        <v>2.0892961308540396</v>
      </c>
      <c r="C23">
        <f t="shared" si="1"/>
        <v>1.130663397949639</v>
      </c>
      <c r="D23">
        <f t="shared" si="2"/>
        <v>2.5118864315095801</v>
      </c>
      <c r="F23">
        <v>2.67</v>
      </c>
    </row>
    <row r="24" spans="1:6" x14ac:dyDescent="0.25">
      <c r="A24">
        <f t="shared" si="3"/>
        <v>-41</v>
      </c>
      <c r="B24">
        <f t="shared" si="0"/>
        <v>2.221604091955812</v>
      </c>
      <c r="C24">
        <f t="shared" si="1"/>
        <v>1.2022644346174129</v>
      </c>
      <c r="D24">
        <f t="shared" si="2"/>
        <v>2.7122725793320286</v>
      </c>
    </row>
    <row r="25" spans="1:6" x14ac:dyDescent="0.25">
      <c r="A25">
        <f t="shared" si="3"/>
        <v>-42</v>
      </c>
      <c r="B25">
        <f t="shared" si="0"/>
        <v>2.3622906626344617</v>
      </c>
      <c r="C25">
        <f t="shared" si="1"/>
        <v>1.2783997194630237</v>
      </c>
      <c r="D25">
        <f t="shared" si="2"/>
        <v>2.9286445646252366</v>
      </c>
    </row>
    <row r="26" spans="1:6" x14ac:dyDescent="0.25">
      <c r="A26">
        <f t="shared" si="3"/>
        <v>-43</v>
      </c>
      <c r="B26">
        <f t="shared" si="0"/>
        <v>2.5118864315095806</v>
      </c>
      <c r="C26">
        <f t="shared" si="1"/>
        <v>1.3593563908785258</v>
      </c>
      <c r="D26">
        <f t="shared" si="2"/>
        <v>3.1622776601683795</v>
      </c>
    </row>
    <row r="27" spans="1:6" x14ac:dyDescent="0.25">
      <c r="A27">
        <f t="shared" si="3"/>
        <v>-44</v>
      </c>
      <c r="B27">
        <f t="shared" si="0"/>
        <v>2.6709555875589852</v>
      </c>
      <c r="C27">
        <f t="shared" si="1"/>
        <v>1.4454397707459274</v>
      </c>
      <c r="D27">
        <f t="shared" si="2"/>
        <v>3.4145488738336023</v>
      </c>
    </row>
    <row r="28" spans="1:6" x14ac:dyDescent="0.25">
      <c r="A28">
        <f t="shared" si="3"/>
        <v>-45</v>
      </c>
      <c r="B28">
        <f t="shared" si="0"/>
        <v>2.8400980479142151</v>
      </c>
      <c r="C28">
        <f t="shared" si="1"/>
        <v>1.5369745159352715</v>
      </c>
      <c r="D28">
        <f t="shared" si="2"/>
        <v>3.6869450645195756</v>
      </c>
    </row>
    <row r="29" spans="1:6" x14ac:dyDescent="0.25">
      <c r="A29">
        <f t="shared" si="3"/>
        <v>-46</v>
      </c>
      <c r="B29">
        <f t="shared" si="0"/>
        <v>3.019951720402017</v>
      </c>
      <c r="C29">
        <f t="shared" si="1"/>
        <v>1.6343058427231376</v>
      </c>
      <c r="D29">
        <f t="shared" si="2"/>
        <v>3.9810717055349727</v>
      </c>
    </row>
    <row r="30" spans="1:6" x14ac:dyDescent="0.25">
      <c r="A30">
        <f t="shared" si="3"/>
        <v>-47</v>
      </c>
      <c r="B30">
        <f t="shared" si="0"/>
        <v>3.2111949093648224</v>
      </c>
      <c r="C30">
        <f t="shared" si="1"/>
        <v>1.7378008287493758</v>
      </c>
      <c r="D30">
        <f t="shared" si="2"/>
        <v>4.2986623470822769</v>
      </c>
    </row>
    <row r="31" spans="1:6" x14ac:dyDescent="0.25">
      <c r="A31">
        <f t="shared" si="3"/>
        <v>-48</v>
      </c>
      <c r="B31">
        <f t="shared" si="0"/>
        <v>3.4145488738336023</v>
      </c>
      <c r="C31">
        <f t="shared" si="1"/>
        <v>1.8478497974222912</v>
      </c>
      <c r="D31">
        <f t="shared" si="2"/>
        <v>4.6415888336127793</v>
      </c>
    </row>
    <row r="32" spans="1:6" x14ac:dyDescent="0.25">
      <c r="A32">
        <f t="shared" si="3"/>
        <v>-49</v>
      </c>
      <c r="B32">
        <f t="shared" si="0"/>
        <v>3.630780547701014</v>
      </c>
      <c r="C32">
        <f t="shared" si="1"/>
        <v>1.9648677899934677</v>
      </c>
      <c r="D32">
        <f t="shared" si="2"/>
        <v>5.0118723362727238</v>
      </c>
    </row>
    <row r="33" spans="1:6" x14ac:dyDescent="0.25">
      <c r="A33">
        <f t="shared" si="3"/>
        <v>-50</v>
      </c>
      <c r="B33">
        <f t="shared" si="0"/>
        <v>3.8607054321538139</v>
      </c>
      <c r="C33">
        <f t="shared" si="1"/>
        <v>2.0892961308540396</v>
      </c>
      <c r="D33">
        <f t="shared" si="2"/>
        <v>5.4116952654646377</v>
      </c>
      <c r="F33">
        <v>5.2</v>
      </c>
    </row>
    <row r="34" spans="1:6" x14ac:dyDescent="0.25">
      <c r="A34">
        <f t="shared" si="3"/>
        <v>-51</v>
      </c>
      <c r="B34">
        <f t="shared" si="0"/>
        <v>4.1051906712730792</v>
      </c>
      <c r="C34">
        <f t="shared" si="1"/>
        <v>2.221604091955812</v>
      </c>
      <c r="D34">
        <f t="shared" si="2"/>
        <v>5.8434141337351768</v>
      </c>
    </row>
    <row r="35" spans="1:6" x14ac:dyDescent="0.25">
      <c r="A35">
        <f t="shared" si="3"/>
        <v>-52</v>
      </c>
      <c r="B35">
        <f t="shared" si="0"/>
        <v>4.3651583224016601</v>
      </c>
      <c r="C35">
        <f t="shared" si="1"/>
        <v>2.3622906626344617</v>
      </c>
      <c r="D35">
        <f t="shared" si="2"/>
        <v>6.3095734448019334</v>
      </c>
    </row>
    <row r="36" spans="1:6" x14ac:dyDescent="0.25">
      <c r="A36">
        <f t="shared" si="3"/>
        <v>-53</v>
      </c>
      <c r="B36">
        <f t="shared" si="0"/>
        <v>4.6415888336127793</v>
      </c>
      <c r="C36">
        <f t="shared" si="1"/>
        <v>2.5118864315095806</v>
      </c>
      <c r="D36">
        <f t="shared" si="2"/>
        <v>6.812920690579614</v>
      </c>
    </row>
    <row r="37" spans="1:6" x14ac:dyDescent="0.25">
      <c r="A37">
        <f t="shared" si="3"/>
        <v>-54</v>
      </c>
      <c r="B37">
        <f t="shared" si="0"/>
        <v>4.9355247413948069</v>
      </c>
      <c r="C37">
        <f t="shared" si="1"/>
        <v>2.6709555875589852</v>
      </c>
      <c r="D37">
        <f t="shared" si="2"/>
        <v>7.3564225445964153</v>
      </c>
    </row>
    <row r="38" spans="1:6" x14ac:dyDescent="0.25">
      <c r="A38">
        <f>A37-1</f>
        <v>-55</v>
      </c>
      <c r="B38">
        <f t="shared" si="0"/>
        <v>5.2480746024977281</v>
      </c>
      <c r="C38">
        <f t="shared" si="1"/>
        <v>2.8400980479142151</v>
      </c>
      <c r="D38">
        <f t="shared" si="2"/>
        <v>7.9432823472428176</v>
      </c>
    </row>
    <row r="39" spans="1:6" x14ac:dyDescent="0.25">
      <c r="A39">
        <f t="shared" si="3"/>
        <v>-56</v>
      </c>
      <c r="B39">
        <f t="shared" si="0"/>
        <v>5.5804171747699645</v>
      </c>
      <c r="C39">
        <f t="shared" si="1"/>
        <v>3.019951720402017</v>
      </c>
      <c r="D39">
        <f t="shared" si="2"/>
        <v>8.5769589859089415</v>
      </c>
    </row>
    <row r="40" spans="1:6" x14ac:dyDescent="0.25">
      <c r="A40">
        <f t="shared" ref="A40:A54" si="4">A39-1</f>
        <v>-57</v>
      </c>
      <c r="B40">
        <f t="shared" si="0"/>
        <v>5.9338058627532799</v>
      </c>
      <c r="C40">
        <f t="shared" ref="C40:C54" si="5">POWER(10,(ABS(A40)-38)/10/3.75)</f>
        <v>3.2111949093648224</v>
      </c>
      <c r="D40">
        <f t="shared" ref="D40:D54" si="6">POWER(10,(ABS(A40)-28)/10/3)</f>
        <v>9.2611872812879383</v>
      </c>
    </row>
    <row r="41" spans="1:6" x14ac:dyDescent="0.25">
      <c r="A41">
        <f t="shared" si="4"/>
        <v>-58</v>
      </c>
      <c r="B41">
        <f t="shared" si="0"/>
        <v>6.3095734448019343</v>
      </c>
      <c r="C41">
        <f t="shared" si="5"/>
        <v>3.4145488738336023</v>
      </c>
      <c r="D41">
        <f t="shared" si="6"/>
        <v>10</v>
      </c>
    </row>
    <row r="42" spans="1:6" x14ac:dyDescent="0.25">
      <c r="A42">
        <f t="shared" si="4"/>
        <v>-59</v>
      </c>
      <c r="B42">
        <f t="shared" si="0"/>
        <v>6.7091370995541135</v>
      </c>
      <c r="C42">
        <f t="shared" si="5"/>
        <v>3.630780547701014</v>
      </c>
      <c r="D42">
        <f t="shared" si="6"/>
        <v>10.797751623277103</v>
      </c>
    </row>
    <row r="43" spans="1:6" x14ac:dyDescent="0.25">
      <c r="A43">
        <f t="shared" si="4"/>
        <v>-60</v>
      </c>
      <c r="B43">
        <f t="shared" si="0"/>
        <v>7.1340037507125631</v>
      </c>
      <c r="C43">
        <f t="shared" si="5"/>
        <v>3.8607054321538139</v>
      </c>
      <c r="D43">
        <f t="shared" si="6"/>
        <v>11.659144011798322</v>
      </c>
    </row>
    <row r="44" spans="1:6" x14ac:dyDescent="0.25">
      <c r="A44">
        <f t="shared" si="4"/>
        <v>-61</v>
      </c>
      <c r="B44">
        <f t="shared" si="0"/>
        <v>7.5857757502918375</v>
      </c>
      <c r="C44">
        <f t="shared" si="5"/>
        <v>4.1051906712730792</v>
      </c>
      <c r="D44">
        <f t="shared" si="6"/>
        <v>12.589254117941675</v>
      </c>
    </row>
    <row r="45" spans="1:6" x14ac:dyDescent="0.25">
      <c r="A45">
        <f t="shared" si="4"/>
        <v>-62</v>
      </c>
      <c r="B45">
        <f t="shared" si="0"/>
        <v>8.0661569217661349</v>
      </c>
      <c r="C45">
        <f t="shared" si="5"/>
        <v>4.3651583224016601</v>
      </c>
      <c r="D45">
        <f t="shared" si="6"/>
        <v>13.593563908785256</v>
      </c>
    </row>
    <row r="46" spans="1:6" x14ac:dyDescent="0.25">
      <c r="A46">
        <f t="shared" si="4"/>
        <v>-63</v>
      </c>
      <c r="B46">
        <f t="shared" si="0"/>
        <v>8.5769589859089415</v>
      </c>
      <c r="C46">
        <f t="shared" si="5"/>
        <v>4.6415888336127793</v>
      </c>
      <c r="D46">
        <f t="shared" si="6"/>
        <v>14.677992676220699</v>
      </c>
    </row>
    <row r="47" spans="1:6" x14ac:dyDescent="0.25">
      <c r="A47">
        <f t="shared" si="4"/>
        <v>-64</v>
      </c>
      <c r="B47">
        <f t="shared" si="0"/>
        <v>9.1201083935591036</v>
      </c>
      <c r="C47">
        <f t="shared" si="5"/>
        <v>4.9355247413948069</v>
      </c>
      <c r="D47">
        <f t="shared" si="6"/>
        <v>15.848931924611136</v>
      </c>
    </row>
    <row r="48" spans="1:6" x14ac:dyDescent="0.25">
      <c r="A48">
        <f t="shared" si="4"/>
        <v>-65</v>
      </c>
      <c r="B48">
        <f t="shared" si="0"/>
        <v>9.6976535910824957</v>
      </c>
      <c r="C48">
        <f t="shared" si="5"/>
        <v>5.2480746024977281</v>
      </c>
      <c r="D48">
        <f t="shared" si="6"/>
        <v>17.113283041617812</v>
      </c>
    </row>
    <row r="49" spans="1:4" x14ac:dyDescent="0.25">
      <c r="A49">
        <f t="shared" si="4"/>
        <v>-66</v>
      </c>
      <c r="B49">
        <f t="shared" si="0"/>
        <v>10.311772745930551</v>
      </c>
      <c r="C49">
        <f t="shared" si="5"/>
        <v>5.5804171747699645</v>
      </c>
      <c r="D49">
        <f t="shared" si="6"/>
        <v>18.478497974222911</v>
      </c>
    </row>
    <row r="50" spans="1:4" x14ac:dyDescent="0.25">
      <c r="A50">
        <f t="shared" si="4"/>
        <v>-67</v>
      </c>
      <c r="B50">
        <f t="shared" si="0"/>
        <v>10.964781961431854</v>
      </c>
      <c r="C50">
        <f t="shared" si="5"/>
        <v>5.9338058627532799</v>
      </c>
      <c r="D50">
        <f t="shared" si="6"/>
        <v>19.952623149688804</v>
      </c>
    </row>
    <row r="51" spans="1:4" x14ac:dyDescent="0.25">
      <c r="A51">
        <f t="shared" si="4"/>
        <v>-68</v>
      </c>
      <c r="B51">
        <f t="shared" si="0"/>
        <v>11.659144011798322</v>
      </c>
      <c r="C51">
        <f t="shared" si="5"/>
        <v>6.3095734448019343</v>
      </c>
      <c r="D51">
        <f t="shared" si="6"/>
        <v>21.544346900318843</v>
      </c>
    </row>
    <row r="52" spans="1:4" x14ac:dyDescent="0.25">
      <c r="A52">
        <f t="shared" si="4"/>
        <v>-69</v>
      </c>
      <c r="B52">
        <f t="shared" si="0"/>
        <v>12.397477630289442</v>
      </c>
      <c r="C52">
        <f t="shared" si="5"/>
        <v>6.7091370995541135</v>
      </c>
      <c r="D52">
        <f t="shared" si="6"/>
        <v>23.263050671536252</v>
      </c>
    </row>
    <row r="53" spans="1:4" x14ac:dyDescent="0.25">
      <c r="A53">
        <f t="shared" si="4"/>
        <v>-70</v>
      </c>
      <c r="B53">
        <f t="shared" si="0"/>
        <v>13.182567385564075</v>
      </c>
      <c r="C53">
        <f t="shared" si="5"/>
        <v>7.1340037507125631</v>
      </c>
      <c r="D53">
        <f t="shared" si="6"/>
        <v>25.118864315095809</v>
      </c>
    </row>
    <row r="54" spans="1:4" x14ac:dyDescent="0.25">
      <c r="A54">
        <f t="shared" si="4"/>
        <v>-71</v>
      </c>
      <c r="B54">
        <f t="shared" si="0"/>
        <v>14.017374183467705</v>
      </c>
      <c r="C54">
        <f t="shared" si="5"/>
        <v>7.5857757502918375</v>
      </c>
      <c r="D54">
        <f t="shared" si="6"/>
        <v>27.122725793320289</v>
      </c>
    </row>
    <row r="55" spans="1:4" x14ac:dyDescent="0.25">
      <c r="A55">
        <f t="shared" ref="A55:A62" si="7">A54-1</f>
        <v>-72</v>
      </c>
      <c r="B55">
        <f t="shared" si="0"/>
        <v>14.905046433861969</v>
      </c>
      <c r="C55">
        <f t="shared" ref="C55:C62" si="8">POWER(10,(ABS(A55)-38)/10/3.75)</f>
        <v>8.0661569217661349</v>
      </c>
      <c r="D55">
        <f t="shared" ref="D55:D62" si="9">POWER(10,(ABS(A55)-28)/10/3)</f>
        <v>29.286445646252378</v>
      </c>
    </row>
    <row r="56" spans="1:4" x14ac:dyDescent="0.25">
      <c r="A56">
        <f t="shared" si="7"/>
        <v>-73</v>
      </c>
      <c r="B56">
        <f t="shared" si="0"/>
        <v>15.848931924611136</v>
      </c>
      <c r="C56">
        <f t="shared" si="8"/>
        <v>8.5769589859089415</v>
      </c>
      <c r="D56">
        <f t="shared" si="9"/>
        <v>31.622776601683803</v>
      </c>
    </row>
    <row r="57" spans="1:4" x14ac:dyDescent="0.25">
      <c r="A57">
        <f t="shared" si="7"/>
        <v>-74</v>
      </c>
      <c r="B57">
        <f t="shared" si="0"/>
        <v>16.852590447507517</v>
      </c>
      <c r="C57">
        <f t="shared" si="8"/>
        <v>9.1201083935591036</v>
      </c>
      <c r="D57">
        <f t="shared" si="9"/>
        <v>34.14548873833602</v>
      </c>
    </row>
    <row r="58" spans="1:4" x14ac:dyDescent="0.25">
      <c r="A58">
        <f t="shared" si="7"/>
        <v>-75</v>
      </c>
      <c r="B58">
        <f t="shared" si="0"/>
        <v>17.919807223753349</v>
      </c>
      <c r="C58">
        <f t="shared" si="8"/>
        <v>9.6976535910824957</v>
      </c>
      <c r="D58">
        <f t="shared" si="9"/>
        <v>36.869450645195769</v>
      </c>
    </row>
    <row r="59" spans="1:4" x14ac:dyDescent="0.25">
      <c r="A59">
        <f t="shared" si="7"/>
        <v>-76</v>
      </c>
      <c r="B59">
        <f t="shared" si="0"/>
        <v>19.054607179632477</v>
      </c>
      <c r="C59">
        <f t="shared" si="8"/>
        <v>10.311772745930551</v>
      </c>
      <c r="D59">
        <f t="shared" si="9"/>
        <v>39.810717055349734</v>
      </c>
    </row>
    <row r="60" spans="1:4" x14ac:dyDescent="0.25">
      <c r="A60">
        <f t="shared" si="7"/>
        <v>-77</v>
      </c>
      <c r="B60">
        <f t="shared" si="0"/>
        <v>20.26127012621145</v>
      </c>
      <c r="C60">
        <f t="shared" si="8"/>
        <v>10.964781961431854</v>
      </c>
      <c r="D60">
        <f t="shared" si="9"/>
        <v>42.986623470822813</v>
      </c>
    </row>
    <row r="61" spans="1:4" x14ac:dyDescent="0.25">
      <c r="A61">
        <f t="shared" si="7"/>
        <v>-78</v>
      </c>
      <c r="B61">
        <f t="shared" si="0"/>
        <v>21.544346900318843</v>
      </c>
      <c r="C61">
        <f t="shared" si="8"/>
        <v>11.659144011798322</v>
      </c>
      <c r="D61">
        <f t="shared" si="9"/>
        <v>46.415888336127807</v>
      </c>
    </row>
    <row r="62" spans="1:4" x14ac:dyDescent="0.25">
      <c r="A62">
        <f t="shared" si="7"/>
        <v>-79</v>
      </c>
      <c r="B62">
        <f t="shared" si="0"/>
        <v>22.908676527677727</v>
      </c>
      <c r="C62">
        <f t="shared" si="8"/>
        <v>12.397477630289442</v>
      </c>
      <c r="D62">
        <f t="shared" si="9"/>
        <v>50.118723362727238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2019-04-09T16:18:52Z</dcterms:modified>
</cp:coreProperties>
</file>