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uan-ChihLee\Downloads\"/>
    </mc:Choice>
  </mc:AlternateContent>
  <xr:revisionPtr revIDLastSave="0" documentId="13_ncr:1_{305D0801-3B80-4E41-9118-C691C4F1B818}" xr6:coauthVersionLast="47" xr6:coauthVersionMax="47" xr10:uidLastSave="{00000000-0000-0000-0000-000000000000}"/>
  <bookViews>
    <workbookView xWindow="22932" yWindow="-108" windowWidth="23256" windowHeight="13896" activeTab="1" xr2:uid="{41592771-365A-4891-AD6D-5F85563CDB04}"/>
  </bookViews>
  <sheets>
    <sheet name="Business rules" sheetId="1" r:id="rId1"/>
    <sheet name="Response Curve parameters" sheetId="2" r:id="rId2"/>
    <sheet name="Base" sheetId="5" r:id="rId3"/>
    <sheet name="Media Spending in prior year" sheetId="3" r:id="rId4"/>
    <sheet name="Optimization output" sheetId="4" r:id="rId5"/>
    <sheet name="Media promotion in each brand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</calcChain>
</file>

<file path=xl/sharedStrings.xml><?xml version="1.0" encoding="utf-8"?>
<sst xmlns="http://schemas.openxmlformats.org/spreadsheetml/2006/main" count="336" uniqueCount="89">
  <si>
    <t>Media channels applied</t>
  </si>
  <si>
    <t>Total</t>
  </si>
  <si>
    <t>Lower</t>
  </si>
  <si>
    <t>Upper</t>
  </si>
  <si>
    <t>Total spending budget constraints</t>
  </si>
  <si>
    <t>all</t>
  </si>
  <si>
    <t>Budget constraints across media channels (based on last year spending)</t>
  </si>
  <si>
    <t>Budget constraints across brands (based on prior year spending)</t>
  </si>
  <si>
    <t xml:space="preserve"> </t>
  </si>
  <si>
    <t>Brand</t>
  </si>
  <si>
    <t>media type</t>
  </si>
  <si>
    <t>curve type</t>
  </si>
  <si>
    <t>alpha</t>
  </si>
  <si>
    <t>Beta</t>
  </si>
  <si>
    <t>L</t>
  </si>
  <si>
    <t>K</t>
  </si>
  <si>
    <t>x0</t>
  </si>
  <si>
    <t>Veozah</t>
  </si>
  <si>
    <t>PDE</t>
  </si>
  <si>
    <t>C</t>
  </si>
  <si>
    <t>Izervay</t>
  </si>
  <si>
    <t>DTC CTV</t>
  </si>
  <si>
    <t>Period</t>
  </si>
  <si>
    <t>Base</t>
  </si>
  <si>
    <t>Xtandi</t>
  </si>
  <si>
    <t>media</t>
  </si>
  <si>
    <t>period</t>
  </si>
  <si>
    <t>spending</t>
  </si>
  <si>
    <t>optimal spending</t>
  </si>
  <si>
    <t>Incremental dollar</t>
  </si>
  <si>
    <t>Type</t>
  </si>
  <si>
    <t>Category</t>
  </si>
  <si>
    <t>Features in the model</t>
  </si>
  <si>
    <t>Physician</t>
  </si>
  <si>
    <t>Personal Promotion</t>
  </si>
  <si>
    <t>Speaker Program</t>
  </si>
  <si>
    <t>Non Personal Promotion</t>
  </si>
  <si>
    <t>Rep  Email</t>
  </si>
  <si>
    <t>Copay</t>
  </si>
  <si>
    <t>POC activities</t>
  </si>
  <si>
    <t>HCP Programmatic</t>
  </si>
  <si>
    <t>HCP Website</t>
  </si>
  <si>
    <t>HCP Email</t>
  </si>
  <si>
    <t>HCP CRM Emails</t>
  </si>
  <si>
    <t>HCP Rep Emails</t>
  </si>
  <si>
    <t>HCP Paid Search</t>
  </si>
  <si>
    <t>Sample</t>
  </si>
  <si>
    <t>Consumer</t>
  </si>
  <si>
    <t>TV / Radio</t>
  </si>
  <si>
    <t>DTC Linear TV</t>
  </si>
  <si>
    <t>DTC Consumer Audio</t>
  </si>
  <si>
    <t>Digital</t>
  </si>
  <si>
    <t>DTC Consumer Paid Search</t>
  </si>
  <si>
    <t>DTC Consumer Paid Social</t>
  </si>
  <si>
    <t>DTC Consumer Branded Website</t>
  </si>
  <si>
    <t>DTC Consumer Display Programmatic</t>
  </si>
  <si>
    <t>DTC CRM Emails</t>
  </si>
  <si>
    <t>Pfizer PDE​</t>
  </si>
  <si>
    <t>Print Circulation​</t>
  </si>
  <si>
    <t>Rep Emails</t>
  </si>
  <si>
    <t>HCP Emails</t>
  </si>
  <si>
    <t>POC Patient Visits​</t>
  </si>
  <si>
    <t>HCP Programmatic Display ​</t>
  </si>
  <si>
    <t>HCP Endemic Display ​</t>
  </si>
  <si>
    <t>HCP EHR Display ​</t>
  </si>
  <si>
    <t>HCP Social ​</t>
  </si>
  <si>
    <t>Pfizer Samples​</t>
  </si>
  <si>
    <t>DTC CTV ​</t>
  </si>
  <si>
    <t>DTC OLV ​</t>
  </si>
  <si>
    <t>DTC Audio ​</t>
  </si>
  <si>
    <t>DTC Paidsearch</t>
  </si>
  <si>
    <t>DTC Paid Social ​</t>
  </si>
  <si>
    <t>DTC Endemic Display </t>
  </si>
  <si>
    <t>DTC Non-Endemic Display ​​</t>
  </si>
  <si>
    <t>PDE (Downstream)</t>
  </si>
  <si>
    <t>Rep Triggered Email</t>
  </si>
  <si>
    <t>MedSelect</t>
  </si>
  <si>
    <t>Hubspot Email</t>
  </si>
  <si>
    <t>HCP programtic branded</t>
  </si>
  <si>
    <t>HCP endemic branded</t>
  </si>
  <si>
    <t>HCP ehr branded</t>
  </si>
  <si>
    <t>HCP TP Email Downstream</t>
  </si>
  <si>
    <t>DTC Audio</t>
  </si>
  <si>
    <t>DTC Online Video</t>
  </si>
  <si>
    <t>DTC Social</t>
  </si>
  <si>
    <t>DTC Endemic</t>
  </si>
  <si>
    <t>DTC Programmatic</t>
  </si>
  <si>
    <t>DTC Search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</si>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</sst>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FF0000"/>
      <name val="Aptos Narrow"/>
      <family val="2"/>
    </font>
    <font>
      <sz val="12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8ED973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C1F0C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3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0" fillId="0" borderId="8" xfId="0" applyBorder="1"/>
    <xf numFmtId="0" fontId="6" fillId="0" borderId="1" xfId="0" applyFont="1" applyBorder="1"/>
    <xf numFmtId="0" fontId="0" fillId="0" borderId="9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94FB-8EAB-4455-A008-1F68304639BB}">
  <sheetPr>
    <tabColor rgb="FFFFFF00"/>
  </sheetPr>
  <dimension ref="A1:F5"/>
  <sheetViews>
    <sheetView showGridLines="0" workbookViewId="0">
      <selection activeCell="C20" sqref="C20"/>
    </sheetView>
  </sheetViews>
  <sheetFormatPr defaultRowHeight="15" x14ac:dyDescent="0.25"/>
  <cols>
    <col min="2" max="2" width="60.140625" customWidth="1"/>
    <col min="3" max="3" width="40.140625" style="1" customWidth="1"/>
    <col min="4" max="4" width="28" style="1" customWidth="1"/>
    <col min="5" max="5" width="13.7109375" style="1" customWidth="1"/>
    <col min="6" max="6" width="17.42578125" style="1" customWidth="1"/>
  </cols>
  <sheetData>
    <row r="1" spans="1:6" x14ac:dyDescent="0.25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B2" t="s">
        <v>4</v>
      </c>
      <c r="C2" s="1" t="s">
        <v>5</v>
      </c>
      <c r="D2" s="1">
        <v>120000</v>
      </c>
    </row>
    <row r="3" spans="1:6" x14ac:dyDescent="0.25">
      <c r="B3" t="s">
        <v>6</v>
      </c>
      <c r="C3" s="1" t="s">
        <v>5</v>
      </c>
      <c r="E3" s="2">
        <v>-0.25</v>
      </c>
      <c r="F3" s="2">
        <v>0.25</v>
      </c>
    </row>
    <row r="4" spans="1:6" x14ac:dyDescent="0.25">
      <c r="B4" t="s">
        <v>7</v>
      </c>
      <c r="C4" s="1" t="s">
        <v>5</v>
      </c>
      <c r="E4" s="2">
        <v>-0.15</v>
      </c>
      <c r="F4" s="2">
        <v>0.15</v>
      </c>
    </row>
    <row r="5" spans="1:6" x14ac:dyDescent="0.25">
      <c r="A5" t="s">
        <v>8</v>
      </c>
      <c r="E5" s="2"/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A75-590D-4072-881C-5796D8655BFA}">
  <dimension ref="A1:H7"/>
  <sheetViews>
    <sheetView showGridLines="0" tabSelected="1" workbookViewId="0">
      <selection activeCell="J15" sqref="J15"/>
    </sheetView>
  </sheetViews>
  <sheetFormatPr defaultRowHeight="15" x14ac:dyDescent="0.25"/>
  <cols>
    <col min="2" max="2" width="11.140625" customWidth="1"/>
    <col min="9" max="9" width="11.5703125" customWidth="1"/>
  </cols>
  <sheetData>
    <row r="1" spans="1:8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ht="16.5" thickBot="1" x14ac:dyDescent="0.3">
      <c r="A2" s="17" t="s">
        <v>17</v>
      </c>
      <c r="B2" s="6" t="s">
        <v>18</v>
      </c>
      <c r="C2" s="4" t="s">
        <v>19</v>
      </c>
      <c r="D2" s="3">
        <v>2E-3</v>
      </c>
      <c r="E2" s="3">
        <v>0.4</v>
      </c>
      <c r="F2" s="3"/>
      <c r="G2" s="3"/>
      <c r="H2" s="3"/>
    </row>
    <row r="3" spans="1:8" ht="15.75" thickBot="1" x14ac:dyDescent="0.3">
      <c r="A3" s="3" t="s">
        <v>20</v>
      </c>
      <c r="B3" s="6" t="s">
        <v>18</v>
      </c>
      <c r="C3" s="4" t="s">
        <v>19</v>
      </c>
      <c r="D3" s="3">
        <v>2E-3</v>
      </c>
      <c r="E3" s="3">
        <v>0.4</v>
      </c>
      <c r="F3" s="3"/>
      <c r="G3" s="3"/>
      <c r="H3" s="3"/>
    </row>
    <row r="4" spans="1:8" ht="16.5" thickBot="1" x14ac:dyDescent="0.3">
      <c r="A4" s="5" t="s">
        <v>24</v>
      </c>
      <c r="B4" s="6" t="s">
        <v>18</v>
      </c>
      <c r="C4" s="4" t="s">
        <v>19</v>
      </c>
      <c r="D4" s="3">
        <v>2E-3</v>
      </c>
      <c r="E4" s="3">
        <v>0.4</v>
      </c>
      <c r="F4" s="3"/>
      <c r="G4" s="3"/>
      <c r="H4" s="3"/>
    </row>
    <row r="5" spans="1:8" ht="15.75" x14ac:dyDescent="0.25">
      <c r="A5" s="17" t="s">
        <v>17</v>
      </c>
      <c r="B5" t="s">
        <v>21</v>
      </c>
      <c r="C5" s="4" t="s">
        <v>19</v>
      </c>
      <c r="D5" s="3">
        <v>2E-3</v>
      </c>
      <c r="E5" s="3">
        <v>0.35</v>
      </c>
      <c r="F5" s="16"/>
      <c r="G5" s="16"/>
      <c r="H5" s="16"/>
    </row>
    <row r="6" spans="1:8" x14ac:dyDescent="0.25">
      <c r="A6" s="3" t="s">
        <v>20</v>
      </c>
      <c r="B6" s="3" t="s">
        <v>21</v>
      </c>
      <c r="C6" s="4" t="s">
        <v>19</v>
      </c>
      <c r="D6" s="3">
        <v>2E-3</v>
      </c>
      <c r="E6" s="3">
        <v>0.35</v>
      </c>
      <c r="F6" s="3"/>
      <c r="G6" s="3"/>
      <c r="H6" s="3"/>
    </row>
    <row r="7" spans="1:8" ht="15.75" x14ac:dyDescent="0.25">
      <c r="A7" s="5" t="s">
        <v>24</v>
      </c>
      <c r="B7" s="3" t="s">
        <v>21</v>
      </c>
      <c r="C7" s="4" t="s">
        <v>19</v>
      </c>
      <c r="D7" s="3">
        <v>2E-3</v>
      </c>
      <c r="E7" s="3">
        <v>0.35</v>
      </c>
      <c r="F7" s="3"/>
      <c r="G7" s="3"/>
      <c r="H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275C-0EF5-4AE7-B341-5251895D1768}">
  <dimension ref="A1:D37"/>
  <sheetViews>
    <sheetView showGridLines="0" workbookViewId="0">
      <selection activeCell="I15" sqref="I15"/>
    </sheetView>
  </sheetViews>
  <sheetFormatPr defaultRowHeight="15" x14ac:dyDescent="0.25"/>
  <cols>
    <col min="3" max="3" width="10.42578125" customWidth="1"/>
  </cols>
  <sheetData>
    <row r="1" spans="1:4" x14ac:dyDescent="0.25">
      <c r="A1" s="3" t="s">
        <v>9</v>
      </c>
      <c r="B1" s="3" t="s">
        <v>22</v>
      </c>
      <c r="C1" s="3" t="s">
        <v>23</v>
      </c>
      <c r="D1" s="18" t="s">
        <v>88</v>
      </c>
    </row>
    <row r="2" spans="1:4" ht="15.75" x14ac:dyDescent="0.25">
      <c r="A2" s="5" t="s">
        <v>20</v>
      </c>
      <c r="B2">
        <v>1</v>
      </c>
      <c r="C2">
        <v>300</v>
      </c>
      <c r="D2">
        <v>125</v>
      </c>
    </row>
    <row r="3" spans="1:4" ht="15.75" x14ac:dyDescent="0.25">
      <c r="A3" s="5" t="s">
        <v>20</v>
      </c>
      <c r="B3">
        <v>2</v>
      </c>
      <c r="C3">
        <v>300</v>
      </c>
      <c r="D3">
        <v>125</v>
      </c>
    </row>
    <row r="4" spans="1:4" ht="15.75" x14ac:dyDescent="0.25">
      <c r="A4" s="5" t="s">
        <v>20</v>
      </c>
      <c r="B4">
        <v>3</v>
      </c>
      <c r="C4">
        <v>300</v>
      </c>
      <c r="D4">
        <v>125</v>
      </c>
    </row>
    <row r="5" spans="1:4" ht="15.75" x14ac:dyDescent="0.25">
      <c r="A5" s="5" t="s">
        <v>20</v>
      </c>
      <c r="B5">
        <v>4</v>
      </c>
      <c r="C5">
        <v>300</v>
      </c>
      <c r="D5">
        <v>125</v>
      </c>
    </row>
    <row r="6" spans="1:4" ht="15.75" x14ac:dyDescent="0.25">
      <c r="A6" s="5" t="s">
        <v>20</v>
      </c>
      <c r="B6">
        <v>5</v>
      </c>
      <c r="C6">
        <v>300</v>
      </c>
      <c r="D6">
        <v>125</v>
      </c>
    </row>
    <row r="7" spans="1:4" ht="15.75" x14ac:dyDescent="0.25">
      <c r="A7" s="5" t="s">
        <v>20</v>
      </c>
      <c r="B7">
        <v>6</v>
      </c>
      <c r="C7">
        <v>300</v>
      </c>
      <c r="D7">
        <v>125</v>
      </c>
    </row>
    <row r="8" spans="1:4" ht="15.75" x14ac:dyDescent="0.25">
      <c r="A8" s="5" t="s">
        <v>20</v>
      </c>
      <c r="B8">
        <v>7</v>
      </c>
      <c r="C8">
        <v>300</v>
      </c>
      <c r="D8">
        <v>125</v>
      </c>
    </row>
    <row r="9" spans="1:4" ht="15.75" x14ac:dyDescent="0.25">
      <c r="A9" s="5" t="s">
        <v>20</v>
      </c>
      <c r="B9">
        <v>8</v>
      </c>
      <c r="C9">
        <v>300</v>
      </c>
      <c r="D9">
        <v>125</v>
      </c>
    </row>
    <row r="10" spans="1:4" ht="15.75" x14ac:dyDescent="0.25">
      <c r="A10" s="5" t="s">
        <v>20</v>
      </c>
      <c r="B10">
        <v>9</v>
      </c>
      <c r="C10">
        <v>300</v>
      </c>
      <c r="D10">
        <v>125</v>
      </c>
    </row>
    <row r="11" spans="1:4" ht="15.75" x14ac:dyDescent="0.25">
      <c r="A11" s="5" t="s">
        <v>20</v>
      </c>
      <c r="B11">
        <v>10</v>
      </c>
      <c r="C11">
        <v>300</v>
      </c>
      <c r="D11">
        <v>125</v>
      </c>
    </row>
    <row r="12" spans="1:4" ht="15.75" x14ac:dyDescent="0.25">
      <c r="A12" s="5" t="s">
        <v>20</v>
      </c>
      <c r="B12">
        <v>11</v>
      </c>
      <c r="C12">
        <v>300</v>
      </c>
      <c r="D12">
        <v>125</v>
      </c>
    </row>
    <row r="13" spans="1:4" ht="15.75" x14ac:dyDescent="0.25">
      <c r="A13" s="5" t="s">
        <v>20</v>
      </c>
      <c r="B13">
        <v>12</v>
      </c>
      <c r="C13">
        <v>300</v>
      </c>
      <c r="D13">
        <v>125</v>
      </c>
    </row>
    <row r="14" spans="1:4" ht="15.75" x14ac:dyDescent="0.25">
      <c r="A14" s="5" t="s">
        <v>17</v>
      </c>
      <c r="B14">
        <v>1</v>
      </c>
      <c r="C14">
        <v>800</v>
      </c>
      <c r="D14">
        <v>375</v>
      </c>
    </row>
    <row r="15" spans="1:4" ht="15.75" x14ac:dyDescent="0.25">
      <c r="A15" s="5" t="s">
        <v>17</v>
      </c>
      <c r="B15">
        <v>2</v>
      </c>
      <c r="C15">
        <v>800</v>
      </c>
      <c r="D15">
        <v>375</v>
      </c>
    </row>
    <row r="16" spans="1:4" ht="15.75" x14ac:dyDescent="0.25">
      <c r="A16" s="5" t="s">
        <v>17</v>
      </c>
      <c r="B16">
        <v>3</v>
      </c>
      <c r="C16">
        <v>800</v>
      </c>
      <c r="D16">
        <v>375</v>
      </c>
    </row>
    <row r="17" spans="1:4" ht="15.75" x14ac:dyDescent="0.25">
      <c r="A17" s="5" t="s">
        <v>17</v>
      </c>
      <c r="B17">
        <v>4</v>
      </c>
      <c r="C17">
        <v>800</v>
      </c>
      <c r="D17">
        <v>375</v>
      </c>
    </row>
    <row r="18" spans="1:4" ht="15.75" x14ac:dyDescent="0.25">
      <c r="A18" s="5" t="s">
        <v>17</v>
      </c>
      <c r="B18">
        <v>5</v>
      </c>
      <c r="C18">
        <v>800</v>
      </c>
      <c r="D18">
        <v>375</v>
      </c>
    </row>
    <row r="19" spans="1:4" ht="15.75" x14ac:dyDescent="0.25">
      <c r="A19" s="5" t="s">
        <v>17</v>
      </c>
      <c r="B19">
        <v>6</v>
      </c>
      <c r="C19">
        <v>800</v>
      </c>
      <c r="D19">
        <v>375</v>
      </c>
    </row>
    <row r="20" spans="1:4" ht="15.75" x14ac:dyDescent="0.25">
      <c r="A20" s="5" t="s">
        <v>17</v>
      </c>
      <c r="B20">
        <v>7</v>
      </c>
      <c r="C20">
        <v>800</v>
      </c>
      <c r="D20">
        <v>375</v>
      </c>
    </row>
    <row r="21" spans="1:4" ht="15.75" x14ac:dyDescent="0.25">
      <c r="A21" s="5" t="s">
        <v>17</v>
      </c>
      <c r="B21">
        <v>8</v>
      </c>
      <c r="C21">
        <v>800</v>
      </c>
      <c r="D21">
        <v>375</v>
      </c>
    </row>
    <row r="22" spans="1:4" ht="15.75" x14ac:dyDescent="0.25">
      <c r="A22" s="5" t="s">
        <v>17</v>
      </c>
      <c r="B22">
        <v>9</v>
      </c>
      <c r="C22">
        <v>800</v>
      </c>
      <c r="D22">
        <v>375</v>
      </c>
    </row>
    <row r="23" spans="1:4" ht="15.75" x14ac:dyDescent="0.25">
      <c r="A23" s="5" t="s">
        <v>17</v>
      </c>
      <c r="B23">
        <v>10</v>
      </c>
      <c r="C23">
        <v>800</v>
      </c>
      <c r="D23">
        <v>375</v>
      </c>
    </row>
    <row r="24" spans="1:4" ht="15.75" x14ac:dyDescent="0.25">
      <c r="A24" s="5" t="s">
        <v>17</v>
      </c>
      <c r="B24">
        <v>11</v>
      </c>
      <c r="C24">
        <v>800</v>
      </c>
      <c r="D24">
        <v>375</v>
      </c>
    </row>
    <row r="25" spans="1:4" ht="15.75" x14ac:dyDescent="0.25">
      <c r="A25" s="5" t="s">
        <v>17</v>
      </c>
      <c r="B25">
        <v>12</v>
      </c>
      <c r="C25">
        <v>800</v>
      </c>
      <c r="D25">
        <v>375</v>
      </c>
    </row>
    <row r="26" spans="1:4" ht="15.75" x14ac:dyDescent="0.25">
      <c r="A26" s="5" t="s">
        <v>24</v>
      </c>
      <c r="B26">
        <v>1</v>
      </c>
      <c r="C26">
        <v>500</v>
      </c>
      <c r="D26">
        <v>225</v>
      </c>
    </row>
    <row r="27" spans="1:4" ht="15.75" x14ac:dyDescent="0.25">
      <c r="A27" s="5" t="s">
        <v>24</v>
      </c>
      <c r="B27">
        <v>2</v>
      </c>
      <c r="C27">
        <v>500</v>
      </c>
      <c r="D27">
        <v>225</v>
      </c>
    </row>
    <row r="28" spans="1:4" ht="15.75" x14ac:dyDescent="0.25">
      <c r="A28" s="5" t="s">
        <v>24</v>
      </c>
      <c r="B28">
        <v>3</v>
      </c>
      <c r="C28">
        <v>500</v>
      </c>
      <c r="D28">
        <v>225</v>
      </c>
    </row>
    <row r="29" spans="1:4" ht="15.75" x14ac:dyDescent="0.25">
      <c r="A29" s="5" t="s">
        <v>24</v>
      </c>
      <c r="B29">
        <v>4</v>
      </c>
      <c r="C29">
        <v>500</v>
      </c>
      <c r="D29">
        <v>225</v>
      </c>
    </row>
    <row r="30" spans="1:4" ht="15.75" x14ac:dyDescent="0.25">
      <c r="A30" s="5" t="s">
        <v>24</v>
      </c>
      <c r="B30">
        <v>5</v>
      </c>
      <c r="C30">
        <v>500</v>
      </c>
      <c r="D30">
        <v>225</v>
      </c>
    </row>
    <row r="31" spans="1:4" ht="15.75" x14ac:dyDescent="0.25">
      <c r="A31" s="5" t="s">
        <v>24</v>
      </c>
      <c r="B31">
        <v>6</v>
      </c>
      <c r="C31">
        <v>500</v>
      </c>
      <c r="D31">
        <v>225</v>
      </c>
    </row>
    <row r="32" spans="1:4" ht="15.75" x14ac:dyDescent="0.25">
      <c r="A32" s="5" t="s">
        <v>24</v>
      </c>
      <c r="B32">
        <v>7</v>
      </c>
      <c r="C32">
        <v>500</v>
      </c>
      <c r="D32">
        <v>225</v>
      </c>
    </row>
    <row r="33" spans="1:4" ht="15.75" x14ac:dyDescent="0.25">
      <c r="A33" s="5" t="s">
        <v>24</v>
      </c>
      <c r="B33">
        <v>8</v>
      </c>
      <c r="C33">
        <v>500</v>
      </c>
      <c r="D33">
        <v>225</v>
      </c>
    </row>
    <row r="34" spans="1:4" ht="15.75" x14ac:dyDescent="0.25">
      <c r="A34" s="5" t="s">
        <v>24</v>
      </c>
      <c r="B34">
        <v>9</v>
      </c>
      <c r="C34">
        <v>500</v>
      </c>
      <c r="D34">
        <v>225</v>
      </c>
    </row>
    <row r="35" spans="1:4" ht="15.75" x14ac:dyDescent="0.25">
      <c r="A35" s="5" t="s">
        <v>24</v>
      </c>
      <c r="B35">
        <v>10</v>
      </c>
      <c r="C35">
        <v>500</v>
      </c>
      <c r="D35">
        <v>225</v>
      </c>
    </row>
    <row r="36" spans="1:4" ht="15.75" x14ac:dyDescent="0.25">
      <c r="A36" s="5" t="s">
        <v>24</v>
      </c>
      <c r="B36">
        <v>11</v>
      </c>
      <c r="C36">
        <v>500</v>
      </c>
      <c r="D36">
        <v>225</v>
      </c>
    </row>
    <row r="37" spans="1:4" ht="15.75" x14ac:dyDescent="0.25">
      <c r="A37" s="5" t="s">
        <v>24</v>
      </c>
      <c r="B37">
        <v>12</v>
      </c>
      <c r="C37">
        <v>500</v>
      </c>
      <c r="D37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C86B-6C7A-47D0-ADA8-76428EE5F394}">
  <dimension ref="A1:J73"/>
  <sheetViews>
    <sheetView showGridLines="0" workbookViewId="0">
      <selection activeCell="D3" sqref="D3"/>
    </sheetView>
  </sheetViews>
  <sheetFormatPr defaultRowHeight="15" x14ac:dyDescent="0.25"/>
  <sheetData>
    <row r="1" spans="1:4" x14ac:dyDescent="0.25">
      <c r="A1" s="3" t="s">
        <v>9</v>
      </c>
      <c r="B1" s="3" t="s">
        <v>25</v>
      </c>
      <c r="C1" s="3" t="s">
        <v>26</v>
      </c>
      <c r="D1" s="3" t="s">
        <v>27</v>
      </c>
    </row>
    <row r="2" spans="1:4" ht="16.5" thickBot="1" x14ac:dyDescent="0.3">
      <c r="A2" s="5" t="s">
        <v>20</v>
      </c>
      <c r="B2" s="6" t="s">
        <v>18</v>
      </c>
      <c r="C2">
        <v>1</v>
      </c>
      <c r="D2">
        <v>10</v>
      </c>
    </row>
    <row r="3" spans="1:4" ht="16.5" thickBot="1" x14ac:dyDescent="0.3">
      <c r="A3" s="5" t="s">
        <v>20</v>
      </c>
      <c r="B3" s="6" t="s">
        <v>18</v>
      </c>
      <c r="C3">
        <v>2</v>
      </c>
      <c r="D3">
        <v>2000</v>
      </c>
    </row>
    <row r="4" spans="1:4" ht="16.5" thickBot="1" x14ac:dyDescent="0.3">
      <c r="A4" s="5" t="s">
        <v>20</v>
      </c>
      <c r="B4" s="6" t="s">
        <v>18</v>
      </c>
      <c r="C4">
        <v>3</v>
      </c>
      <c r="D4">
        <v>2000</v>
      </c>
    </row>
    <row r="5" spans="1:4" ht="16.5" thickBot="1" x14ac:dyDescent="0.3">
      <c r="A5" s="5" t="s">
        <v>20</v>
      </c>
      <c r="B5" s="6" t="s">
        <v>18</v>
      </c>
      <c r="C5">
        <v>4</v>
      </c>
      <c r="D5">
        <v>2000</v>
      </c>
    </row>
    <row r="6" spans="1:4" ht="16.5" thickBot="1" x14ac:dyDescent="0.3">
      <c r="A6" s="5" t="s">
        <v>20</v>
      </c>
      <c r="B6" s="6" t="s">
        <v>18</v>
      </c>
      <c r="C6">
        <v>5</v>
      </c>
      <c r="D6">
        <v>2000</v>
      </c>
    </row>
    <row r="7" spans="1:4" ht="16.5" thickBot="1" x14ac:dyDescent="0.3">
      <c r="A7" s="5" t="s">
        <v>20</v>
      </c>
      <c r="B7" s="6" t="s">
        <v>18</v>
      </c>
      <c r="C7">
        <v>6</v>
      </c>
      <c r="D7">
        <v>2000</v>
      </c>
    </row>
    <row r="8" spans="1:4" ht="16.5" thickBot="1" x14ac:dyDescent="0.3">
      <c r="A8" s="5" t="s">
        <v>20</v>
      </c>
      <c r="B8" s="6" t="s">
        <v>18</v>
      </c>
      <c r="C8">
        <v>7</v>
      </c>
      <c r="D8">
        <v>2000</v>
      </c>
    </row>
    <row r="9" spans="1:4" ht="16.5" thickBot="1" x14ac:dyDescent="0.3">
      <c r="A9" s="5" t="s">
        <v>20</v>
      </c>
      <c r="B9" s="6" t="s">
        <v>18</v>
      </c>
      <c r="C9">
        <v>8</v>
      </c>
      <c r="D9">
        <v>2000</v>
      </c>
    </row>
    <row r="10" spans="1:4" ht="16.5" thickBot="1" x14ac:dyDescent="0.3">
      <c r="A10" s="5" t="s">
        <v>20</v>
      </c>
      <c r="B10" s="6" t="s">
        <v>18</v>
      </c>
      <c r="C10">
        <v>9</v>
      </c>
      <c r="D10">
        <v>2000</v>
      </c>
    </row>
    <row r="11" spans="1:4" ht="16.5" thickBot="1" x14ac:dyDescent="0.3">
      <c r="A11" s="5" t="s">
        <v>20</v>
      </c>
      <c r="B11" s="6" t="s">
        <v>18</v>
      </c>
      <c r="C11">
        <v>10</v>
      </c>
      <c r="D11">
        <v>2000</v>
      </c>
    </row>
    <row r="12" spans="1:4" ht="16.5" thickBot="1" x14ac:dyDescent="0.3">
      <c r="A12" s="5" t="s">
        <v>20</v>
      </c>
      <c r="B12" s="6" t="s">
        <v>18</v>
      </c>
      <c r="C12">
        <v>11</v>
      </c>
      <c r="D12">
        <v>2000</v>
      </c>
    </row>
    <row r="13" spans="1:4" ht="16.5" thickBot="1" x14ac:dyDescent="0.3">
      <c r="A13" s="5" t="s">
        <v>20</v>
      </c>
      <c r="B13" s="6" t="s">
        <v>18</v>
      </c>
      <c r="C13">
        <v>12</v>
      </c>
      <c r="D13">
        <v>2000</v>
      </c>
    </row>
    <row r="14" spans="1:4" ht="16.5" thickBot="1" x14ac:dyDescent="0.3">
      <c r="A14" s="5" t="s">
        <v>17</v>
      </c>
      <c r="B14" s="6" t="s">
        <v>18</v>
      </c>
      <c r="C14">
        <v>1</v>
      </c>
      <c r="D14">
        <v>2000</v>
      </c>
    </row>
    <row r="15" spans="1:4" ht="16.5" thickBot="1" x14ac:dyDescent="0.3">
      <c r="A15" s="5" t="s">
        <v>17</v>
      </c>
      <c r="B15" s="6" t="s">
        <v>18</v>
      </c>
      <c r="C15">
        <v>2</v>
      </c>
      <c r="D15">
        <v>2000</v>
      </c>
    </row>
    <row r="16" spans="1:4" ht="16.5" thickBot="1" x14ac:dyDescent="0.3">
      <c r="A16" s="5" t="s">
        <v>17</v>
      </c>
      <c r="B16" s="6" t="s">
        <v>18</v>
      </c>
      <c r="C16">
        <v>3</v>
      </c>
      <c r="D16">
        <v>2000</v>
      </c>
    </row>
    <row r="17" spans="1:10" ht="16.5" thickBot="1" x14ac:dyDescent="0.3">
      <c r="A17" s="5" t="s">
        <v>17</v>
      </c>
      <c r="B17" s="6" t="s">
        <v>18</v>
      </c>
      <c r="C17">
        <v>4</v>
      </c>
      <c r="D17">
        <v>2000</v>
      </c>
    </row>
    <row r="18" spans="1:10" ht="16.5" thickBot="1" x14ac:dyDescent="0.3">
      <c r="A18" s="5" t="s">
        <v>17</v>
      </c>
      <c r="B18" s="6" t="s">
        <v>18</v>
      </c>
      <c r="C18">
        <v>5</v>
      </c>
      <c r="D18">
        <v>2000</v>
      </c>
    </row>
    <row r="19" spans="1:10" ht="16.5" thickBot="1" x14ac:dyDescent="0.3">
      <c r="A19" s="5" t="s">
        <v>17</v>
      </c>
      <c r="B19" s="6" t="s">
        <v>18</v>
      </c>
      <c r="C19">
        <v>6</v>
      </c>
      <c r="D19">
        <v>2000</v>
      </c>
    </row>
    <row r="20" spans="1:10" ht="16.5" thickBot="1" x14ac:dyDescent="0.3">
      <c r="A20" s="5" t="s">
        <v>17</v>
      </c>
      <c r="B20" s="6" t="s">
        <v>18</v>
      </c>
      <c r="C20">
        <v>7</v>
      </c>
      <c r="D20">
        <v>2000</v>
      </c>
    </row>
    <row r="21" spans="1:10" ht="16.5" thickBot="1" x14ac:dyDescent="0.3">
      <c r="A21" s="5" t="s">
        <v>17</v>
      </c>
      <c r="B21" s="6" t="s">
        <v>18</v>
      </c>
      <c r="C21">
        <v>8</v>
      </c>
      <c r="D21">
        <v>2000</v>
      </c>
    </row>
    <row r="22" spans="1:10" ht="16.5" thickBot="1" x14ac:dyDescent="0.3">
      <c r="A22" s="5" t="s">
        <v>17</v>
      </c>
      <c r="B22" s="6" t="s">
        <v>18</v>
      </c>
      <c r="C22">
        <v>9</v>
      </c>
      <c r="D22">
        <v>2000</v>
      </c>
      <c r="J22">
        <f>24000*6</f>
        <v>144000</v>
      </c>
    </row>
    <row r="23" spans="1:10" ht="16.5" thickBot="1" x14ac:dyDescent="0.3">
      <c r="A23" s="5" t="s">
        <v>17</v>
      </c>
      <c r="B23" s="6" t="s">
        <v>18</v>
      </c>
      <c r="C23">
        <v>10</v>
      </c>
      <c r="D23">
        <v>2000</v>
      </c>
    </row>
    <row r="24" spans="1:10" ht="16.5" thickBot="1" x14ac:dyDescent="0.3">
      <c r="A24" s="5" t="s">
        <v>17</v>
      </c>
      <c r="B24" s="6" t="s">
        <v>18</v>
      </c>
      <c r="C24">
        <v>11</v>
      </c>
      <c r="D24">
        <v>2000</v>
      </c>
    </row>
    <row r="25" spans="1:10" ht="16.5" thickBot="1" x14ac:dyDescent="0.3">
      <c r="A25" s="5" t="s">
        <v>17</v>
      </c>
      <c r="B25" s="6" t="s">
        <v>18</v>
      </c>
      <c r="C25">
        <v>12</v>
      </c>
      <c r="D25">
        <v>2000</v>
      </c>
    </row>
    <row r="26" spans="1:10" ht="16.5" thickBot="1" x14ac:dyDescent="0.3">
      <c r="A26" s="5" t="s">
        <v>24</v>
      </c>
      <c r="B26" s="6" t="s">
        <v>18</v>
      </c>
      <c r="C26">
        <v>1</v>
      </c>
      <c r="D26">
        <v>2000</v>
      </c>
    </row>
    <row r="27" spans="1:10" ht="16.5" thickBot="1" x14ac:dyDescent="0.3">
      <c r="A27" s="5" t="s">
        <v>24</v>
      </c>
      <c r="B27" s="6" t="s">
        <v>18</v>
      </c>
      <c r="C27">
        <v>2</v>
      </c>
      <c r="D27">
        <v>2000</v>
      </c>
    </row>
    <row r="28" spans="1:10" ht="16.5" thickBot="1" x14ac:dyDescent="0.3">
      <c r="A28" s="5" t="s">
        <v>24</v>
      </c>
      <c r="B28" s="6" t="s">
        <v>18</v>
      </c>
      <c r="C28">
        <v>3</v>
      </c>
      <c r="D28">
        <v>2000</v>
      </c>
    </row>
    <row r="29" spans="1:10" ht="16.5" thickBot="1" x14ac:dyDescent="0.3">
      <c r="A29" s="5" t="s">
        <v>24</v>
      </c>
      <c r="B29" s="6" t="s">
        <v>18</v>
      </c>
      <c r="C29">
        <v>4</v>
      </c>
      <c r="D29">
        <v>2000</v>
      </c>
    </row>
    <row r="30" spans="1:10" ht="16.5" thickBot="1" x14ac:dyDescent="0.3">
      <c r="A30" s="5" t="s">
        <v>24</v>
      </c>
      <c r="B30" s="6" t="s">
        <v>18</v>
      </c>
      <c r="C30">
        <v>5</v>
      </c>
      <c r="D30">
        <v>2000</v>
      </c>
    </row>
    <row r="31" spans="1:10" ht="16.5" thickBot="1" x14ac:dyDescent="0.3">
      <c r="A31" s="5" t="s">
        <v>24</v>
      </c>
      <c r="B31" s="6" t="s">
        <v>18</v>
      </c>
      <c r="C31">
        <v>6</v>
      </c>
      <c r="D31">
        <v>2000</v>
      </c>
    </row>
    <row r="32" spans="1:10" ht="16.5" thickBot="1" x14ac:dyDescent="0.3">
      <c r="A32" s="5" t="s">
        <v>24</v>
      </c>
      <c r="B32" s="6" t="s">
        <v>18</v>
      </c>
      <c r="C32">
        <v>7</v>
      </c>
      <c r="D32">
        <v>2000</v>
      </c>
    </row>
    <row r="33" spans="1:4" ht="16.5" thickBot="1" x14ac:dyDescent="0.3">
      <c r="A33" s="5" t="s">
        <v>24</v>
      </c>
      <c r="B33" s="6" t="s">
        <v>18</v>
      </c>
      <c r="C33">
        <v>8</v>
      </c>
      <c r="D33">
        <v>2000</v>
      </c>
    </row>
    <row r="34" spans="1:4" ht="16.5" thickBot="1" x14ac:dyDescent="0.3">
      <c r="A34" s="5" t="s">
        <v>24</v>
      </c>
      <c r="B34" s="6" t="s">
        <v>18</v>
      </c>
      <c r="C34">
        <v>9</v>
      </c>
      <c r="D34">
        <v>2000</v>
      </c>
    </row>
    <row r="35" spans="1:4" ht="16.5" thickBot="1" x14ac:dyDescent="0.3">
      <c r="A35" s="5" t="s">
        <v>24</v>
      </c>
      <c r="B35" s="6" t="s">
        <v>18</v>
      </c>
      <c r="C35">
        <v>10</v>
      </c>
      <c r="D35">
        <v>2000</v>
      </c>
    </row>
    <row r="36" spans="1:4" ht="16.5" thickBot="1" x14ac:dyDescent="0.3">
      <c r="A36" s="5" t="s">
        <v>24</v>
      </c>
      <c r="B36" s="6" t="s">
        <v>18</v>
      </c>
      <c r="C36">
        <v>11</v>
      </c>
      <c r="D36">
        <v>2000</v>
      </c>
    </row>
    <row r="37" spans="1:4" ht="16.5" thickBot="1" x14ac:dyDescent="0.3">
      <c r="A37" s="5" t="s">
        <v>24</v>
      </c>
      <c r="B37" s="6" t="s">
        <v>18</v>
      </c>
      <c r="C37">
        <v>12</v>
      </c>
      <c r="D37">
        <v>2000</v>
      </c>
    </row>
    <row r="38" spans="1:4" x14ac:dyDescent="0.25">
      <c r="A38" t="s">
        <v>20</v>
      </c>
      <c r="B38" t="s">
        <v>21</v>
      </c>
      <c r="C38">
        <v>1</v>
      </c>
      <c r="D38">
        <v>2000</v>
      </c>
    </row>
    <row r="39" spans="1:4" x14ac:dyDescent="0.25">
      <c r="A39" t="s">
        <v>20</v>
      </c>
      <c r="B39" t="s">
        <v>21</v>
      </c>
      <c r="C39">
        <v>2</v>
      </c>
      <c r="D39">
        <v>2000</v>
      </c>
    </row>
    <row r="40" spans="1:4" x14ac:dyDescent="0.25">
      <c r="A40" t="s">
        <v>20</v>
      </c>
      <c r="B40" t="s">
        <v>21</v>
      </c>
      <c r="C40">
        <v>3</v>
      </c>
      <c r="D40">
        <v>2000</v>
      </c>
    </row>
    <row r="41" spans="1:4" x14ac:dyDescent="0.25">
      <c r="A41" t="s">
        <v>20</v>
      </c>
      <c r="B41" t="s">
        <v>21</v>
      </c>
      <c r="C41">
        <v>4</v>
      </c>
      <c r="D41">
        <v>2000</v>
      </c>
    </row>
    <row r="42" spans="1:4" x14ac:dyDescent="0.25">
      <c r="A42" t="s">
        <v>20</v>
      </c>
      <c r="B42" t="s">
        <v>21</v>
      </c>
      <c r="C42">
        <v>5</v>
      </c>
      <c r="D42">
        <v>2000</v>
      </c>
    </row>
    <row r="43" spans="1:4" x14ac:dyDescent="0.25">
      <c r="A43" t="s">
        <v>20</v>
      </c>
      <c r="B43" t="s">
        <v>21</v>
      </c>
      <c r="C43">
        <v>6</v>
      </c>
      <c r="D43">
        <v>2000</v>
      </c>
    </row>
    <row r="44" spans="1:4" x14ac:dyDescent="0.25">
      <c r="A44" t="s">
        <v>20</v>
      </c>
      <c r="B44" t="s">
        <v>21</v>
      </c>
      <c r="C44">
        <v>7</v>
      </c>
      <c r="D44">
        <v>2000</v>
      </c>
    </row>
    <row r="45" spans="1:4" x14ac:dyDescent="0.25">
      <c r="A45" t="s">
        <v>20</v>
      </c>
      <c r="B45" t="s">
        <v>21</v>
      </c>
      <c r="C45">
        <v>8</v>
      </c>
      <c r="D45">
        <v>2000</v>
      </c>
    </row>
    <row r="46" spans="1:4" x14ac:dyDescent="0.25">
      <c r="A46" t="s">
        <v>20</v>
      </c>
      <c r="B46" t="s">
        <v>21</v>
      </c>
      <c r="C46">
        <v>9</v>
      </c>
      <c r="D46">
        <v>2000</v>
      </c>
    </row>
    <row r="47" spans="1:4" x14ac:dyDescent="0.25">
      <c r="A47" t="s">
        <v>20</v>
      </c>
      <c r="B47" t="s">
        <v>21</v>
      </c>
      <c r="C47">
        <v>10</v>
      </c>
      <c r="D47">
        <v>2000</v>
      </c>
    </row>
    <row r="48" spans="1:4" x14ac:dyDescent="0.25">
      <c r="A48" t="s">
        <v>20</v>
      </c>
      <c r="B48" t="s">
        <v>21</v>
      </c>
      <c r="C48">
        <v>11</v>
      </c>
      <c r="D48">
        <v>2000</v>
      </c>
    </row>
    <row r="49" spans="1:4" x14ac:dyDescent="0.25">
      <c r="A49" t="s">
        <v>20</v>
      </c>
      <c r="B49" t="s">
        <v>21</v>
      </c>
      <c r="C49">
        <v>12</v>
      </c>
      <c r="D49">
        <v>2000</v>
      </c>
    </row>
    <row r="50" spans="1:4" x14ac:dyDescent="0.25">
      <c r="A50" t="s">
        <v>17</v>
      </c>
      <c r="B50" t="s">
        <v>21</v>
      </c>
      <c r="C50">
        <v>1</v>
      </c>
      <c r="D50">
        <v>2000</v>
      </c>
    </row>
    <row r="51" spans="1:4" x14ac:dyDescent="0.25">
      <c r="A51" t="s">
        <v>17</v>
      </c>
      <c r="B51" t="s">
        <v>21</v>
      </c>
      <c r="C51">
        <v>2</v>
      </c>
      <c r="D51">
        <v>2000</v>
      </c>
    </row>
    <row r="52" spans="1:4" x14ac:dyDescent="0.25">
      <c r="A52" t="s">
        <v>17</v>
      </c>
      <c r="B52" t="s">
        <v>21</v>
      </c>
      <c r="C52">
        <v>3</v>
      </c>
      <c r="D52">
        <v>2000</v>
      </c>
    </row>
    <row r="53" spans="1:4" x14ac:dyDescent="0.25">
      <c r="A53" t="s">
        <v>17</v>
      </c>
      <c r="B53" t="s">
        <v>21</v>
      </c>
      <c r="C53">
        <v>4</v>
      </c>
      <c r="D53">
        <v>2000</v>
      </c>
    </row>
    <row r="54" spans="1:4" x14ac:dyDescent="0.25">
      <c r="A54" t="s">
        <v>17</v>
      </c>
      <c r="B54" t="s">
        <v>21</v>
      </c>
      <c r="C54">
        <v>5</v>
      </c>
      <c r="D54">
        <v>2000</v>
      </c>
    </row>
    <row r="55" spans="1:4" x14ac:dyDescent="0.25">
      <c r="A55" t="s">
        <v>17</v>
      </c>
      <c r="B55" t="s">
        <v>21</v>
      </c>
      <c r="C55">
        <v>6</v>
      </c>
      <c r="D55">
        <v>2000</v>
      </c>
    </row>
    <row r="56" spans="1:4" x14ac:dyDescent="0.25">
      <c r="A56" t="s">
        <v>17</v>
      </c>
      <c r="B56" t="s">
        <v>21</v>
      </c>
      <c r="C56">
        <v>7</v>
      </c>
      <c r="D56">
        <v>2000</v>
      </c>
    </row>
    <row r="57" spans="1:4" x14ac:dyDescent="0.25">
      <c r="A57" t="s">
        <v>17</v>
      </c>
      <c r="B57" t="s">
        <v>21</v>
      </c>
      <c r="C57">
        <v>8</v>
      </c>
      <c r="D57">
        <v>2000</v>
      </c>
    </row>
    <row r="58" spans="1:4" x14ac:dyDescent="0.25">
      <c r="A58" t="s">
        <v>17</v>
      </c>
      <c r="B58" t="s">
        <v>21</v>
      </c>
      <c r="C58">
        <v>9</v>
      </c>
      <c r="D58">
        <v>2000</v>
      </c>
    </row>
    <row r="59" spans="1:4" x14ac:dyDescent="0.25">
      <c r="A59" t="s">
        <v>17</v>
      </c>
      <c r="B59" t="s">
        <v>21</v>
      </c>
      <c r="C59">
        <v>10</v>
      </c>
      <c r="D59">
        <v>2000</v>
      </c>
    </row>
    <row r="60" spans="1:4" x14ac:dyDescent="0.25">
      <c r="A60" t="s">
        <v>17</v>
      </c>
      <c r="B60" t="s">
        <v>21</v>
      </c>
      <c r="C60">
        <v>11</v>
      </c>
      <c r="D60">
        <v>2000</v>
      </c>
    </row>
    <row r="61" spans="1:4" x14ac:dyDescent="0.25">
      <c r="A61" t="s">
        <v>17</v>
      </c>
      <c r="B61" t="s">
        <v>21</v>
      </c>
      <c r="C61">
        <v>12</v>
      </c>
      <c r="D61">
        <v>2000</v>
      </c>
    </row>
    <row r="62" spans="1:4" x14ac:dyDescent="0.25">
      <c r="A62" t="s">
        <v>24</v>
      </c>
      <c r="B62" t="s">
        <v>21</v>
      </c>
      <c r="C62">
        <v>1</v>
      </c>
      <c r="D62">
        <v>2000</v>
      </c>
    </row>
    <row r="63" spans="1:4" x14ac:dyDescent="0.25">
      <c r="A63" t="s">
        <v>24</v>
      </c>
      <c r="B63" t="s">
        <v>21</v>
      </c>
      <c r="C63">
        <v>2</v>
      </c>
      <c r="D63">
        <v>2000</v>
      </c>
    </row>
    <row r="64" spans="1:4" x14ac:dyDescent="0.25">
      <c r="A64" t="s">
        <v>24</v>
      </c>
      <c r="B64" t="s">
        <v>21</v>
      </c>
      <c r="C64">
        <v>3</v>
      </c>
      <c r="D64">
        <v>2000</v>
      </c>
    </row>
    <row r="65" spans="1:4" x14ac:dyDescent="0.25">
      <c r="A65" t="s">
        <v>24</v>
      </c>
      <c r="B65" t="s">
        <v>21</v>
      </c>
      <c r="C65">
        <v>4</v>
      </c>
      <c r="D65">
        <v>2000</v>
      </c>
    </row>
    <row r="66" spans="1:4" x14ac:dyDescent="0.25">
      <c r="A66" t="s">
        <v>24</v>
      </c>
      <c r="B66" t="s">
        <v>21</v>
      </c>
      <c r="C66">
        <v>5</v>
      </c>
      <c r="D66">
        <v>2000</v>
      </c>
    </row>
    <row r="67" spans="1:4" x14ac:dyDescent="0.25">
      <c r="A67" t="s">
        <v>24</v>
      </c>
      <c r="B67" t="s">
        <v>21</v>
      </c>
      <c r="C67">
        <v>6</v>
      </c>
      <c r="D67">
        <v>2000</v>
      </c>
    </row>
    <row r="68" spans="1:4" x14ac:dyDescent="0.25">
      <c r="A68" t="s">
        <v>24</v>
      </c>
      <c r="B68" t="s">
        <v>21</v>
      </c>
      <c r="C68">
        <v>7</v>
      </c>
      <c r="D68">
        <v>2000</v>
      </c>
    </row>
    <row r="69" spans="1:4" x14ac:dyDescent="0.25">
      <c r="A69" t="s">
        <v>24</v>
      </c>
      <c r="B69" t="s">
        <v>21</v>
      </c>
      <c r="C69">
        <v>8</v>
      </c>
      <c r="D69">
        <v>2000</v>
      </c>
    </row>
    <row r="70" spans="1:4" x14ac:dyDescent="0.25">
      <c r="A70" t="s">
        <v>24</v>
      </c>
      <c r="B70" t="s">
        <v>21</v>
      </c>
      <c r="C70">
        <v>9</v>
      </c>
      <c r="D70">
        <v>2000</v>
      </c>
    </row>
    <row r="71" spans="1:4" x14ac:dyDescent="0.25">
      <c r="A71" t="s">
        <v>24</v>
      </c>
      <c r="B71" t="s">
        <v>21</v>
      </c>
      <c r="C71">
        <v>10</v>
      </c>
      <c r="D71">
        <v>2000</v>
      </c>
    </row>
    <row r="72" spans="1:4" x14ac:dyDescent="0.25">
      <c r="A72" t="s">
        <v>24</v>
      </c>
      <c r="B72" t="s">
        <v>21</v>
      </c>
      <c r="C72">
        <v>11</v>
      </c>
      <c r="D72">
        <v>2000</v>
      </c>
    </row>
    <row r="73" spans="1:4" x14ac:dyDescent="0.25">
      <c r="A73" t="s">
        <v>24</v>
      </c>
      <c r="B73" t="s">
        <v>21</v>
      </c>
      <c r="C73">
        <v>12</v>
      </c>
      <c r="D73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8B95-5853-4824-842C-817F7D826690}">
  <dimension ref="A1:E10"/>
  <sheetViews>
    <sheetView showGridLines="0" workbookViewId="0">
      <selection activeCell="E14" sqref="E14"/>
    </sheetView>
  </sheetViews>
  <sheetFormatPr defaultRowHeight="15" x14ac:dyDescent="0.25"/>
  <cols>
    <col min="1" max="1" width="11.7109375" customWidth="1"/>
    <col min="4" max="4" width="14.7109375" bestFit="1" customWidth="1"/>
    <col min="5" max="5" width="22.5703125" customWidth="1"/>
  </cols>
  <sheetData>
    <row r="1" spans="1:5" x14ac:dyDescent="0.25">
      <c r="A1" s="3" t="s">
        <v>9</v>
      </c>
      <c r="B1" s="3" t="s">
        <v>25</v>
      </c>
      <c r="C1" s="3" t="s">
        <v>26</v>
      </c>
      <c r="D1" s="3" t="s">
        <v>28</v>
      </c>
      <c r="E1" s="3" t="s">
        <v>29</v>
      </c>
    </row>
    <row r="2" spans="1:5" ht="16.5" thickBot="1" x14ac:dyDescent="0.3">
      <c r="A2" s="5" t="s">
        <v>20</v>
      </c>
      <c r="B2" s="6" t="s">
        <v>18</v>
      </c>
      <c r="C2">
        <v>1</v>
      </c>
    </row>
    <row r="3" spans="1:5" ht="16.5" thickBot="1" x14ac:dyDescent="0.3">
      <c r="A3" s="5" t="s">
        <v>20</v>
      </c>
      <c r="B3" s="6" t="s">
        <v>18</v>
      </c>
      <c r="C3">
        <v>2</v>
      </c>
    </row>
    <row r="4" spans="1:5" ht="16.5" thickBot="1" x14ac:dyDescent="0.3">
      <c r="A4" s="5" t="s">
        <v>20</v>
      </c>
      <c r="B4" s="6" t="s">
        <v>18</v>
      </c>
      <c r="C4">
        <v>3</v>
      </c>
    </row>
    <row r="5" spans="1:5" ht="16.5" thickBot="1" x14ac:dyDescent="0.3">
      <c r="A5" s="5" t="s">
        <v>20</v>
      </c>
      <c r="B5" s="6" t="s">
        <v>18</v>
      </c>
      <c r="C5">
        <v>4</v>
      </c>
    </row>
    <row r="6" spans="1:5" ht="16.5" thickBot="1" x14ac:dyDescent="0.3">
      <c r="A6" s="5" t="s">
        <v>20</v>
      </c>
      <c r="B6" s="6" t="s">
        <v>18</v>
      </c>
      <c r="C6">
        <v>5</v>
      </c>
    </row>
    <row r="7" spans="1:5" ht="16.5" thickBot="1" x14ac:dyDescent="0.3">
      <c r="A7" s="5" t="s">
        <v>20</v>
      </c>
      <c r="B7" s="6" t="s">
        <v>18</v>
      </c>
      <c r="C7">
        <v>6</v>
      </c>
    </row>
    <row r="8" spans="1:5" ht="16.5" thickBot="1" x14ac:dyDescent="0.3">
      <c r="A8" s="5" t="s">
        <v>20</v>
      </c>
      <c r="B8" s="6" t="s">
        <v>18</v>
      </c>
      <c r="C8">
        <v>7</v>
      </c>
    </row>
    <row r="9" spans="1:5" ht="16.5" thickBot="1" x14ac:dyDescent="0.3">
      <c r="A9" s="5" t="s">
        <v>20</v>
      </c>
      <c r="B9" s="6" t="s">
        <v>18</v>
      </c>
      <c r="C9">
        <v>8</v>
      </c>
    </row>
    <row r="10" spans="1:5" ht="16.5" thickBot="1" x14ac:dyDescent="0.3">
      <c r="A10" s="5" t="s">
        <v>20</v>
      </c>
      <c r="B10" s="6" t="s">
        <v>18</v>
      </c>
      <c r="C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6E97-158D-41B8-AFE7-4FBC7CCF158E}">
  <dimension ref="D3:F74"/>
  <sheetViews>
    <sheetView showGridLines="0" topLeftCell="A38" workbookViewId="0">
      <selection activeCell="F20" sqref="F20"/>
    </sheetView>
  </sheetViews>
  <sheetFormatPr defaultRowHeight="15" x14ac:dyDescent="0.25"/>
  <cols>
    <col min="5" max="5" width="35.7109375" customWidth="1"/>
    <col min="6" max="6" width="50.140625" customWidth="1"/>
  </cols>
  <sheetData>
    <row r="3" spans="4:6" x14ac:dyDescent="0.25">
      <c r="D3" t="s">
        <v>17</v>
      </c>
    </row>
    <row r="4" spans="4:6" ht="15.75" thickBot="1" x14ac:dyDescent="0.3"/>
    <row r="5" spans="4:6" x14ac:dyDescent="0.25">
      <c r="D5" s="19" t="s">
        <v>30</v>
      </c>
      <c r="E5" s="19" t="s">
        <v>31</v>
      </c>
      <c r="F5" s="28" t="s">
        <v>32</v>
      </c>
    </row>
    <row r="6" spans="4:6" ht="15.75" thickBot="1" x14ac:dyDescent="0.3">
      <c r="D6" s="21"/>
      <c r="E6" s="21"/>
      <c r="F6" s="29"/>
    </row>
    <row r="7" spans="4:6" ht="15.75" thickBot="1" x14ac:dyDescent="0.3">
      <c r="D7" s="19" t="s">
        <v>33</v>
      </c>
      <c r="E7" s="30" t="s">
        <v>34</v>
      </c>
      <c r="F7" s="6" t="s">
        <v>18</v>
      </c>
    </row>
    <row r="8" spans="4:6" ht="15.75" thickBot="1" x14ac:dyDescent="0.3">
      <c r="D8" s="20"/>
      <c r="E8" s="31"/>
      <c r="F8" s="6" t="s">
        <v>35</v>
      </c>
    </row>
    <row r="9" spans="4:6" ht="15.75" thickBot="1" x14ac:dyDescent="0.3">
      <c r="D9" s="20"/>
      <c r="E9" s="32" t="s">
        <v>36</v>
      </c>
      <c r="F9" s="7" t="s">
        <v>37</v>
      </c>
    </row>
    <row r="10" spans="4:6" ht="15.75" thickBot="1" x14ac:dyDescent="0.3">
      <c r="D10" s="20"/>
      <c r="E10" s="33"/>
      <c r="F10" s="7" t="s">
        <v>38</v>
      </c>
    </row>
    <row r="11" spans="4:6" ht="15.75" thickBot="1" x14ac:dyDescent="0.3">
      <c r="D11" s="20"/>
      <c r="E11" s="33"/>
      <c r="F11" s="7" t="s">
        <v>39</v>
      </c>
    </row>
    <row r="12" spans="4:6" ht="15.75" thickBot="1" x14ac:dyDescent="0.3">
      <c r="D12" s="20"/>
      <c r="E12" s="33"/>
      <c r="F12" s="7" t="s">
        <v>40</v>
      </c>
    </row>
    <row r="13" spans="4:6" ht="15.75" thickBot="1" x14ac:dyDescent="0.3">
      <c r="D13" s="20"/>
      <c r="E13" s="33"/>
      <c r="F13" s="8" t="s">
        <v>41</v>
      </c>
    </row>
    <row r="14" spans="4:6" ht="15.75" thickBot="1" x14ac:dyDescent="0.3">
      <c r="D14" s="20"/>
      <c r="E14" s="33"/>
      <c r="F14" s="8" t="s">
        <v>42</v>
      </c>
    </row>
    <row r="15" spans="4:6" ht="15.75" thickBot="1" x14ac:dyDescent="0.3">
      <c r="D15" s="20"/>
      <c r="E15" s="33"/>
      <c r="F15" s="8" t="s">
        <v>43</v>
      </c>
    </row>
    <row r="16" spans="4:6" ht="15.75" thickBot="1" x14ac:dyDescent="0.3">
      <c r="D16" s="20"/>
      <c r="E16" s="33"/>
      <c r="F16" s="8" t="s">
        <v>44</v>
      </c>
    </row>
    <row r="17" spans="4:6" ht="15.75" thickBot="1" x14ac:dyDescent="0.3">
      <c r="D17" s="20"/>
      <c r="E17" s="33"/>
      <c r="F17" s="8" t="s">
        <v>45</v>
      </c>
    </row>
    <row r="18" spans="4:6" ht="15.75" thickBot="1" x14ac:dyDescent="0.3">
      <c r="D18" s="20"/>
      <c r="E18" s="9"/>
      <c r="F18" s="10" t="s">
        <v>46</v>
      </c>
    </row>
    <row r="19" spans="4:6" ht="15.75" thickBot="1" x14ac:dyDescent="0.3">
      <c r="D19" s="19" t="s">
        <v>47</v>
      </c>
      <c r="E19" s="22" t="s">
        <v>48</v>
      </c>
      <c r="F19" s="11" t="s">
        <v>49</v>
      </c>
    </row>
    <row r="20" spans="4:6" ht="15.75" thickBot="1" x14ac:dyDescent="0.3">
      <c r="D20" s="20"/>
      <c r="E20" s="23"/>
      <c r="F20" s="11" t="s">
        <v>21</v>
      </c>
    </row>
    <row r="21" spans="4:6" ht="15.75" thickBot="1" x14ac:dyDescent="0.3">
      <c r="D21" s="20"/>
      <c r="E21" s="24"/>
      <c r="F21" s="11" t="s">
        <v>50</v>
      </c>
    </row>
    <row r="22" spans="4:6" ht="15.75" thickBot="1" x14ac:dyDescent="0.3">
      <c r="D22" s="20"/>
      <c r="E22" s="25" t="s">
        <v>51</v>
      </c>
      <c r="F22" s="12" t="s">
        <v>52</v>
      </c>
    </row>
    <row r="23" spans="4:6" ht="15.75" thickBot="1" x14ac:dyDescent="0.3">
      <c r="D23" s="20"/>
      <c r="E23" s="26"/>
      <c r="F23" s="12" t="s">
        <v>53</v>
      </c>
    </row>
    <row r="24" spans="4:6" ht="15.75" thickBot="1" x14ac:dyDescent="0.3">
      <c r="D24" s="20"/>
      <c r="E24" s="26"/>
      <c r="F24" s="12" t="s">
        <v>54</v>
      </c>
    </row>
    <row r="25" spans="4:6" ht="15.75" thickBot="1" x14ac:dyDescent="0.3">
      <c r="D25" s="20"/>
      <c r="E25" s="26"/>
      <c r="F25" s="12" t="s">
        <v>55</v>
      </c>
    </row>
    <row r="26" spans="4:6" ht="15.75" thickBot="1" x14ac:dyDescent="0.3">
      <c r="D26" s="21"/>
      <c r="E26" s="27"/>
      <c r="F26" s="12" t="s">
        <v>56</v>
      </c>
    </row>
    <row r="28" spans="4:6" x14ac:dyDescent="0.25">
      <c r="D28" t="s">
        <v>24</v>
      </c>
    </row>
    <row r="29" spans="4:6" ht="15.75" thickBot="1" x14ac:dyDescent="0.3"/>
    <row r="30" spans="4:6" x14ac:dyDescent="0.25">
      <c r="D30" s="19" t="s">
        <v>30</v>
      </c>
      <c r="E30" s="19" t="s">
        <v>31</v>
      </c>
      <c r="F30" s="28" t="s">
        <v>32</v>
      </c>
    </row>
    <row r="31" spans="4:6" ht="15.75" thickBot="1" x14ac:dyDescent="0.3">
      <c r="D31" s="21"/>
      <c r="E31" s="21"/>
      <c r="F31" s="29"/>
    </row>
    <row r="32" spans="4:6" ht="15.75" thickBot="1" x14ac:dyDescent="0.3">
      <c r="D32" s="19" t="s">
        <v>33</v>
      </c>
      <c r="E32" s="30" t="s">
        <v>34</v>
      </c>
      <c r="F32" s="6" t="s">
        <v>18</v>
      </c>
    </row>
    <row r="33" spans="4:6" ht="15.75" thickBot="1" x14ac:dyDescent="0.3">
      <c r="D33" s="20"/>
      <c r="E33" s="34"/>
      <c r="F33" s="6" t="s">
        <v>57</v>
      </c>
    </row>
    <row r="34" spans="4:6" ht="15.75" thickBot="1" x14ac:dyDescent="0.3">
      <c r="D34" s="20"/>
      <c r="E34" s="34"/>
      <c r="F34" s="6" t="s">
        <v>35</v>
      </c>
    </row>
    <row r="35" spans="4:6" ht="15.75" thickBot="1" x14ac:dyDescent="0.3">
      <c r="D35" s="20"/>
      <c r="E35" s="31"/>
      <c r="F35" s="6" t="s">
        <v>58</v>
      </c>
    </row>
    <row r="36" spans="4:6" ht="15.75" thickBot="1" x14ac:dyDescent="0.3">
      <c r="D36" s="20"/>
      <c r="E36" s="32" t="s">
        <v>36</v>
      </c>
      <c r="F36" s="7" t="s">
        <v>59</v>
      </c>
    </row>
    <row r="37" spans="4:6" ht="15.75" thickBot="1" x14ac:dyDescent="0.3">
      <c r="D37" s="20"/>
      <c r="E37" s="33"/>
      <c r="F37" s="7" t="s">
        <v>60</v>
      </c>
    </row>
    <row r="38" spans="4:6" ht="15.75" thickBot="1" x14ac:dyDescent="0.3">
      <c r="D38" s="20"/>
      <c r="E38" s="33"/>
      <c r="F38" s="7" t="s">
        <v>61</v>
      </c>
    </row>
    <row r="39" spans="4:6" ht="15.75" thickBot="1" x14ac:dyDescent="0.3">
      <c r="D39" s="20"/>
      <c r="E39" s="33"/>
      <c r="F39" s="7" t="s">
        <v>62</v>
      </c>
    </row>
    <row r="40" spans="4:6" ht="15.75" thickBot="1" x14ac:dyDescent="0.3">
      <c r="D40" s="20"/>
      <c r="E40" s="33"/>
      <c r="F40" s="8" t="s">
        <v>63</v>
      </c>
    </row>
    <row r="41" spans="4:6" ht="15.75" thickBot="1" x14ac:dyDescent="0.3">
      <c r="D41" s="20"/>
      <c r="E41" s="33"/>
      <c r="F41" s="8" t="s">
        <v>64</v>
      </c>
    </row>
    <row r="42" spans="4:6" ht="15.75" thickBot="1" x14ac:dyDescent="0.3">
      <c r="D42" s="20"/>
      <c r="E42" s="33"/>
      <c r="F42" s="8" t="s">
        <v>65</v>
      </c>
    </row>
    <row r="43" spans="4:6" ht="15.75" thickBot="1" x14ac:dyDescent="0.3">
      <c r="D43" s="20"/>
      <c r="E43" s="13"/>
      <c r="F43" s="14" t="s">
        <v>66</v>
      </c>
    </row>
    <row r="44" spans="4:6" ht="15.75" thickBot="1" x14ac:dyDescent="0.3">
      <c r="D44" s="20"/>
      <c r="E44" s="9"/>
      <c r="F44" s="15" t="s">
        <v>46</v>
      </c>
    </row>
    <row r="45" spans="4:6" ht="15.75" thickBot="1" x14ac:dyDescent="0.3">
      <c r="D45" s="19" t="s">
        <v>47</v>
      </c>
      <c r="E45" s="22" t="s">
        <v>48</v>
      </c>
      <c r="F45" s="11" t="s">
        <v>67</v>
      </c>
    </row>
    <row r="46" spans="4:6" ht="15.75" thickBot="1" x14ac:dyDescent="0.3">
      <c r="D46" s="20"/>
      <c r="E46" s="23"/>
      <c r="F46" s="11" t="s">
        <v>68</v>
      </c>
    </row>
    <row r="47" spans="4:6" ht="15.75" thickBot="1" x14ac:dyDescent="0.3">
      <c r="D47" s="20"/>
      <c r="E47" s="24"/>
      <c r="F47" s="11" t="s">
        <v>69</v>
      </c>
    </row>
    <row r="48" spans="4:6" ht="15.75" thickBot="1" x14ac:dyDescent="0.3">
      <c r="D48" s="20"/>
      <c r="E48" s="25" t="s">
        <v>51</v>
      </c>
      <c r="F48" s="12" t="s">
        <v>70</v>
      </c>
    </row>
    <row r="49" spans="4:6" ht="15.75" thickBot="1" x14ac:dyDescent="0.3">
      <c r="D49" s="20"/>
      <c r="E49" s="26"/>
      <c r="F49" s="12" t="s">
        <v>71</v>
      </c>
    </row>
    <row r="50" spans="4:6" ht="15.75" thickBot="1" x14ac:dyDescent="0.3">
      <c r="D50" s="20"/>
      <c r="E50" s="26"/>
      <c r="F50" s="12" t="s">
        <v>72</v>
      </c>
    </row>
    <row r="51" spans="4:6" ht="15.75" thickBot="1" x14ac:dyDescent="0.3">
      <c r="D51" s="21"/>
      <c r="E51" s="27"/>
      <c r="F51" s="12" t="s">
        <v>73</v>
      </c>
    </row>
    <row r="53" spans="4:6" x14ac:dyDescent="0.25">
      <c r="D53" t="s">
        <v>20</v>
      </c>
    </row>
    <row r="54" spans="4:6" ht="15.75" thickBot="1" x14ac:dyDescent="0.3"/>
    <row r="55" spans="4:6" x14ac:dyDescent="0.25">
      <c r="D55" s="19" t="s">
        <v>30</v>
      </c>
      <c r="E55" s="19" t="s">
        <v>31</v>
      </c>
      <c r="F55" s="28" t="s">
        <v>32</v>
      </c>
    </row>
    <row r="56" spans="4:6" ht="15.75" thickBot="1" x14ac:dyDescent="0.3">
      <c r="D56" s="21"/>
      <c r="E56" s="21"/>
      <c r="F56" s="29"/>
    </row>
    <row r="57" spans="4:6" ht="15.75" thickBot="1" x14ac:dyDescent="0.3">
      <c r="D57" s="19" t="s">
        <v>33</v>
      </c>
      <c r="E57" s="30" t="s">
        <v>34</v>
      </c>
      <c r="F57" s="6" t="s">
        <v>74</v>
      </c>
    </row>
    <row r="58" spans="4:6" ht="15.75" thickBot="1" x14ac:dyDescent="0.3">
      <c r="D58" s="20"/>
      <c r="E58" s="31"/>
      <c r="F58" s="6" t="s">
        <v>35</v>
      </c>
    </row>
    <row r="59" spans="4:6" ht="15.75" thickBot="1" x14ac:dyDescent="0.3">
      <c r="D59" s="20"/>
      <c r="E59" s="32" t="s">
        <v>36</v>
      </c>
      <c r="F59" s="7" t="s">
        <v>75</v>
      </c>
    </row>
    <row r="60" spans="4:6" ht="15.75" thickBot="1" x14ac:dyDescent="0.3">
      <c r="D60" s="20"/>
      <c r="E60" s="33"/>
      <c r="F60" s="7" t="s">
        <v>76</v>
      </c>
    </row>
    <row r="61" spans="4:6" ht="15.75" thickBot="1" x14ac:dyDescent="0.3">
      <c r="D61" s="20"/>
      <c r="E61" s="33"/>
      <c r="F61" s="7" t="s">
        <v>77</v>
      </c>
    </row>
    <row r="62" spans="4:6" ht="15.75" thickBot="1" x14ac:dyDescent="0.3">
      <c r="D62" s="20"/>
      <c r="E62" s="33"/>
      <c r="F62" s="7" t="s">
        <v>45</v>
      </c>
    </row>
    <row r="63" spans="4:6" ht="15.75" thickBot="1" x14ac:dyDescent="0.3">
      <c r="D63" s="20"/>
      <c r="E63" s="33"/>
      <c r="F63" s="8" t="s">
        <v>78</v>
      </c>
    </row>
    <row r="64" spans="4:6" ht="15.75" thickBot="1" x14ac:dyDescent="0.3">
      <c r="D64" s="20"/>
      <c r="E64" s="33"/>
      <c r="F64" s="8" t="s">
        <v>79</v>
      </c>
    </row>
    <row r="65" spans="4:6" ht="15.75" thickBot="1" x14ac:dyDescent="0.3">
      <c r="D65" s="20"/>
      <c r="E65" s="33"/>
      <c r="F65" s="8" t="s">
        <v>80</v>
      </c>
    </row>
    <row r="66" spans="4:6" ht="15.75" thickBot="1" x14ac:dyDescent="0.3">
      <c r="D66" s="20"/>
      <c r="E66" s="33"/>
      <c r="F66" s="8" t="s">
        <v>81</v>
      </c>
    </row>
    <row r="67" spans="4:6" ht="15.75" thickBot="1" x14ac:dyDescent="0.3">
      <c r="D67" s="20"/>
      <c r="E67" s="9"/>
      <c r="F67" s="10" t="s">
        <v>46</v>
      </c>
    </row>
    <row r="68" spans="4:6" ht="15.75" thickBot="1" x14ac:dyDescent="0.3">
      <c r="D68" s="19" t="s">
        <v>47</v>
      </c>
      <c r="E68" s="22" t="s">
        <v>48</v>
      </c>
      <c r="F68" s="11" t="s">
        <v>82</v>
      </c>
    </row>
    <row r="69" spans="4:6" ht="15.75" thickBot="1" x14ac:dyDescent="0.3">
      <c r="D69" s="20"/>
      <c r="E69" s="23"/>
      <c r="F69" s="11" t="s">
        <v>83</v>
      </c>
    </row>
    <row r="70" spans="4:6" ht="15.75" thickBot="1" x14ac:dyDescent="0.3">
      <c r="D70" s="20"/>
      <c r="E70" s="24"/>
      <c r="F70" s="11" t="s">
        <v>21</v>
      </c>
    </row>
    <row r="71" spans="4:6" ht="15.75" thickBot="1" x14ac:dyDescent="0.3">
      <c r="D71" s="20"/>
      <c r="E71" s="25" t="s">
        <v>51</v>
      </c>
      <c r="F71" s="12" t="s">
        <v>84</v>
      </c>
    </row>
    <row r="72" spans="4:6" ht="15.75" thickBot="1" x14ac:dyDescent="0.3">
      <c r="D72" s="20"/>
      <c r="E72" s="26"/>
      <c r="F72" s="12" t="s">
        <v>85</v>
      </c>
    </row>
    <row r="73" spans="4:6" ht="15.75" thickBot="1" x14ac:dyDescent="0.3">
      <c r="D73" s="20"/>
      <c r="E73" s="26"/>
      <c r="F73" s="12" t="s">
        <v>86</v>
      </c>
    </row>
    <row r="74" spans="4:6" ht="15.75" thickBot="1" x14ac:dyDescent="0.3">
      <c r="D74" s="21"/>
      <c r="E74" s="27"/>
      <c r="F74" s="12" t="s">
        <v>87</v>
      </c>
    </row>
  </sheetData>
  <mergeCells count="27">
    <mergeCell ref="D5:D6"/>
    <mergeCell ref="E5:E6"/>
    <mergeCell ref="F5:F6"/>
    <mergeCell ref="D30:D31"/>
    <mergeCell ref="E30:E31"/>
    <mergeCell ref="F30:F31"/>
    <mergeCell ref="D7:D18"/>
    <mergeCell ref="E7:E8"/>
    <mergeCell ref="E9:E17"/>
    <mergeCell ref="D19:D26"/>
    <mergeCell ref="E19:E21"/>
    <mergeCell ref="E22:E26"/>
    <mergeCell ref="F55:F56"/>
    <mergeCell ref="D57:D67"/>
    <mergeCell ref="E57:E58"/>
    <mergeCell ref="E59:E66"/>
    <mergeCell ref="D32:D44"/>
    <mergeCell ref="E32:E35"/>
    <mergeCell ref="E36:E42"/>
    <mergeCell ref="D45:D51"/>
    <mergeCell ref="E45:E47"/>
    <mergeCell ref="E48:E51"/>
    <mergeCell ref="D68:D74"/>
    <mergeCell ref="E68:E70"/>
    <mergeCell ref="E71:E74"/>
    <mergeCell ref="D55:D56"/>
    <mergeCell ref="E55:E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031E73F7BFA44B640065B1BABCA63" ma:contentTypeVersion="14" ma:contentTypeDescription="Create a new document." ma:contentTypeScope="" ma:versionID="6ccdeb5003566354e9a84447d52bf3fc">
  <xsd:schema xmlns:xsd="http://www.w3.org/2001/XMLSchema" xmlns:xs="http://www.w3.org/2001/XMLSchema" xmlns:p="http://schemas.microsoft.com/office/2006/metadata/properties" xmlns:ns2="e61fe561-4d56-4aa9-9490-81ece236eab7" xmlns:ns3="71e64c27-1342-4e28-823a-d4df728bd2a3" targetNamespace="http://schemas.microsoft.com/office/2006/metadata/properties" ma:root="true" ma:fieldsID="8162ca29ded00db1039ad0b3fd076898" ns2:_="" ns3:_="">
    <xsd:import namespace="e61fe561-4d56-4aa9-9490-81ece236eab7"/>
    <xsd:import namespace="71e64c27-1342-4e28-823a-d4df728bd2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fe561-4d56-4aa9-9490-81ece236e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2b4ba89-8ace-419e-814f-6a2e402f62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64c27-1342-4e28-823a-d4df728bd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cc71de2-d0a0-4093-8102-80ebda26b3d4}" ma:internalName="TaxCatchAll" ma:showField="CatchAllData" ma:web="71e64c27-1342-4e28-823a-d4df728bd2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1fe561-4d56-4aa9-9490-81ece236eab7">
      <Terms xmlns="http://schemas.microsoft.com/office/infopath/2007/PartnerControls"/>
    </lcf76f155ced4ddcb4097134ff3c332f>
    <TaxCatchAll xmlns="71e64c27-1342-4e28-823a-d4df728bd2a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88781-B2A3-42BE-9347-901598E573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1fe561-4d56-4aa9-9490-81ece236eab7"/>
    <ds:schemaRef ds:uri="71e64c27-1342-4e28-823a-d4df728bd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29AE6-1570-425A-83A4-A0156CF3F816}">
  <ds:schemaRefs>
    <ds:schemaRef ds:uri="http://schemas.microsoft.com/office/2006/metadata/properties"/>
    <ds:schemaRef ds:uri="http://schemas.microsoft.com/office/infopath/2007/PartnerControls"/>
    <ds:schemaRef ds:uri="e61fe561-4d56-4aa9-9490-81ece236eab7"/>
    <ds:schemaRef ds:uri="71e64c27-1342-4e28-823a-d4df728bd2a3"/>
  </ds:schemaRefs>
</ds:datastoreItem>
</file>

<file path=customXml/itemProps3.xml><?xml version="1.0" encoding="utf-8"?>
<ds:datastoreItem xmlns:ds="http://schemas.openxmlformats.org/officeDocument/2006/customXml" ds:itemID="{17322BE1-20EA-4DE1-AB3A-68156DB8D7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Business rules</vt:lpstr>
      <vt:lpstr>Response Curve parameters</vt:lpstr>
      <vt:lpstr>Base</vt:lpstr>
      <vt:lpstr>Media Spending in prior year</vt:lpstr>
      <vt:lpstr>Optimization output</vt:lpstr>
      <vt:lpstr>Media promotion in each brand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Min-Guang Zhang</dc:creator>
  <cp:keywords/>
  <dc:description/>
  <cp:lastModifiedBy>Kuan-Chih Lee</cp:lastModifiedBy>
  <cp:revision/>
  <dcterms:created xsi:type="dcterms:W3CDTF">2025-05-14T18:24:21Z</dcterms:created>
  <dcterms:modified xsi:type="dcterms:W3CDTF">2025-05-22T00:03:57Z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0x010100B81031E73F7BFA44B640065B1BABCA63</vt:lpwstr>
  </property>
</Properties>
</file>