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\Box\CAST cross talk\supplementary table\"/>
    </mc:Choice>
  </mc:AlternateContent>
  <xr:revisionPtr revIDLastSave="0" documentId="13_ncr:1_{293F11AE-D8E3-436B-B1E0-635E6A4FFF93}" xr6:coauthVersionLast="47" xr6:coauthVersionMax="47" xr10:uidLastSave="{00000000-0000-0000-0000-000000000000}"/>
  <bookViews>
    <workbookView xWindow="-120" yWindow="-120" windowWidth="29040" windowHeight="15840" xr2:uid="{9D81B11D-BC37-41D3-A919-8E5B731A7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2" i="1"/>
  <c r="O2" i="1"/>
  <c r="N2" i="1"/>
</calcChain>
</file>

<file path=xl/sharedStrings.xml><?xml version="1.0" encoding="utf-8"?>
<sst xmlns="http://schemas.openxmlformats.org/spreadsheetml/2006/main" count="51" uniqueCount="22">
  <si>
    <t>replicate_1</t>
  </si>
  <si>
    <t>replicate_2</t>
  </si>
  <si>
    <t>replicate_3</t>
  </si>
  <si>
    <t>selection</t>
  </si>
  <si>
    <t>non-selection</t>
  </si>
  <si>
    <t>intergration efficiency</t>
  </si>
  <si>
    <t>replicate_2(cfu/ml)</t>
  </si>
  <si>
    <t>replicate_3(cfu/ml)</t>
  </si>
  <si>
    <t>replicate_1(cfu/ml)</t>
  </si>
  <si>
    <t>CAST I-F native</t>
  </si>
  <si>
    <t>CAST I-F native variation</t>
  </si>
  <si>
    <t>scramble repeat</t>
  </si>
  <si>
    <t>Stem length 4</t>
  </si>
  <si>
    <t>Stem length 6</t>
  </si>
  <si>
    <t>Stem length 7</t>
  </si>
  <si>
    <t>Loop length</t>
  </si>
  <si>
    <t>5' handle length 4</t>
  </si>
  <si>
    <t xml:space="preserve">5' handle length 6 </t>
  </si>
  <si>
    <t>5' handle length 7</t>
  </si>
  <si>
    <t>3' handle length  7</t>
  </si>
  <si>
    <t>3' handle length 8</t>
  </si>
  <si>
    <t>3' handle length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</si>
</sst>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3B86-9485-4A89-9C3B-177171E77CDB}">
  <dimension ref="B1:O14"/>
  <sheetViews>
    <sheetView tabSelected="1" topLeftCell="B1" workbookViewId="0">
      <selection activeCell="M2" sqref="M2:O14"/>
    </sheetView>
  </sheetViews>
  <sheetFormatPr defaultRowHeight="15"/>
  <cols>
    <col min="2" max="2" width="56.85546875" customWidth="1"/>
    <col min="3" max="3" width="12.7109375" customWidth="1"/>
    <col min="4" max="4" width="10.5703125" customWidth="1"/>
    <col min="5" max="5" width="12" customWidth="1"/>
    <col min="7" max="7" width="52.28515625" customWidth="1"/>
    <col min="8" max="8" width="16.7109375" customWidth="1"/>
    <col min="9" max="9" width="10.28515625" bestFit="1" customWidth="1"/>
    <col min="11" max="11" width="13" customWidth="1"/>
    <col min="12" max="12" width="35" customWidth="1"/>
  </cols>
  <sheetData>
    <row r="1" spans="2:15">
      <c r="B1" t="s">
        <v>3</v>
      </c>
      <c r="C1" t="s">
        <v>8</v>
      </c>
      <c r="D1" t="s">
        <v>6</v>
      </c>
      <c r="E1" t="s">
        <v>7</v>
      </c>
      <c r="G1" t="s">
        <v>4</v>
      </c>
      <c r="H1" t="s">
        <v>8</v>
      </c>
      <c r="I1" t="s">
        <v>6</v>
      </c>
      <c r="J1" t="s">
        <v>7</v>
      </c>
      <c r="L1" t="s">
        <v>5</v>
      </c>
      <c r="M1" t="s">
        <v>0</v>
      </c>
      <c r="N1" t="s">
        <v>1</v>
      </c>
      <c r="O1" t="s">
        <v>2</v>
      </c>
    </row>
    <row r="2" spans="2:15">
      <c r="B2" t="s">
        <v>9</v>
      </c>
      <c r="C2">
        <v>19800</v>
      </c>
      <c r="D2">
        <v>6400</v>
      </c>
      <c r="E2">
        <v>13300</v>
      </c>
      <c r="G2" t="s">
        <v>9</v>
      </c>
      <c r="H2">
        <v>1780000</v>
      </c>
      <c r="I2">
        <v>630000</v>
      </c>
      <c r="J2">
        <v>1330000</v>
      </c>
      <c r="L2" t="s">
        <v>9</v>
      </c>
      <c r="M2">
        <f>C2/H2</f>
        <v>1.1123595505617978E-2</v>
      </c>
      <c r="N2">
        <f t="shared" ref="N2:O2" si="0">D2/I2</f>
        <v>1.0158730158730159E-2</v>
      </c>
      <c r="O2">
        <f t="shared" si="0"/>
        <v>0.01</v>
      </c>
    </row>
    <row r="3" spans="2:15">
      <c r="B3" t="s">
        <v>10</v>
      </c>
      <c r="C3">
        <v>9600</v>
      </c>
      <c r="D3">
        <v>6800</v>
      </c>
      <c r="E3">
        <v>6700</v>
      </c>
      <c r="G3" t="s">
        <v>10</v>
      </c>
      <c r="H3">
        <v>1770000</v>
      </c>
      <c r="I3">
        <v>1440000</v>
      </c>
      <c r="J3">
        <v>1340000</v>
      </c>
      <c r="L3" t="s">
        <v>10</v>
      </c>
      <c r="M3">
        <f t="shared" ref="M3:M14" si="1">C3/H3</f>
        <v>5.4237288135593224E-3</v>
      </c>
      <c r="N3">
        <f t="shared" ref="N3:N14" si="2">D3/I3</f>
        <v>4.7222222222222223E-3</v>
      </c>
      <c r="O3">
        <f t="shared" ref="O3:O14" si="3">E3/J3</f>
        <v>5.0000000000000001E-3</v>
      </c>
    </row>
    <row r="4" spans="2:15">
      <c r="B4" t="s">
        <v>11</v>
      </c>
      <c r="C4">
        <v>0</v>
      </c>
      <c r="D4">
        <v>0</v>
      </c>
      <c r="E4">
        <v>0</v>
      </c>
      <c r="G4" t="s">
        <v>11</v>
      </c>
      <c r="H4">
        <v>1140000</v>
      </c>
      <c r="I4">
        <v>1530000</v>
      </c>
      <c r="J4">
        <v>1480000</v>
      </c>
      <c r="L4" t="s">
        <v>11</v>
      </c>
      <c r="M4">
        <f t="shared" si="1"/>
        <v>0</v>
      </c>
      <c r="N4">
        <f t="shared" si="2"/>
        <v>0</v>
      </c>
      <c r="O4">
        <f t="shared" si="3"/>
        <v>0</v>
      </c>
    </row>
    <row r="5" spans="2:15">
      <c r="B5" t="s">
        <v>12</v>
      </c>
      <c r="C5">
        <v>0</v>
      </c>
      <c r="D5">
        <v>0</v>
      </c>
      <c r="E5">
        <v>0</v>
      </c>
      <c r="G5" t="s">
        <v>12</v>
      </c>
      <c r="H5">
        <v>1580000</v>
      </c>
      <c r="I5">
        <v>2170000</v>
      </c>
      <c r="J5">
        <v>1830000</v>
      </c>
      <c r="L5" t="s">
        <v>12</v>
      </c>
      <c r="M5">
        <f t="shared" si="1"/>
        <v>0</v>
      </c>
      <c r="N5">
        <f t="shared" si="2"/>
        <v>0</v>
      </c>
      <c r="O5">
        <f t="shared" si="3"/>
        <v>0</v>
      </c>
    </row>
    <row r="6" spans="2:15">
      <c r="B6" t="s">
        <v>13</v>
      </c>
      <c r="C6">
        <v>303</v>
      </c>
      <c r="D6">
        <v>226</v>
      </c>
      <c r="E6">
        <v>253</v>
      </c>
      <c r="G6" t="s">
        <v>13</v>
      </c>
      <c r="H6">
        <v>1530000</v>
      </c>
      <c r="I6">
        <v>1280000</v>
      </c>
      <c r="J6">
        <v>1410000</v>
      </c>
      <c r="L6" t="s">
        <v>13</v>
      </c>
      <c r="M6">
        <f t="shared" si="1"/>
        <v>1.9803921568627451E-4</v>
      </c>
      <c r="N6">
        <f t="shared" si="2"/>
        <v>1.7656249999999999E-4</v>
      </c>
      <c r="O6">
        <f t="shared" si="3"/>
        <v>1.7943262411347519E-4</v>
      </c>
    </row>
    <row r="7" spans="2:15">
      <c r="B7" t="s">
        <v>14</v>
      </c>
      <c r="C7">
        <v>25</v>
      </c>
      <c r="D7">
        <v>25</v>
      </c>
      <c r="E7">
        <v>23</v>
      </c>
      <c r="G7" t="s">
        <v>14</v>
      </c>
      <c r="H7">
        <v>1700000</v>
      </c>
      <c r="I7">
        <v>1680000</v>
      </c>
      <c r="J7">
        <v>1730000</v>
      </c>
      <c r="L7" t="s">
        <v>14</v>
      </c>
      <c r="M7">
        <f t="shared" si="1"/>
        <v>1.4705882352941177E-5</v>
      </c>
      <c r="N7">
        <f t="shared" si="2"/>
        <v>1.4880952380952381E-5</v>
      </c>
      <c r="O7">
        <f t="shared" si="3"/>
        <v>1.3294797687861272E-5</v>
      </c>
    </row>
    <row r="8" spans="2:15">
      <c r="B8" t="s">
        <v>15</v>
      </c>
      <c r="C8">
        <v>359</v>
      </c>
      <c r="D8">
        <v>299</v>
      </c>
      <c r="E8">
        <v>303</v>
      </c>
      <c r="G8" t="s">
        <v>15</v>
      </c>
      <c r="H8">
        <v>1920000</v>
      </c>
      <c r="I8">
        <v>1590000</v>
      </c>
      <c r="J8">
        <v>1490000</v>
      </c>
      <c r="L8" t="s">
        <v>15</v>
      </c>
      <c r="M8">
        <f t="shared" si="1"/>
        <v>1.8697916666666667E-4</v>
      </c>
      <c r="N8">
        <f t="shared" si="2"/>
        <v>1.8805031446540881E-4</v>
      </c>
      <c r="O8">
        <f t="shared" si="3"/>
        <v>2.0335570469798658E-4</v>
      </c>
    </row>
    <row r="9" spans="2:15">
      <c r="B9" t="s">
        <v>16</v>
      </c>
      <c r="C9">
        <v>4200</v>
      </c>
      <c r="D9">
        <v>4500</v>
      </c>
      <c r="E9">
        <v>3800</v>
      </c>
      <c r="G9" t="s">
        <v>16</v>
      </c>
      <c r="H9">
        <v>1560000</v>
      </c>
      <c r="I9">
        <v>1550000</v>
      </c>
      <c r="J9">
        <v>1410000</v>
      </c>
      <c r="L9" t="s">
        <v>16</v>
      </c>
      <c r="M9">
        <f t="shared" si="1"/>
        <v>2.6923076923076922E-3</v>
      </c>
      <c r="N9">
        <f t="shared" si="2"/>
        <v>2.9032258064516131E-3</v>
      </c>
      <c r="O9">
        <f t="shared" si="3"/>
        <v>2.6950354609929076E-3</v>
      </c>
    </row>
    <row r="10" spans="2:15">
      <c r="B10" t="s">
        <v>17</v>
      </c>
      <c r="C10">
        <v>1710</v>
      </c>
      <c r="D10">
        <v>1520</v>
      </c>
      <c r="E10">
        <v>2440</v>
      </c>
      <c r="G10" t="s">
        <v>17</v>
      </c>
      <c r="H10">
        <v>1600000</v>
      </c>
      <c r="I10">
        <v>1190000</v>
      </c>
      <c r="J10">
        <v>1990000</v>
      </c>
      <c r="L10" t="s">
        <v>17</v>
      </c>
      <c r="M10">
        <f t="shared" si="1"/>
        <v>1.06875E-3</v>
      </c>
      <c r="N10">
        <f t="shared" si="2"/>
        <v>1.2773109243697479E-3</v>
      </c>
      <c r="O10">
        <f t="shared" si="3"/>
        <v>1.2261306532663316E-3</v>
      </c>
    </row>
    <row r="11" spans="2:15">
      <c r="B11" t="s">
        <v>18</v>
      </c>
      <c r="C11">
        <v>1100</v>
      </c>
      <c r="D11">
        <v>1089</v>
      </c>
      <c r="E11">
        <v>938</v>
      </c>
      <c r="G11" t="s">
        <v>18</v>
      </c>
      <c r="H11">
        <v>1640000</v>
      </c>
      <c r="I11">
        <v>1660000</v>
      </c>
      <c r="J11">
        <v>1420000</v>
      </c>
      <c r="L11" t="s">
        <v>18</v>
      </c>
      <c r="M11">
        <f t="shared" si="1"/>
        <v>6.7073170731707322E-4</v>
      </c>
      <c r="N11">
        <f t="shared" si="2"/>
        <v>6.5602409638554219E-4</v>
      </c>
      <c r="O11">
        <f t="shared" si="3"/>
        <v>6.6056338028169011E-4</v>
      </c>
    </row>
    <row r="12" spans="2:15">
      <c r="B12" t="s">
        <v>19</v>
      </c>
      <c r="C12">
        <v>252</v>
      </c>
      <c r="D12">
        <v>268</v>
      </c>
      <c r="E12">
        <v>393</v>
      </c>
      <c r="G12" t="s">
        <v>19</v>
      </c>
      <c r="H12">
        <v>1230000</v>
      </c>
      <c r="I12">
        <v>1450000</v>
      </c>
      <c r="J12">
        <v>1780000</v>
      </c>
      <c r="L12" t="s">
        <v>19</v>
      </c>
      <c r="M12">
        <f t="shared" si="1"/>
        <v>2.0487804878048781E-4</v>
      </c>
      <c r="N12">
        <f t="shared" si="2"/>
        <v>1.8482758620689654E-4</v>
      </c>
      <c r="O12">
        <f t="shared" si="3"/>
        <v>2.2078651685393259E-4</v>
      </c>
    </row>
    <row r="13" spans="2:15">
      <c r="B13" t="s">
        <v>20</v>
      </c>
      <c r="C13">
        <v>1100</v>
      </c>
      <c r="D13">
        <v>2070</v>
      </c>
      <c r="E13">
        <v>1660</v>
      </c>
      <c r="G13" t="s">
        <v>20</v>
      </c>
      <c r="H13">
        <v>1130000</v>
      </c>
      <c r="I13">
        <v>1970000</v>
      </c>
      <c r="J13">
        <v>1740000</v>
      </c>
      <c r="L13" t="s">
        <v>20</v>
      </c>
      <c r="M13">
        <f t="shared" si="1"/>
        <v>9.7345132743362835E-4</v>
      </c>
      <c r="N13">
        <f t="shared" si="2"/>
        <v>1.0507614213197969E-3</v>
      </c>
      <c r="O13">
        <f t="shared" si="3"/>
        <v>9.540229885057471E-4</v>
      </c>
    </row>
    <row r="14" spans="2:15">
      <c r="B14" t="s">
        <v>21</v>
      </c>
      <c r="C14">
        <v>440</v>
      </c>
      <c r="D14">
        <v>510</v>
      </c>
      <c r="E14">
        <v>440</v>
      </c>
      <c r="G14" t="s">
        <v>21</v>
      </c>
      <c r="H14">
        <v>1570000</v>
      </c>
      <c r="I14">
        <v>1640000</v>
      </c>
      <c r="J14">
        <v>1240000</v>
      </c>
      <c r="L14" t="s">
        <v>21</v>
      </c>
      <c r="M14">
        <f t="shared" si="1"/>
        <v>2.8025477707006369E-4</v>
      </c>
      <c r="N14">
        <f t="shared" si="2"/>
        <v>3.1097560975609757E-4</v>
      </c>
      <c r="O14">
        <f t="shared" si="3"/>
        <v>3.5483870967741938E-4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2022-11-21T04:00:13Z</dcterms:created>
  <dcterms:modified xsi:type="dcterms:W3CDTF">2022-11-22T02:02:35Z</dcterms:modified>
</cp:coreProperties>
</file>