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\Box\CAST cross talk\supplementary table\"/>
    </mc:Choice>
  </mc:AlternateContent>
  <xr:revisionPtr revIDLastSave="0" documentId="13_ncr:1_{83888F4E-FAB2-417D-BE54-1A2E2FA0EDF9}" xr6:coauthVersionLast="47" xr6:coauthVersionMax="47" xr10:uidLastSave="{00000000-0000-0000-0000-000000000000}"/>
  <bookViews>
    <workbookView xWindow="-120" yWindow="-120" windowWidth="29040" windowHeight="15840" xr2:uid="{9D81B11D-BC37-41D3-A919-8E5B731A7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N2" i="1"/>
  <c r="O2" i="1"/>
  <c r="M2" i="1"/>
</calcChain>
</file>

<file path=xl/sharedStrings.xml><?xml version="1.0" encoding="utf-8"?>
<sst xmlns="http://schemas.openxmlformats.org/spreadsheetml/2006/main" count="75" uniqueCount="30">
  <si>
    <t>replicate_1</t>
  </si>
  <si>
    <t>replicate_2</t>
  </si>
  <si>
    <t>replicate_3</t>
  </si>
  <si>
    <t>selection</t>
  </si>
  <si>
    <t>non-selection</t>
  </si>
  <si>
    <t>intergration efficiency</t>
  </si>
  <si>
    <t>replicate_2(cfu/ml)</t>
  </si>
  <si>
    <t>replicate_3(cfu/ml)</t>
  </si>
  <si>
    <t>replicate_1(cfu/ml)</t>
  </si>
  <si>
    <t>shCAST crRNA+trRNA</t>
  </si>
  <si>
    <t>shCAST crRNA+trRNA+ecS15</t>
  </si>
  <si>
    <t>shCAST crRNA+trRNA+shS15</t>
  </si>
  <si>
    <t>shCAST shRNA</t>
  </si>
  <si>
    <t>shCAST sgRNA+ecS15</t>
  </si>
  <si>
    <t>shCAST sgRNA+shS15</t>
  </si>
  <si>
    <t>shCAST trRNA</t>
  </si>
  <si>
    <t>shCAST trRNA+ecS15</t>
  </si>
  <si>
    <t>shCAST trRNA+shS15</t>
  </si>
  <si>
    <t xml:space="preserve">shCAST Δcas12k </t>
  </si>
  <si>
    <t>shCAST Δcas12k +ecS15</t>
  </si>
  <si>
    <t xml:space="preserve">shCAST Δcas12k +shS15 </t>
  </si>
  <si>
    <t>I-B crRNA+trRNA</t>
  </si>
  <si>
    <t>I-B crRNA+trRNA +ecS15</t>
  </si>
  <si>
    <t>I-B crRNA+trRNA +shS15</t>
  </si>
  <si>
    <t>III-B crRNA+trRNA</t>
  </si>
  <si>
    <t>III-B crRNA+trRNA +ecS15</t>
  </si>
  <si>
    <t>III-B crRNA+trRNA +shS15</t>
  </si>
  <si>
    <t>I-D crRNA+trRNA</t>
  </si>
  <si>
    <t>I-D crRNA+trRNA +ecS15</t>
  </si>
  <si>
    <t>I-D crRNA+trRNA +shS15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</si>
</sst>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3B86-9485-4A89-9C3B-177171E77CDB}">
  <dimension ref="B1:O22"/>
  <sheetViews>
    <sheetView tabSelected="1" topLeftCell="B13" workbookViewId="0">
      <selection activeCell="M26" sqref="M26:O46"/>
    </sheetView>
  </sheetViews>
  <sheetFormatPr defaultRowHeight="15"/>
  <cols>
    <col min="2" max="2" width="56.85546875" customWidth="1"/>
    <col min="3" max="3" width="12.7109375" customWidth="1"/>
    <col min="4" max="4" width="10.5703125" customWidth="1"/>
    <col min="5" max="5" width="12" customWidth="1"/>
    <col min="7" max="7" width="52.28515625" customWidth="1"/>
    <col min="8" max="8" width="16.7109375" customWidth="1"/>
    <col min="9" max="9" width="10.28515625" bestFit="1" customWidth="1"/>
    <col min="11" max="11" width="13" customWidth="1"/>
    <col min="12" max="12" width="35" customWidth="1"/>
  </cols>
  <sheetData>
    <row r="1" spans="2:15">
      <c r="B1" t="s">
        <v>3</v>
      </c>
      <c r="C1" t="s">
        <v>8</v>
      </c>
      <c r="D1" t="s">
        <v>6</v>
      </c>
      <c r="E1" t="s">
        <v>7</v>
      </c>
      <c r="G1" t="s">
        <v>4</v>
      </c>
      <c r="H1" t="s">
        <v>8</v>
      </c>
      <c r="I1" t="s">
        <v>6</v>
      </c>
      <c r="J1" t="s">
        <v>7</v>
      </c>
      <c r="L1" t="s">
        <v>5</v>
      </c>
      <c r="M1" t="s">
        <v>0</v>
      </c>
      <c r="N1" t="s">
        <v>1</v>
      </c>
      <c r="O1" t="s">
        <v>2</v>
      </c>
    </row>
    <row r="2" spans="2:15">
      <c r="B2" t="s">
        <v>9</v>
      </c>
      <c r="C2">
        <v>9800</v>
      </c>
      <c r="D2">
        <v>7600</v>
      </c>
      <c r="E2">
        <v>11400</v>
      </c>
      <c r="G2" t="s">
        <v>9</v>
      </c>
      <c r="H2">
        <v>1350000</v>
      </c>
      <c r="I2">
        <v>1130000</v>
      </c>
      <c r="J2">
        <v>1530000</v>
      </c>
      <c r="L2" t="s">
        <v>9</v>
      </c>
      <c r="M2">
        <f>C2/H2</f>
        <v>7.2592592592592596E-3</v>
      </c>
      <c r="N2">
        <f t="shared" ref="N2:O2" si="0">D2/I2</f>
        <v>6.725663716814159E-3</v>
      </c>
      <c r="O2">
        <f t="shared" si="0"/>
        <v>7.4509803921568628E-3</v>
      </c>
    </row>
    <row r="3" spans="2:15">
      <c r="B3" t="s">
        <v>10</v>
      </c>
      <c r="C3">
        <v>405</v>
      </c>
      <c r="D3">
        <v>52</v>
      </c>
      <c r="E3">
        <v>48</v>
      </c>
      <c r="G3" t="s">
        <v>10</v>
      </c>
      <c r="H3">
        <v>2870000</v>
      </c>
      <c r="I3">
        <v>470000</v>
      </c>
      <c r="J3">
        <v>350000</v>
      </c>
      <c r="L3" t="s">
        <v>10</v>
      </c>
      <c r="M3">
        <f t="shared" ref="M3:M22" si="1">C3/H3</f>
        <v>1.4111498257839722E-4</v>
      </c>
      <c r="N3">
        <f t="shared" ref="N3:N22" si="2">D3/I3</f>
        <v>1.1063829787234042E-4</v>
      </c>
      <c r="O3">
        <f t="shared" ref="O3:O22" si="3">E3/J3</f>
        <v>1.3714285714285713E-4</v>
      </c>
    </row>
    <row r="4" spans="2:15">
      <c r="B4" t="s">
        <v>11</v>
      </c>
      <c r="C4">
        <v>42</v>
      </c>
      <c r="D4">
        <v>28</v>
      </c>
      <c r="E4">
        <v>23</v>
      </c>
      <c r="G4" t="s">
        <v>11</v>
      </c>
      <c r="H4">
        <v>1640000</v>
      </c>
      <c r="I4" s="1">
        <v>1160000</v>
      </c>
      <c r="J4">
        <v>870000</v>
      </c>
      <c r="L4" t="s">
        <v>11</v>
      </c>
      <c r="M4">
        <f t="shared" si="1"/>
        <v>2.5609756097560977E-5</v>
      </c>
      <c r="N4">
        <f t="shared" si="2"/>
        <v>2.4137931034482758E-5</v>
      </c>
      <c r="O4">
        <f t="shared" si="3"/>
        <v>2.6436781609195402E-5</v>
      </c>
    </row>
    <row r="5" spans="2:15">
      <c r="B5" t="s">
        <v>12</v>
      </c>
      <c r="C5">
        <v>3000</v>
      </c>
      <c r="D5">
        <v>2300</v>
      </c>
      <c r="E5">
        <v>11400</v>
      </c>
      <c r="G5" t="s">
        <v>12</v>
      </c>
      <c r="H5">
        <v>560000</v>
      </c>
      <c r="I5">
        <v>380000</v>
      </c>
      <c r="J5">
        <v>1600000</v>
      </c>
      <c r="L5" t="s">
        <v>12</v>
      </c>
      <c r="M5">
        <f t="shared" si="1"/>
        <v>5.3571428571428572E-3</v>
      </c>
      <c r="N5">
        <f t="shared" si="2"/>
        <v>6.0526315789473685E-3</v>
      </c>
      <c r="O5">
        <f t="shared" si="3"/>
        <v>7.1250000000000003E-3</v>
      </c>
    </row>
    <row r="6" spans="2:15">
      <c r="B6" t="s">
        <v>13</v>
      </c>
      <c r="C6">
        <v>174</v>
      </c>
      <c r="D6">
        <v>203</v>
      </c>
      <c r="E6">
        <v>277</v>
      </c>
      <c r="G6" t="s">
        <v>13</v>
      </c>
      <c r="H6">
        <v>1790000</v>
      </c>
      <c r="I6">
        <v>1520000</v>
      </c>
      <c r="J6">
        <v>1550000</v>
      </c>
      <c r="L6" t="s">
        <v>13</v>
      </c>
      <c r="M6">
        <f t="shared" si="1"/>
        <v>9.720670391061452E-5</v>
      </c>
      <c r="N6">
        <f t="shared" si="2"/>
        <v>1.3355263157894737E-4</v>
      </c>
      <c r="O6">
        <f t="shared" si="3"/>
        <v>1.7870967741935484E-4</v>
      </c>
    </row>
    <row r="7" spans="2:15">
      <c r="B7" t="s">
        <v>14</v>
      </c>
      <c r="C7">
        <v>37</v>
      </c>
      <c r="D7">
        <v>53</v>
      </c>
      <c r="E7">
        <v>14</v>
      </c>
      <c r="G7" t="s">
        <v>14</v>
      </c>
      <c r="H7">
        <v>1770000</v>
      </c>
      <c r="I7">
        <v>2100000</v>
      </c>
      <c r="J7">
        <v>450000</v>
      </c>
      <c r="L7" t="s">
        <v>14</v>
      </c>
      <c r="M7">
        <f t="shared" si="1"/>
        <v>2.0903954802259886E-5</v>
      </c>
      <c r="N7">
        <f t="shared" si="2"/>
        <v>2.5238095238095237E-5</v>
      </c>
      <c r="O7">
        <f t="shared" si="3"/>
        <v>3.111111111111111E-5</v>
      </c>
    </row>
    <row r="8" spans="2:15">
      <c r="B8" t="s">
        <v>15</v>
      </c>
      <c r="C8">
        <v>8300</v>
      </c>
      <c r="D8">
        <v>4200</v>
      </c>
      <c r="E8">
        <v>7900</v>
      </c>
      <c r="G8" t="s">
        <v>15</v>
      </c>
      <c r="H8">
        <v>1760000</v>
      </c>
      <c r="I8">
        <v>870000</v>
      </c>
      <c r="J8">
        <v>1680000</v>
      </c>
      <c r="L8" t="s">
        <v>15</v>
      </c>
      <c r="M8">
        <f t="shared" si="1"/>
        <v>4.7159090909090909E-3</v>
      </c>
      <c r="N8">
        <f t="shared" si="2"/>
        <v>4.827586206896552E-3</v>
      </c>
      <c r="O8">
        <f t="shared" si="3"/>
        <v>4.7023809523809527E-3</v>
      </c>
    </row>
    <row r="9" spans="2:15">
      <c r="B9" t="s">
        <v>16</v>
      </c>
      <c r="C9">
        <v>236</v>
      </c>
      <c r="D9">
        <v>184</v>
      </c>
      <c r="E9">
        <v>103</v>
      </c>
      <c r="G9" t="s">
        <v>16</v>
      </c>
      <c r="H9">
        <v>2590000</v>
      </c>
      <c r="I9">
        <v>1980000</v>
      </c>
      <c r="J9">
        <v>1170000</v>
      </c>
      <c r="L9" t="s">
        <v>16</v>
      </c>
      <c r="M9">
        <f t="shared" si="1"/>
        <v>9.1119691119691119E-5</v>
      </c>
      <c r="N9">
        <f t="shared" si="2"/>
        <v>9.2929292929292928E-5</v>
      </c>
      <c r="O9">
        <f t="shared" si="3"/>
        <v>8.8034188034188037E-5</v>
      </c>
    </row>
    <row r="10" spans="2:15">
      <c r="B10" t="s">
        <v>17</v>
      </c>
      <c r="C10">
        <v>32</v>
      </c>
      <c r="D10">
        <v>10</v>
      </c>
      <c r="E10">
        <v>51</v>
      </c>
      <c r="G10" t="s">
        <v>17</v>
      </c>
      <c r="H10">
        <v>1790000</v>
      </c>
      <c r="I10">
        <v>480000</v>
      </c>
      <c r="J10">
        <v>2820000</v>
      </c>
      <c r="L10" t="s">
        <v>17</v>
      </c>
      <c r="M10">
        <f t="shared" si="1"/>
        <v>1.787709497206704E-5</v>
      </c>
      <c r="N10">
        <f t="shared" si="2"/>
        <v>2.0833333333333333E-5</v>
      </c>
      <c r="O10">
        <f t="shared" si="3"/>
        <v>1.8085106382978724E-5</v>
      </c>
    </row>
    <row r="11" spans="2:15">
      <c r="B11" t="s">
        <v>18</v>
      </c>
      <c r="C11">
        <v>0</v>
      </c>
      <c r="D11">
        <v>0</v>
      </c>
      <c r="E11">
        <v>0</v>
      </c>
      <c r="G11" t="s">
        <v>18</v>
      </c>
      <c r="H11">
        <v>930000</v>
      </c>
      <c r="I11">
        <v>1270000</v>
      </c>
      <c r="J11">
        <v>1550000</v>
      </c>
      <c r="L11" t="s">
        <v>18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2:15">
      <c r="B12" t="s">
        <v>19</v>
      </c>
      <c r="C12">
        <v>0</v>
      </c>
      <c r="D12">
        <v>0</v>
      </c>
      <c r="E12">
        <v>0</v>
      </c>
      <c r="G12" t="s">
        <v>19</v>
      </c>
      <c r="H12">
        <v>990000</v>
      </c>
      <c r="I12">
        <v>830000</v>
      </c>
      <c r="J12">
        <v>1680000</v>
      </c>
      <c r="L12" t="s">
        <v>19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2:15">
      <c r="B13" t="s">
        <v>20</v>
      </c>
      <c r="C13">
        <v>0</v>
      </c>
      <c r="D13">
        <v>0</v>
      </c>
      <c r="E13">
        <v>0</v>
      </c>
      <c r="G13" t="s">
        <v>20</v>
      </c>
      <c r="H13">
        <v>1270000</v>
      </c>
      <c r="I13">
        <v>1030000</v>
      </c>
      <c r="J13">
        <v>1410000</v>
      </c>
      <c r="L13" t="s">
        <v>20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2:15">
      <c r="B14" s="2" t="s">
        <v>21</v>
      </c>
      <c r="C14">
        <v>14000</v>
      </c>
      <c r="D14">
        <v>1700</v>
      </c>
      <c r="E14">
        <v>4100</v>
      </c>
      <c r="G14" s="2" t="s">
        <v>21</v>
      </c>
      <c r="H14">
        <v>2620000</v>
      </c>
      <c r="I14">
        <v>340000</v>
      </c>
      <c r="J14">
        <v>790000</v>
      </c>
      <c r="L14" s="2" t="s">
        <v>21</v>
      </c>
      <c r="M14">
        <f t="shared" si="1"/>
        <v>5.3435114503816794E-3</v>
      </c>
      <c r="N14">
        <f t="shared" si="2"/>
        <v>5.0000000000000001E-3</v>
      </c>
      <c r="O14">
        <f t="shared" si="3"/>
        <v>5.1898734177215191E-3</v>
      </c>
    </row>
    <row r="15" spans="2:15">
      <c r="B15" s="2" t="s">
        <v>22</v>
      </c>
      <c r="C15">
        <v>194</v>
      </c>
      <c r="D15">
        <v>297</v>
      </c>
      <c r="E15">
        <v>252</v>
      </c>
      <c r="G15" s="2" t="s">
        <v>22</v>
      </c>
      <c r="H15">
        <v>1690000</v>
      </c>
      <c r="I15">
        <v>2640000</v>
      </c>
      <c r="J15">
        <v>2430000</v>
      </c>
      <c r="L15" s="2" t="s">
        <v>22</v>
      </c>
      <c r="M15">
        <f t="shared" si="1"/>
        <v>1.1479289940828402E-4</v>
      </c>
      <c r="N15">
        <f t="shared" si="2"/>
        <v>1.125E-4</v>
      </c>
      <c r="O15">
        <f t="shared" si="3"/>
        <v>1.037037037037037E-4</v>
      </c>
    </row>
    <row r="16" spans="2:15">
      <c r="B16" s="2" t="s">
        <v>23</v>
      </c>
      <c r="C16">
        <v>22</v>
      </c>
      <c r="D16">
        <v>43</v>
      </c>
      <c r="E16">
        <v>16</v>
      </c>
      <c r="G16" s="2" t="s">
        <v>23</v>
      </c>
      <c r="H16">
        <v>950000</v>
      </c>
      <c r="I16">
        <v>2120000</v>
      </c>
      <c r="J16">
        <v>810000</v>
      </c>
      <c r="L16" s="2" t="s">
        <v>23</v>
      </c>
      <c r="M16">
        <f t="shared" si="1"/>
        <v>2.3157894736842107E-5</v>
      </c>
      <c r="N16">
        <f t="shared" si="2"/>
        <v>2.0283018867924528E-5</v>
      </c>
      <c r="O16">
        <f t="shared" si="3"/>
        <v>1.9753086419753087E-5</v>
      </c>
    </row>
    <row r="17" spans="2:15">
      <c r="B17" s="2" t="s">
        <v>24</v>
      </c>
      <c r="C17">
        <v>6900</v>
      </c>
      <c r="D17">
        <v>4500</v>
      </c>
      <c r="E17">
        <v>7200</v>
      </c>
      <c r="G17" s="2" t="s">
        <v>24</v>
      </c>
      <c r="H17">
        <v>1350000</v>
      </c>
      <c r="I17">
        <v>870000</v>
      </c>
      <c r="J17">
        <v>1460000</v>
      </c>
      <c r="L17" s="2" t="s">
        <v>24</v>
      </c>
      <c r="M17">
        <f t="shared" si="1"/>
        <v>5.1111111111111114E-3</v>
      </c>
      <c r="N17">
        <f t="shared" si="2"/>
        <v>5.1724137931034482E-3</v>
      </c>
      <c r="O17">
        <f t="shared" si="3"/>
        <v>4.9315068493150684E-3</v>
      </c>
    </row>
    <row r="18" spans="2:15">
      <c r="B18" s="2" t="s">
        <v>25</v>
      </c>
      <c r="C18">
        <v>145</v>
      </c>
      <c r="D18">
        <v>83</v>
      </c>
      <c r="E18">
        <v>62</v>
      </c>
      <c r="G18" s="2" t="s">
        <v>25</v>
      </c>
      <c r="H18">
        <v>1490000</v>
      </c>
      <c r="I18">
        <v>770000</v>
      </c>
      <c r="J18">
        <v>540000</v>
      </c>
      <c r="L18" s="2" t="s">
        <v>25</v>
      </c>
      <c r="M18">
        <f t="shared" si="1"/>
        <v>9.7315436241610732E-5</v>
      </c>
      <c r="N18">
        <f t="shared" si="2"/>
        <v>1.077922077922078E-4</v>
      </c>
      <c r="O18">
        <f t="shared" si="3"/>
        <v>1.1481481481481481E-4</v>
      </c>
    </row>
    <row r="19" spans="2:15">
      <c r="B19" s="2" t="s">
        <v>26</v>
      </c>
      <c r="C19">
        <v>50</v>
      </c>
      <c r="D19">
        <v>44</v>
      </c>
      <c r="E19">
        <v>26</v>
      </c>
      <c r="G19" s="2" t="s">
        <v>26</v>
      </c>
      <c r="H19">
        <v>2160000</v>
      </c>
      <c r="I19">
        <v>2090000</v>
      </c>
      <c r="J19">
        <v>1320000</v>
      </c>
      <c r="L19" s="2" t="s">
        <v>26</v>
      </c>
      <c r="M19">
        <f t="shared" si="1"/>
        <v>2.3148148148148147E-5</v>
      </c>
      <c r="N19">
        <f t="shared" si="2"/>
        <v>2.1052631578947369E-5</v>
      </c>
      <c r="O19">
        <f t="shared" si="3"/>
        <v>1.9696969696969697E-5</v>
      </c>
    </row>
    <row r="20" spans="2:15">
      <c r="B20" s="2" t="s">
        <v>27</v>
      </c>
      <c r="C20">
        <v>4800</v>
      </c>
      <c r="D20">
        <v>7300</v>
      </c>
      <c r="E20">
        <v>3200</v>
      </c>
      <c r="G20" s="2" t="s">
        <v>27</v>
      </c>
      <c r="H20">
        <v>930000</v>
      </c>
      <c r="I20">
        <v>1420000</v>
      </c>
      <c r="J20">
        <v>660000</v>
      </c>
      <c r="L20" s="2" t="s">
        <v>27</v>
      </c>
      <c r="M20">
        <f t="shared" si="1"/>
        <v>5.1612903225806452E-3</v>
      </c>
      <c r="N20">
        <f t="shared" si="2"/>
        <v>5.1408450704225348E-3</v>
      </c>
      <c r="O20">
        <f t="shared" si="3"/>
        <v>4.8484848484848485E-3</v>
      </c>
    </row>
    <row r="21" spans="2:15">
      <c r="B21" s="2" t="s">
        <v>28</v>
      </c>
      <c r="C21">
        <v>90</v>
      </c>
      <c r="D21">
        <v>208</v>
      </c>
      <c r="E21">
        <v>115</v>
      </c>
      <c r="G21" s="2" t="s">
        <v>28</v>
      </c>
      <c r="H21">
        <v>890000</v>
      </c>
      <c r="I21">
        <v>1810000</v>
      </c>
      <c r="J21">
        <v>1100000</v>
      </c>
      <c r="L21" s="2" t="s">
        <v>28</v>
      </c>
      <c r="M21">
        <f t="shared" si="1"/>
        <v>1.0112359550561798E-4</v>
      </c>
      <c r="N21">
        <f t="shared" si="2"/>
        <v>1.1491712707182321E-4</v>
      </c>
      <c r="O21">
        <f t="shared" si="3"/>
        <v>1.0454545454545455E-4</v>
      </c>
    </row>
    <row r="22" spans="2:15">
      <c r="B22" s="2" t="s">
        <v>29</v>
      </c>
      <c r="C22">
        <v>71</v>
      </c>
      <c r="D22">
        <v>40</v>
      </c>
      <c r="E22">
        <v>6</v>
      </c>
      <c r="G22" s="2" t="s">
        <v>29</v>
      </c>
      <c r="H22">
        <v>3110000</v>
      </c>
      <c r="I22">
        <v>1990000</v>
      </c>
      <c r="J22">
        <v>290000</v>
      </c>
      <c r="L22" s="2" t="s">
        <v>29</v>
      </c>
      <c r="M22">
        <f t="shared" si="1"/>
        <v>2.2829581993569133E-5</v>
      </c>
      <c r="N22">
        <f t="shared" si="2"/>
        <v>2.0100502512562815E-5</v>
      </c>
      <c r="O22">
        <f t="shared" si="3"/>
        <v>2.0689655172413793E-5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2022-11-21T04:00:13Z</dcterms:created>
  <dcterms:modified xsi:type="dcterms:W3CDTF">2022-11-21T22:06:22Z</dcterms:modified>
</cp:coreProperties>
</file>