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ba_\Documents\"/>
    </mc:Choice>
  </mc:AlternateContent>
  <xr:revisionPtr revIDLastSave="0" documentId="8_{1D1335B6-E989-4247-95E6-8BBF72963552}" xr6:coauthVersionLast="47" xr6:coauthVersionMax="47" xr10:uidLastSave="{00000000-0000-0000-0000-000000000000}"/>
  <bookViews>
    <workbookView xWindow="-120" yWindow="-120" windowWidth="29040" windowHeight="15720" xr2:uid="{FDF4DEE0-4876-4BCA-802E-245B77B6C22E}"/>
  </bookViews>
  <sheets>
    <sheet name="Logical" sheetId="1" r:id="rId1"/>
    <sheet name="IFS" sheetId="2" r:id="rId2"/>
    <sheet name="SWITCH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3" l="1" a="1"/>
  <c r="E3" i="3"/>
  <c r="E4" i="3" a="1"/>
  <c r="E4" i="3"/>
  <c r="E5" i="3" a="1"/>
  <c r="E5" i="3"/>
  <c r="E6" i="3" a="1"/>
  <c r="E6" i="3" s="1"/>
  <c r="E7" i="3" a="1"/>
  <c r="E7" i="3"/>
  <c r="E8" i="3" a="1"/>
  <c r="E8" i="3"/>
  <c r="E2" i="3" a="1"/>
  <c r="E2" i="3" s="1"/>
  <c r="B3" i="3" a="1"/>
  <c r="B3" i="3"/>
  <c r="B4" i="3" a="1"/>
  <c r="B4" i="3"/>
  <c r="B5" i="3" a="1"/>
  <c r="B5" i="3"/>
  <c r="B6" i="3" a="1"/>
  <c r="B6" i="3"/>
  <c r="B7" i="3" a="1"/>
  <c r="B7" i="3"/>
  <c r="B2" i="3" a="1"/>
  <c r="B2" i="3"/>
  <c r="B3" i="2" a="1"/>
  <c r="B3" i="2"/>
  <c r="B4" i="2" a="1"/>
  <c r="B4" i="2"/>
  <c r="B5" i="2" a="1"/>
  <c r="B5" i="2"/>
  <c r="B6" i="2" a="1"/>
  <c r="B6" i="2" s="1"/>
  <c r="B7" i="2" a="1"/>
  <c r="B7" i="2"/>
  <c r="B2" i="2" a="1"/>
  <c r="B2" i="2" s="1"/>
  <c r="D3" i="1"/>
  <c r="D4" i="1"/>
  <c r="D5" i="1"/>
  <c r="D6" i="1"/>
  <c r="D2" i="1"/>
  <c r="P1" i="1"/>
  <c r="L3" i="1"/>
  <c r="L4" i="1"/>
  <c r="L5" i="1"/>
  <c r="L6" i="1"/>
  <c r="L2" i="1"/>
  <c r="H3" i="1"/>
  <c r="H4" i="1"/>
  <c r="H5" i="1"/>
  <c r="H6" i="1"/>
  <c r="H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<sst xmlns="http://schemas.openxmlformats.org/spreadsheetml/2006/main" count="32" uniqueCount="29">
  <si>
    <t>Name</t>
  </si>
  <si>
    <t>Score 1</t>
  </si>
  <si>
    <t>Score 2</t>
  </si>
  <si>
    <t>Result</t>
  </si>
  <si>
    <t>John</t>
  </si>
  <si>
    <t>Amy</t>
  </si>
  <si>
    <t>Lisa</t>
  </si>
  <si>
    <t>Tom</t>
  </si>
  <si>
    <t>Mark</t>
  </si>
  <si>
    <t>Start</t>
  </si>
  <si>
    <t>End</t>
  </si>
  <si>
    <t>Progress</t>
  </si>
  <si>
    <t>Val 1</t>
  </si>
  <si>
    <t>Val 2</t>
  </si>
  <si>
    <t>red</t>
  </si>
  <si>
    <t>green</t>
  </si>
  <si>
    <t>blue</t>
  </si>
  <si>
    <t>Equal?</t>
  </si>
  <si>
    <t>Score</t>
  </si>
  <si>
    <t>Grade</t>
  </si>
  <si>
    <t>Code</t>
  </si>
  <si>
    <t>State</t>
  </si>
  <si>
    <t>44-OH</t>
  </si>
  <si>
    <t>130-UT</t>
  </si>
  <si>
    <t>6-CA</t>
  </si>
  <si>
    <t>72-TX</t>
  </si>
  <si>
    <t>19-UT</t>
  </si>
  <si>
    <t>125-TX</t>
  </si>
  <si>
    <t>19-OP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</si>
</sst>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9DF12-CCF7-44B4-B3DC-DDFDF17F7108}">
  <dimension ref="A1:P6"/>
  <sheetViews>
    <sheetView tabSelected="1" workbookViewId="0">
      <selection activeCell="M11" sqref="M11"/>
    </sheetView>
  </sheetViews>
  <sheetFormatPr defaultRowHeight="15" x14ac:dyDescent="0.25"/>
  <cols>
    <col min="1" max="12" width="9.1406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9</v>
      </c>
      <c r="G1" s="1" t="s">
        <v>10</v>
      </c>
      <c r="H1" s="1" t="s">
        <v>11</v>
      </c>
      <c r="J1" s="1" t="s">
        <v>12</v>
      </c>
      <c r="K1" s="1" t="s">
        <v>13</v>
      </c>
      <c r="L1" s="1" t="s">
        <v>17</v>
      </c>
      <c r="N1">
        <v>55</v>
      </c>
      <c r="O1">
        <v>86</v>
      </c>
      <c r="P1" t="b">
        <f>N1&lt;O1</f>
        <v>1</v>
      </c>
    </row>
    <row r="2" spans="1:16" x14ac:dyDescent="0.25">
      <c r="A2" t="s">
        <v>4</v>
      </c>
      <c r="B2">
        <v>78</v>
      </c>
      <c r="C2">
        <v>56</v>
      </c>
      <c r="D2" t="b">
        <f>_xlfn.XOR(B2&gt;60,C2&gt;60)</f>
        <v>1</v>
      </c>
      <c r="F2">
        <v>12</v>
      </c>
      <c r="G2">
        <v>89</v>
      </c>
      <c r="H2">
        <f>IF(AND(F2&lt;&gt;"",G2&lt;&gt;""),G2-F2,"")</f>
        <v>77</v>
      </c>
      <c r="J2">
        <v>10</v>
      </c>
      <c r="K2">
        <v>10</v>
      </c>
      <c r="L2" t="str">
        <f>IF(J2=K2,"Yes","No")</f>
        <v>Yes</v>
      </c>
    </row>
    <row r="3" spans="1:16" x14ac:dyDescent="0.25">
      <c r="A3" t="s">
        <v>5</v>
      </c>
      <c r="B3">
        <v>89</v>
      </c>
      <c r="C3">
        <v>95</v>
      </c>
      <c r="D3" t="b">
        <f t="shared" ref="D3:D6" si="0">_xlfn.XOR(B3&gt;60,C3&gt;60)</f>
        <v>0</v>
      </c>
      <c r="G3">
        <v>112</v>
      </c>
      <c r="H3" t="str">
        <f t="shared" ref="H3:H6" si="1">IF(AND(F3&lt;&gt;"",G3&lt;&gt;""),G3-F3,"")</f>
        <v/>
      </c>
      <c r="J3" t="s">
        <v>14</v>
      </c>
      <c r="K3" t="s">
        <v>15</v>
      </c>
      <c r="L3" t="str">
        <f t="shared" ref="L3:L6" si="2">IF(J3=K3,"Yes","No")</f>
        <v>No</v>
      </c>
    </row>
    <row r="4" spans="1:16" x14ac:dyDescent="0.25">
      <c r="A4" t="s">
        <v>6</v>
      </c>
      <c r="B4">
        <v>67</v>
      </c>
      <c r="C4">
        <v>73</v>
      </c>
      <c r="D4" t="b">
        <f t="shared" si="0"/>
        <v>0</v>
      </c>
      <c r="F4">
        <v>32</v>
      </c>
      <c r="G4">
        <v>155</v>
      </c>
      <c r="H4">
        <f t="shared" si="1"/>
        <v>123</v>
      </c>
      <c r="J4">
        <v>65</v>
      </c>
      <c r="K4">
        <v>44</v>
      </c>
      <c r="L4" t="str">
        <f t="shared" si="2"/>
        <v>No</v>
      </c>
    </row>
    <row r="5" spans="1:16" x14ac:dyDescent="0.25">
      <c r="A5" t="s">
        <v>7</v>
      </c>
      <c r="B5">
        <v>54</v>
      </c>
      <c r="C5">
        <v>74</v>
      </c>
      <c r="D5" t="b">
        <f t="shared" si="0"/>
        <v>1</v>
      </c>
      <c r="F5">
        <v>27</v>
      </c>
      <c r="H5" t="str">
        <f t="shared" si="1"/>
        <v/>
      </c>
      <c r="J5" t="s">
        <v>16</v>
      </c>
      <c r="K5" t="s">
        <v>16</v>
      </c>
      <c r="L5" t="str">
        <f t="shared" si="2"/>
        <v>Yes</v>
      </c>
    </row>
    <row r="6" spans="1:16" x14ac:dyDescent="0.25">
      <c r="A6" t="s">
        <v>8</v>
      </c>
      <c r="B6">
        <v>80</v>
      </c>
      <c r="C6">
        <v>33</v>
      </c>
      <c r="D6" t="b">
        <f t="shared" si="0"/>
        <v>1</v>
      </c>
      <c r="G6">
        <v>140</v>
      </c>
      <c r="H6" t="str">
        <f t="shared" si="1"/>
        <v/>
      </c>
      <c r="J6">
        <v>100</v>
      </c>
      <c r="K6">
        <v>100</v>
      </c>
      <c r="L6" t="str">
        <f t="shared" si="2"/>
        <v>Yes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C154C-2C24-4B11-9B16-3F4EEE9B1F48}">
  <dimension ref="A1:B7"/>
  <sheetViews>
    <sheetView workbookViewId="0">
      <selection activeCell="B5" sqref="B5"/>
    </sheetView>
  </sheetViews>
  <sheetFormatPr defaultRowHeight="15" x14ac:dyDescent="0.25"/>
  <sheetData>
    <row r="1" spans="1:2" x14ac:dyDescent="0.25">
      <c r="A1" s="1" t="s">
        <v>18</v>
      </c>
      <c r="B1" s="1" t="s">
        <v>19</v>
      </c>
    </row>
    <row r="2" spans="1:2" x14ac:dyDescent="0.25">
      <c r="A2">
        <v>76</v>
      </c>
      <c r="B2" t="str" cm="1">
        <f t="array" ref="B2">_xlfn.IFS(A2&lt;60,"F",A2&lt;70,"D",A2&lt;80,"C",A2&lt;90,"B",A2&gt;=90,"A")</f>
        <v>C</v>
      </c>
    </row>
    <row r="3" spans="1:2" x14ac:dyDescent="0.25">
      <c r="A3">
        <v>45</v>
      </c>
      <c r="B3" t="str" cm="1">
        <f t="array" ref="B3">_xlfn.IFS(A3&lt;60,"F",A3&lt;70,"D",A3&lt;80,"C",A3&lt;90,"B",A3&gt;=90,"A")</f>
        <v>F</v>
      </c>
    </row>
    <row r="4" spans="1:2" x14ac:dyDescent="0.25">
      <c r="A4">
        <v>59</v>
      </c>
      <c r="B4" t="str" cm="1">
        <f t="array" ref="B4">_xlfn.IFS(A4&lt;60,"F",A4&lt;70,"D",A4&lt;80,"C",A4&lt;90,"B",A4&gt;=90,"A")</f>
        <v>F</v>
      </c>
    </row>
    <row r="5" spans="1:2" x14ac:dyDescent="0.25">
      <c r="A5">
        <v>90</v>
      </c>
      <c r="B5" t="str" cm="1">
        <f t="array" ref="B5">_xlfn.IFS(A5&lt;60,"F",A5&lt;70,"D",A5&lt;80,"C",A5&lt;90,"B",A5&gt;=90,"A")</f>
        <v>A</v>
      </c>
    </row>
    <row r="6" spans="1:2" x14ac:dyDescent="0.25">
      <c r="A6">
        <v>68</v>
      </c>
      <c r="B6" t="str" cm="1">
        <f t="array" ref="B6">_xlfn.IFS(A6&lt;60,"F",A6&lt;70,"D",A6&lt;80,"C",A6&lt;90,"B",A6&gt;=90,"A")</f>
        <v>D</v>
      </c>
    </row>
    <row r="7" spans="1:2" x14ac:dyDescent="0.25">
      <c r="A7">
        <v>82</v>
      </c>
      <c r="B7" t="str" cm="1">
        <f t="array" ref="B7">_xlfn.IFS(A7&lt;60,"F",A7&lt;70,"D",A7&lt;80,"C",A7&lt;90,"B",A7&gt;=90,"A")</f>
        <v>B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35B22-1664-486B-9B78-2D02A9904BA8}">
  <dimension ref="A1:E8"/>
  <sheetViews>
    <sheetView workbookViewId="0">
      <selection activeCell="H21" sqref="G21:H22"/>
    </sheetView>
  </sheetViews>
  <sheetFormatPr defaultRowHeight="15" x14ac:dyDescent="0.25"/>
  <sheetData>
    <row r="1" spans="1:5" x14ac:dyDescent="0.25">
      <c r="A1" s="1" t="s">
        <v>18</v>
      </c>
      <c r="B1" s="1" t="s">
        <v>3</v>
      </c>
      <c r="D1" s="1" t="s">
        <v>20</v>
      </c>
      <c r="E1" s="1" t="s">
        <v>21</v>
      </c>
    </row>
    <row r="2" spans="1:5" x14ac:dyDescent="0.25">
      <c r="A2">
        <v>3</v>
      </c>
      <c r="B2" t="str" cm="1">
        <f t="array" ref="B2">_xlfn.SWITCH(A2,1,"Bad",2,"Good",3,"Excellent","-")</f>
        <v>Excellent</v>
      </c>
      <c r="D2" t="s">
        <v>22</v>
      </c>
      <c r="E2" t="str" cm="1">
        <f t="array" ref="E2">_xlfn.SWITCH(RIGHT(D2,2),"OH","Ohio","UT","Utah","TX","Texas","?")</f>
        <v>Ohio</v>
      </c>
    </row>
    <row r="3" spans="1:5" x14ac:dyDescent="0.25">
      <c r="A3">
        <v>4</v>
      </c>
      <c r="B3" t="str" cm="1">
        <f t="array" ref="B3">_xlfn.SWITCH(A3,1,"Bad",2,"Good",3,"Excellent","-")</f>
        <v>-</v>
      </c>
      <c r="D3" t="s">
        <v>23</v>
      </c>
      <c r="E3" t="str" cm="1">
        <f t="array" ref="E3">_xlfn.SWITCH(RIGHT(D3,2),"OH","Ohio","UT","Utah","TX","Texas","?")</f>
        <v>Utah</v>
      </c>
    </row>
    <row r="4" spans="1:5" x14ac:dyDescent="0.25">
      <c r="A4">
        <v>5</v>
      </c>
      <c r="B4" t="str" cm="1">
        <f t="array" ref="B4">_xlfn.SWITCH(A4,1,"Bad",2,"Good",3,"Excellent","-")</f>
        <v>-</v>
      </c>
      <c r="D4" t="s">
        <v>24</v>
      </c>
      <c r="E4" t="str" cm="1">
        <f t="array" ref="E4">_xlfn.SWITCH(RIGHT(D4,2),"OH","Ohio","UT","Utah","TX","Texas","?")</f>
        <v>?</v>
      </c>
    </row>
    <row r="5" spans="1:5" x14ac:dyDescent="0.25">
      <c r="A5">
        <v>1</v>
      </c>
      <c r="B5" t="str" cm="1">
        <f t="array" ref="B5">_xlfn.SWITCH(A5,1,"Bad",2,"Good",3,"Excellent","-")</f>
        <v>Bad</v>
      </c>
      <c r="D5" t="s">
        <v>25</v>
      </c>
      <c r="E5" t="str" cm="1">
        <f t="array" ref="E5">_xlfn.SWITCH(RIGHT(D5,2),"OH","Ohio","UT","Utah","TX","Texas","?")</f>
        <v>Texas</v>
      </c>
    </row>
    <row r="6" spans="1:5" x14ac:dyDescent="0.25">
      <c r="A6">
        <v>2</v>
      </c>
      <c r="B6" t="str" cm="1">
        <f t="array" ref="B6">_xlfn.SWITCH(A6,1,"Bad",2,"Good",3,"Excellent","-")</f>
        <v>Good</v>
      </c>
      <c r="D6" t="s">
        <v>26</v>
      </c>
      <c r="E6" t="str" cm="1">
        <f t="array" ref="E6">_xlfn.SWITCH(RIGHT(D6,2),"OH","Ohio","UT","Utah","TX","Texas","?")</f>
        <v>Utah</v>
      </c>
    </row>
    <row r="7" spans="1:5" x14ac:dyDescent="0.25">
      <c r="A7">
        <v>6</v>
      </c>
      <c r="B7" t="str" cm="1">
        <f t="array" ref="B7">_xlfn.SWITCH(A7,1,"Bad",2,"Good",3,"Excellent","-")</f>
        <v>-</v>
      </c>
      <c r="D7" t="s">
        <v>27</v>
      </c>
      <c r="E7" t="str" cm="1">
        <f t="array" ref="E7">_xlfn.SWITCH(RIGHT(D7,2),"OH","Ohio","UT","Utah","TX","Texas","?")</f>
        <v>Texas</v>
      </c>
    </row>
    <row r="8" spans="1:5" x14ac:dyDescent="0.25">
      <c r="D8" t="s">
        <v>28</v>
      </c>
      <c r="E8" t="str" cm="1">
        <f t="array" ref="E8">_xlfn.SWITCH(RIGHT(D8,2),"OH","Ohio","UT","Utah","TX","Texas","?")</f>
        <v>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Logical</vt:lpstr>
      <vt:lpstr>IFS</vt:lpstr>
      <vt:lpstr>SWITCH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2025-07-16T12:33:11Z</dcterms:created>
  <dcterms:modified xsi:type="dcterms:W3CDTF">2025-07-16T13:05:24Z</dcterms:modified>
</cp:coreProperties>
</file>