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butler/Downloads/"/>
    </mc:Choice>
  </mc:AlternateContent>
  <xr:revisionPtr revIDLastSave="0" documentId="13_ncr:1_{A910F836-8E1A-8F45-9C35-CB516B1F55D4}" xr6:coauthVersionLast="47" xr6:coauthVersionMax="47" xr10:uidLastSave="{00000000-0000-0000-0000-000000000000}"/>
  <bookViews>
    <workbookView xWindow="0" yWindow="760" windowWidth="30240" windowHeight="17620" activeTab="1" xr2:uid="{63A9CC9D-29AC-D846-BB11-1C8C37B3D0C6}"/>
  </bookViews>
  <sheets>
    <sheet name="cant1" sheetId="1" r:id="rId1"/>
    <sheet name="can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29" i="1"/>
  <c r="B30" i="1"/>
  <c r="B31" i="1"/>
  <c r="B32" i="1"/>
  <c r="B33" i="1"/>
  <c r="B34" i="1"/>
  <c r="B35" i="1"/>
  <c r="B36" i="1"/>
  <c r="B37" i="1"/>
  <c r="B3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" i="1"/>
</calcChain>
</file>

<file path=xl/sharedStrings.xml><?xml version="1.0" encoding="utf-8"?>
<sst xmlns="http://schemas.openxmlformats.org/spreadsheetml/2006/main" count="20" uniqueCount="10">
  <si>
    <t>Freq</t>
  </si>
  <si>
    <t>Peak 1</t>
  </si>
  <si>
    <t>Noise 2</t>
  </si>
  <si>
    <t>Noise 1</t>
  </si>
  <si>
    <t>p-p freq (mV)</t>
  </si>
  <si>
    <t>Noise (mV)</t>
  </si>
  <si>
    <t>time delay (ms)</t>
  </si>
  <si>
    <t>SNR</t>
  </si>
  <si>
    <t>freq/freq_0</t>
  </si>
  <si>
    <t>the linear time shift is caused by the acustic wave, because the loudspeeker maz also have freq dependence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</si>
</sst>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2" fillId="2" borderId="0" xfId="1"/>
    <xf numFmtId="2" fontId="0" fillId="0" borderId="0" xfId="0" applyNumberFormat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3.0363478276282097E-2"/>
          <c:y val="0.12724660247467998"/>
          <c:w val="0.94447535274024197"/>
          <c:h val="0.793165887408652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cant1!$A$3:$A$40</c:f>
              <c:numCache>
                <c:formatCode>General</c:formatCode>
                <c:ptCount val="38"/>
                <c:pt idx="0">
                  <c:v>2500</c:v>
                </c:pt>
                <c:pt idx="1">
                  <c:v>2700</c:v>
                </c:pt>
                <c:pt idx="2">
                  <c:v>2900</c:v>
                </c:pt>
                <c:pt idx="3">
                  <c:v>3150</c:v>
                </c:pt>
                <c:pt idx="4">
                  <c:v>3250</c:v>
                </c:pt>
                <c:pt idx="5">
                  <c:v>3280</c:v>
                </c:pt>
                <c:pt idx="6">
                  <c:v>3300</c:v>
                </c:pt>
                <c:pt idx="7">
                  <c:v>3330</c:v>
                </c:pt>
                <c:pt idx="8">
                  <c:v>3350</c:v>
                </c:pt>
                <c:pt idx="9">
                  <c:v>3355</c:v>
                </c:pt>
                <c:pt idx="10">
                  <c:v>3360</c:v>
                </c:pt>
                <c:pt idx="11">
                  <c:v>3365</c:v>
                </c:pt>
                <c:pt idx="12">
                  <c:v>3370</c:v>
                </c:pt>
                <c:pt idx="13">
                  <c:v>3375</c:v>
                </c:pt>
                <c:pt idx="14">
                  <c:v>3380</c:v>
                </c:pt>
                <c:pt idx="15">
                  <c:v>3385</c:v>
                </c:pt>
                <c:pt idx="16">
                  <c:v>3390</c:v>
                </c:pt>
                <c:pt idx="17">
                  <c:v>3395</c:v>
                </c:pt>
                <c:pt idx="18">
                  <c:v>3400</c:v>
                </c:pt>
                <c:pt idx="19">
                  <c:v>3405</c:v>
                </c:pt>
                <c:pt idx="20">
                  <c:v>3410</c:v>
                </c:pt>
                <c:pt idx="21">
                  <c:v>3415</c:v>
                </c:pt>
                <c:pt idx="22">
                  <c:v>3420</c:v>
                </c:pt>
                <c:pt idx="23">
                  <c:v>3425</c:v>
                </c:pt>
                <c:pt idx="24">
                  <c:v>3430</c:v>
                </c:pt>
                <c:pt idx="25">
                  <c:v>3435</c:v>
                </c:pt>
                <c:pt idx="26">
                  <c:v>3440</c:v>
                </c:pt>
                <c:pt idx="27">
                  <c:v>3445</c:v>
                </c:pt>
                <c:pt idx="28">
                  <c:v>3450</c:v>
                </c:pt>
                <c:pt idx="29">
                  <c:v>3455</c:v>
                </c:pt>
                <c:pt idx="30">
                  <c:v>3460</c:v>
                </c:pt>
                <c:pt idx="31">
                  <c:v>3470</c:v>
                </c:pt>
                <c:pt idx="32">
                  <c:v>3480</c:v>
                </c:pt>
                <c:pt idx="33">
                  <c:v>3500</c:v>
                </c:pt>
                <c:pt idx="34">
                  <c:v>3550</c:v>
                </c:pt>
                <c:pt idx="35">
                  <c:v>3800</c:v>
                </c:pt>
                <c:pt idx="36">
                  <c:v>4000</c:v>
                </c:pt>
                <c:pt idx="37">
                  <c:v>4200</c:v>
                </c:pt>
              </c:numCache>
            </c:numRef>
          </c:xVal>
          <c:yVal>
            <c:numRef>
              <c:f>cant1!$D$3:$D$40</c:f>
              <c:numCache>
                <c:formatCode>General</c:formatCode>
                <c:ptCount val="38"/>
                <c:pt idx="4">
                  <c:v>10.3</c:v>
                </c:pt>
                <c:pt idx="5">
                  <c:v>14.4</c:v>
                </c:pt>
                <c:pt idx="6">
                  <c:v>13</c:v>
                </c:pt>
                <c:pt idx="7">
                  <c:v>16.100000000000001</c:v>
                </c:pt>
                <c:pt idx="8">
                  <c:v>18.8</c:v>
                </c:pt>
                <c:pt idx="10">
                  <c:v>22</c:v>
                </c:pt>
                <c:pt idx="12">
                  <c:v>28.5</c:v>
                </c:pt>
                <c:pt idx="14">
                  <c:v>37.4</c:v>
                </c:pt>
                <c:pt idx="15">
                  <c:v>45.4</c:v>
                </c:pt>
                <c:pt idx="16">
                  <c:v>51.6</c:v>
                </c:pt>
                <c:pt idx="17">
                  <c:v>51.9</c:v>
                </c:pt>
                <c:pt idx="18">
                  <c:v>46.5</c:v>
                </c:pt>
                <c:pt idx="19">
                  <c:v>40.299999999999997</c:v>
                </c:pt>
                <c:pt idx="20">
                  <c:v>36.1</c:v>
                </c:pt>
                <c:pt idx="21">
                  <c:v>29.7</c:v>
                </c:pt>
                <c:pt idx="22">
                  <c:v>26.1</c:v>
                </c:pt>
                <c:pt idx="24">
                  <c:v>21</c:v>
                </c:pt>
                <c:pt idx="26">
                  <c:v>18.600000000000001</c:v>
                </c:pt>
                <c:pt idx="28">
                  <c:v>15.8</c:v>
                </c:pt>
                <c:pt idx="30">
                  <c:v>16.600000000000001</c:v>
                </c:pt>
                <c:pt idx="31">
                  <c:v>14.7</c:v>
                </c:pt>
                <c:pt idx="32">
                  <c:v>11.5</c:v>
                </c:pt>
                <c:pt idx="33">
                  <c:v>11.3</c:v>
                </c:pt>
                <c:pt idx="3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F-2F4F-8BF9-66DBAEDC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6288"/>
        <c:axId val="656508016"/>
      </c:scatterChart>
      <c:valAx>
        <c:axId val="656506288"/>
        <c:scaling>
          <c:orientation val="minMax"/>
          <c:max val="38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6508016"/>
        <c:crosses val="autoZero"/>
        <c:crossBetween val="midCat"/>
      </c:valAx>
      <c:valAx>
        <c:axId val="6565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65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cant1!$A$3:$A$40</c:f>
              <c:numCache>
                <c:formatCode>General</c:formatCode>
                <c:ptCount val="38"/>
                <c:pt idx="0">
                  <c:v>2500</c:v>
                </c:pt>
                <c:pt idx="1">
                  <c:v>2700</c:v>
                </c:pt>
                <c:pt idx="2">
                  <c:v>2900</c:v>
                </c:pt>
                <c:pt idx="3">
                  <c:v>3150</c:v>
                </c:pt>
                <c:pt idx="4">
                  <c:v>3250</c:v>
                </c:pt>
                <c:pt idx="5">
                  <c:v>3280</c:v>
                </c:pt>
                <c:pt idx="6">
                  <c:v>3300</c:v>
                </c:pt>
                <c:pt idx="7">
                  <c:v>3330</c:v>
                </c:pt>
                <c:pt idx="8">
                  <c:v>3350</c:v>
                </c:pt>
                <c:pt idx="9">
                  <c:v>3355</c:v>
                </c:pt>
                <c:pt idx="10">
                  <c:v>3360</c:v>
                </c:pt>
                <c:pt idx="11">
                  <c:v>3365</c:v>
                </c:pt>
                <c:pt idx="12">
                  <c:v>3370</c:v>
                </c:pt>
                <c:pt idx="13">
                  <c:v>3375</c:v>
                </c:pt>
                <c:pt idx="14">
                  <c:v>3380</c:v>
                </c:pt>
                <c:pt idx="15">
                  <c:v>3385</c:v>
                </c:pt>
                <c:pt idx="16">
                  <c:v>3390</c:v>
                </c:pt>
                <c:pt idx="17">
                  <c:v>3395</c:v>
                </c:pt>
                <c:pt idx="18">
                  <c:v>3400</c:v>
                </c:pt>
                <c:pt idx="19">
                  <c:v>3405</c:v>
                </c:pt>
                <c:pt idx="20">
                  <c:v>3410</c:v>
                </c:pt>
                <c:pt idx="21">
                  <c:v>3415</c:v>
                </c:pt>
                <c:pt idx="22">
                  <c:v>3420</c:v>
                </c:pt>
                <c:pt idx="23">
                  <c:v>3425</c:v>
                </c:pt>
                <c:pt idx="24">
                  <c:v>3430</c:v>
                </c:pt>
                <c:pt idx="25">
                  <c:v>3435</c:v>
                </c:pt>
                <c:pt idx="26">
                  <c:v>3440</c:v>
                </c:pt>
                <c:pt idx="27">
                  <c:v>3445</c:v>
                </c:pt>
                <c:pt idx="28">
                  <c:v>3450</c:v>
                </c:pt>
                <c:pt idx="29">
                  <c:v>3455</c:v>
                </c:pt>
                <c:pt idx="30">
                  <c:v>3460</c:v>
                </c:pt>
                <c:pt idx="31">
                  <c:v>3470</c:v>
                </c:pt>
                <c:pt idx="32">
                  <c:v>3480</c:v>
                </c:pt>
                <c:pt idx="33">
                  <c:v>3500</c:v>
                </c:pt>
                <c:pt idx="34">
                  <c:v>3550</c:v>
                </c:pt>
                <c:pt idx="35">
                  <c:v>3800</c:v>
                </c:pt>
                <c:pt idx="36">
                  <c:v>4000</c:v>
                </c:pt>
                <c:pt idx="37">
                  <c:v>4200</c:v>
                </c:pt>
              </c:numCache>
            </c:numRef>
          </c:xVal>
          <c:yVal>
            <c:numRef>
              <c:f>cant1!$H$3:$H$40</c:f>
              <c:numCache>
                <c:formatCode>General</c:formatCode>
                <c:ptCount val="38"/>
                <c:pt idx="4">
                  <c:v>-200.49</c:v>
                </c:pt>
                <c:pt idx="5">
                  <c:v>-164.2</c:v>
                </c:pt>
                <c:pt idx="6">
                  <c:v>-116.3</c:v>
                </c:pt>
                <c:pt idx="7">
                  <c:v>-74.739999999999995</c:v>
                </c:pt>
                <c:pt idx="8">
                  <c:v>-22</c:v>
                </c:pt>
                <c:pt idx="10">
                  <c:v>0</c:v>
                </c:pt>
                <c:pt idx="12">
                  <c:v>21.17</c:v>
                </c:pt>
                <c:pt idx="14">
                  <c:v>57.94</c:v>
                </c:pt>
                <c:pt idx="15">
                  <c:v>80.319999999999993</c:v>
                </c:pt>
                <c:pt idx="16">
                  <c:v>97.9</c:v>
                </c:pt>
                <c:pt idx="17">
                  <c:v>131.5</c:v>
                </c:pt>
                <c:pt idx="18">
                  <c:v>155.4</c:v>
                </c:pt>
                <c:pt idx="19">
                  <c:v>166.6</c:v>
                </c:pt>
                <c:pt idx="20">
                  <c:v>182.7</c:v>
                </c:pt>
                <c:pt idx="21">
                  <c:v>201</c:v>
                </c:pt>
                <c:pt idx="22">
                  <c:v>205.8</c:v>
                </c:pt>
                <c:pt idx="24">
                  <c:v>223.4</c:v>
                </c:pt>
                <c:pt idx="26">
                  <c:v>242.6</c:v>
                </c:pt>
                <c:pt idx="28">
                  <c:v>284.10000000000002</c:v>
                </c:pt>
                <c:pt idx="30">
                  <c:v>277.7</c:v>
                </c:pt>
                <c:pt idx="31">
                  <c:v>295.3</c:v>
                </c:pt>
                <c:pt idx="32">
                  <c:v>324.10000000000002</c:v>
                </c:pt>
                <c:pt idx="33">
                  <c:v>389.6</c:v>
                </c:pt>
                <c:pt idx="34">
                  <c:v>429.6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A-EC44-920E-476B07BA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44688"/>
        <c:axId val="1333329455"/>
      </c:scatterChart>
      <c:valAx>
        <c:axId val="657144688"/>
        <c:scaling>
          <c:orientation val="minMax"/>
          <c:max val="38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33329455"/>
        <c:crosses val="autoZero"/>
        <c:crossBetween val="midCat"/>
      </c:valAx>
      <c:valAx>
        <c:axId val="13333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571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146940</xdr:colOff>
      <xdr:row>0</xdr:row>
      <xdr:rowOff>0</xdr:rowOff>
    </xdr:from>
    <xdr:to>
      <xdr:col>21</xdr:col>
      <xdr:colOff>332336</xdr:colOff>
      <xdr:row>18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0FE3A-FEB2-030F-A2B0-A4D95A06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134240</xdr:colOff>
      <xdr:row>18</xdr:row>
      <xdr:rowOff>101599</xdr:rowOff>
    </xdr:from>
    <xdr:to>
      <xdr:col>21</xdr:col>
      <xdr:colOff>348385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B079D-8437-90EF-EC95-AB691E0C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DB94-0935-AF4E-99D0-58D1691F3631}">
  <dimension ref="A2:I44"/>
  <sheetViews>
    <sheetView zoomScale="107" workbookViewId="0">
      <selection activeCell="A2" sqref="A1:XFD1048576"/>
    </sheetView>
  </sheetViews>
  <sheetFormatPr baseColWidth="10" defaultRowHeight="16" x14ac:dyDescent="0.2"/>
  <cols>
    <col min="1" max="1" width="10.83203125" style="1"/>
    <col min="4" max="4" width="10.83203125" style="1"/>
    <col min="8" max="8" width="13.1640625" customWidth="1"/>
  </cols>
  <sheetData>
    <row r="2" spans="1:9" x14ac:dyDescent="0.2">
      <c r="A2" s="2" t="s">
        <v>0</v>
      </c>
      <c r="B2" s="2" t="s">
        <v>8</v>
      </c>
      <c r="C2" s="2" t="s">
        <v>1</v>
      </c>
      <c r="D2" s="2" t="s">
        <v>4</v>
      </c>
      <c r="E2" s="2" t="s">
        <v>2</v>
      </c>
      <c r="F2" s="2" t="s">
        <v>3</v>
      </c>
      <c r="G2" s="2" t="s">
        <v>5</v>
      </c>
      <c r="H2" s="2" t="s">
        <v>6</v>
      </c>
      <c r="I2" s="2" t="s">
        <v>7</v>
      </c>
    </row>
    <row r="3" spans="1:9" x14ac:dyDescent="0.2">
      <c r="A3" s="1">
        <v>2500</v>
      </c>
      <c r="B3">
        <f>A3/$A$20</f>
        <v>0.7363770250368189</v>
      </c>
      <c r="G3" s="3">
        <v>5.6</v>
      </c>
      <c r="I3">
        <f>D3/G3</f>
        <v>0</v>
      </c>
    </row>
    <row r="4" spans="1:9" x14ac:dyDescent="0.2">
      <c r="A4" s="1">
        <v>2700</v>
      </c>
      <c r="B4">
        <f t="shared" ref="B4:B40" si="0">A4/$A$20</f>
        <v>0.79528718703976431</v>
      </c>
      <c r="G4" s="3">
        <v>5.6</v>
      </c>
      <c r="I4">
        <f t="shared" ref="I4:I38" si="1">D4/G4</f>
        <v>0</v>
      </c>
    </row>
    <row r="5" spans="1:9" x14ac:dyDescent="0.2">
      <c r="A5" s="1">
        <v>2900</v>
      </c>
      <c r="B5">
        <f t="shared" si="0"/>
        <v>0.85419734904270983</v>
      </c>
      <c r="G5" s="3">
        <v>5.6</v>
      </c>
      <c r="I5">
        <f t="shared" si="1"/>
        <v>0</v>
      </c>
    </row>
    <row r="6" spans="1:9" x14ac:dyDescent="0.2">
      <c r="A6" s="1">
        <v>3150</v>
      </c>
      <c r="B6">
        <f t="shared" si="0"/>
        <v>0.92783505154639179</v>
      </c>
      <c r="G6" s="3">
        <v>5.6</v>
      </c>
      <c r="I6">
        <f t="shared" si="1"/>
        <v>0</v>
      </c>
    </row>
    <row r="7" spans="1:9" x14ac:dyDescent="0.2">
      <c r="A7" s="1">
        <v>3250</v>
      </c>
      <c r="B7">
        <f t="shared" si="0"/>
        <v>0.95729013254786455</v>
      </c>
      <c r="D7" s="1">
        <v>10.3</v>
      </c>
      <c r="G7" s="3">
        <v>5.6</v>
      </c>
      <c r="H7">
        <v>-200.49</v>
      </c>
      <c r="I7">
        <f t="shared" si="1"/>
        <v>1.8392857142857146</v>
      </c>
    </row>
    <row r="8" spans="1:9" x14ac:dyDescent="0.2">
      <c r="A8" s="1">
        <v>3280</v>
      </c>
      <c r="B8">
        <f t="shared" si="0"/>
        <v>0.96612665684830634</v>
      </c>
      <c r="D8" s="1">
        <v>14.4</v>
      </c>
      <c r="G8" s="3">
        <v>5.6</v>
      </c>
      <c r="H8">
        <v>-164.2</v>
      </c>
      <c r="I8">
        <f t="shared" si="1"/>
        <v>2.5714285714285716</v>
      </c>
    </row>
    <row r="9" spans="1:9" x14ac:dyDescent="0.2">
      <c r="A9" s="1">
        <v>3300</v>
      </c>
      <c r="B9">
        <f t="shared" si="0"/>
        <v>0.97201767304860087</v>
      </c>
      <c r="D9" s="1">
        <v>13</v>
      </c>
      <c r="G9" s="3">
        <v>5.6</v>
      </c>
      <c r="H9">
        <v>-116.3</v>
      </c>
      <c r="I9">
        <f t="shared" si="1"/>
        <v>2.3214285714285716</v>
      </c>
    </row>
    <row r="10" spans="1:9" x14ac:dyDescent="0.2">
      <c r="A10" s="1">
        <v>3330</v>
      </c>
      <c r="B10">
        <f t="shared" si="0"/>
        <v>0.98085419734904267</v>
      </c>
      <c r="D10" s="1">
        <v>16.100000000000001</v>
      </c>
      <c r="G10" s="3">
        <v>5.6</v>
      </c>
      <c r="H10">
        <v>-74.739999999999995</v>
      </c>
      <c r="I10">
        <f t="shared" si="1"/>
        <v>2.8750000000000004</v>
      </c>
    </row>
    <row r="11" spans="1:9" x14ac:dyDescent="0.2">
      <c r="A11" s="1">
        <v>3350</v>
      </c>
      <c r="B11">
        <f t="shared" si="0"/>
        <v>0.98674521354933731</v>
      </c>
      <c r="D11" s="1">
        <v>18.8</v>
      </c>
      <c r="G11" s="3">
        <v>5.6</v>
      </c>
      <c r="H11">
        <v>-22</v>
      </c>
      <c r="I11">
        <f t="shared" si="1"/>
        <v>3.3571428571428577</v>
      </c>
    </row>
    <row r="12" spans="1:9" x14ac:dyDescent="0.2">
      <c r="A12" s="1">
        <v>3355</v>
      </c>
      <c r="B12">
        <f t="shared" si="0"/>
        <v>0.98821796759941094</v>
      </c>
      <c r="G12" s="3">
        <v>5.6</v>
      </c>
      <c r="I12">
        <f t="shared" si="1"/>
        <v>0</v>
      </c>
    </row>
    <row r="13" spans="1:9" x14ac:dyDescent="0.2">
      <c r="A13" s="1">
        <v>3360</v>
      </c>
      <c r="B13">
        <f t="shared" si="0"/>
        <v>0.98969072164948457</v>
      </c>
      <c r="D13" s="1">
        <v>22</v>
      </c>
      <c r="G13" s="3">
        <v>5.6</v>
      </c>
      <c r="H13">
        <v>0</v>
      </c>
      <c r="I13">
        <f t="shared" si="1"/>
        <v>3.9285714285714288</v>
      </c>
    </row>
    <row r="14" spans="1:9" x14ac:dyDescent="0.2">
      <c r="A14" s="1">
        <v>3365</v>
      </c>
      <c r="B14">
        <f t="shared" si="0"/>
        <v>0.99116347569955821</v>
      </c>
      <c r="G14" s="3">
        <v>5.6</v>
      </c>
      <c r="I14">
        <f t="shared" si="1"/>
        <v>0</v>
      </c>
    </row>
    <row r="15" spans="1:9" x14ac:dyDescent="0.2">
      <c r="A15" s="1">
        <v>3370</v>
      </c>
      <c r="B15">
        <f t="shared" si="0"/>
        <v>0.99263622974963184</v>
      </c>
      <c r="D15" s="1">
        <v>28.5</v>
      </c>
      <c r="G15" s="3">
        <v>5.6</v>
      </c>
      <c r="H15">
        <v>21.17</v>
      </c>
      <c r="I15">
        <f t="shared" si="1"/>
        <v>5.0892857142857144</v>
      </c>
    </row>
    <row r="16" spans="1:9" x14ac:dyDescent="0.2">
      <c r="A16" s="1">
        <v>3375</v>
      </c>
      <c r="B16">
        <f t="shared" si="0"/>
        <v>0.99410898379970547</v>
      </c>
      <c r="G16" s="3">
        <v>5.6</v>
      </c>
      <c r="I16">
        <f t="shared" si="1"/>
        <v>0</v>
      </c>
    </row>
    <row r="17" spans="1:9" x14ac:dyDescent="0.2">
      <c r="A17" s="1">
        <v>3380</v>
      </c>
      <c r="B17">
        <f t="shared" si="0"/>
        <v>0.9955817378497791</v>
      </c>
      <c r="D17" s="1">
        <v>37.4</v>
      </c>
      <c r="G17" s="3">
        <v>5.6</v>
      </c>
      <c r="H17">
        <v>57.94</v>
      </c>
      <c r="I17">
        <f t="shared" si="1"/>
        <v>6.6785714285714288</v>
      </c>
    </row>
    <row r="18" spans="1:9" x14ac:dyDescent="0.2">
      <c r="A18" s="1">
        <v>3385</v>
      </c>
      <c r="B18">
        <f t="shared" si="0"/>
        <v>0.99705449189985274</v>
      </c>
      <c r="D18" s="1">
        <v>45.4</v>
      </c>
      <c r="G18" s="3">
        <v>5.6</v>
      </c>
      <c r="H18">
        <v>80.319999999999993</v>
      </c>
      <c r="I18">
        <f t="shared" si="1"/>
        <v>8.1071428571428577</v>
      </c>
    </row>
    <row r="19" spans="1:9" x14ac:dyDescent="0.2">
      <c r="A19" s="1">
        <v>3390</v>
      </c>
      <c r="B19">
        <f t="shared" si="0"/>
        <v>0.99852724594992637</v>
      </c>
      <c r="D19" s="1">
        <v>51.6</v>
      </c>
      <c r="G19" s="3">
        <v>5.6</v>
      </c>
      <c r="H19">
        <v>97.9</v>
      </c>
      <c r="I19">
        <f t="shared" si="1"/>
        <v>9.2142857142857153</v>
      </c>
    </row>
    <row r="20" spans="1:9" x14ac:dyDescent="0.2">
      <c r="A20" s="1">
        <v>3395</v>
      </c>
      <c r="B20">
        <f t="shared" si="0"/>
        <v>1</v>
      </c>
      <c r="D20" s="1">
        <v>51.9</v>
      </c>
      <c r="G20" s="3">
        <v>5.6</v>
      </c>
      <c r="H20">
        <v>131.5</v>
      </c>
      <c r="I20">
        <f t="shared" si="1"/>
        <v>9.2678571428571423</v>
      </c>
    </row>
    <row r="21" spans="1:9" x14ac:dyDescent="0.2">
      <c r="A21" s="1">
        <v>3400</v>
      </c>
      <c r="B21">
        <f t="shared" si="0"/>
        <v>1.0014727540500736</v>
      </c>
      <c r="D21" s="1">
        <v>46.5</v>
      </c>
      <c r="G21" s="3">
        <v>5.6</v>
      </c>
      <c r="H21">
        <v>155.4</v>
      </c>
      <c r="I21">
        <f t="shared" si="1"/>
        <v>8.3035714285714288</v>
      </c>
    </row>
    <row r="22" spans="1:9" x14ac:dyDescent="0.2">
      <c r="A22" s="1">
        <v>3405</v>
      </c>
      <c r="B22">
        <f t="shared" si="0"/>
        <v>1.0029455081001473</v>
      </c>
      <c r="D22" s="1">
        <v>40.299999999999997</v>
      </c>
      <c r="G22" s="3">
        <v>5.6</v>
      </c>
      <c r="H22">
        <v>166.6</v>
      </c>
      <c r="I22">
        <f t="shared" si="1"/>
        <v>7.1964285714285712</v>
      </c>
    </row>
    <row r="23" spans="1:9" x14ac:dyDescent="0.2">
      <c r="A23" s="1">
        <v>3410</v>
      </c>
      <c r="B23">
        <f t="shared" si="0"/>
        <v>1.0044182621502209</v>
      </c>
      <c r="D23" s="1">
        <v>36.1</v>
      </c>
      <c r="G23" s="3">
        <v>5.6</v>
      </c>
      <c r="H23">
        <v>182.7</v>
      </c>
      <c r="I23">
        <f t="shared" si="1"/>
        <v>6.4464285714285721</v>
      </c>
    </row>
    <row r="24" spans="1:9" x14ac:dyDescent="0.2">
      <c r="A24" s="1">
        <v>3415</v>
      </c>
      <c r="B24">
        <f t="shared" si="0"/>
        <v>1.0058910162002945</v>
      </c>
      <c r="D24" s="1">
        <v>29.7</v>
      </c>
      <c r="G24" s="3">
        <v>5.6</v>
      </c>
      <c r="H24">
        <v>201</v>
      </c>
      <c r="I24">
        <f t="shared" si="1"/>
        <v>5.3035714285714288</v>
      </c>
    </row>
    <row r="25" spans="1:9" x14ac:dyDescent="0.2">
      <c r="A25" s="1">
        <v>3420</v>
      </c>
      <c r="B25">
        <f t="shared" si="0"/>
        <v>1.0073637702503682</v>
      </c>
      <c r="D25" s="1">
        <v>26.1</v>
      </c>
      <c r="G25" s="3">
        <v>5.6</v>
      </c>
      <c r="H25">
        <v>205.8</v>
      </c>
      <c r="I25">
        <f t="shared" si="1"/>
        <v>4.6607142857142865</v>
      </c>
    </row>
    <row r="26" spans="1:9" x14ac:dyDescent="0.2">
      <c r="A26" s="1">
        <v>3425</v>
      </c>
      <c r="B26">
        <f t="shared" si="0"/>
        <v>1.0088365243004418</v>
      </c>
      <c r="G26" s="3">
        <v>5.6</v>
      </c>
      <c r="I26">
        <f t="shared" si="1"/>
        <v>0</v>
      </c>
    </row>
    <row r="27" spans="1:9" x14ac:dyDescent="0.2">
      <c r="A27" s="1">
        <v>3430</v>
      </c>
      <c r="B27">
        <f t="shared" si="0"/>
        <v>1.0103092783505154</v>
      </c>
      <c r="D27" s="1">
        <v>21</v>
      </c>
      <c r="G27" s="3">
        <v>5.6</v>
      </c>
      <c r="H27">
        <v>223.4</v>
      </c>
      <c r="I27">
        <f t="shared" si="1"/>
        <v>3.7500000000000004</v>
      </c>
    </row>
    <row r="28" spans="1:9" x14ac:dyDescent="0.2">
      <c r="A28" s="1">
        <v>3435</v>
      </c>
      <c r="B28">
        <f t="shared" si="0"/>
        <v>1.0117820324005891</v>
      </c>
      <c r="G28" s="3">
        <v>5.6</v>
      </c>
      <c r="I28">
        <f t="shared" si="1"/>
        <v>0</v>
      </c>
    </row>
    <row r="29" spans="1:9" x14ac:dyDescent="0.2">
      <c r="A29" s="1">
        <v>3440</v>
      </c>
      <c r="B29">
        <f t="shared" si="0"/>
        <v>1.0132547864506627</v>
      </c>
      <c r="D29" s="1">
        <v>18.600000000000001</v>
      </c>
      <c r="G29" s="3">
        <v>5.6</v>
      </c>
      <c r="H29">
        <v>242.6</v>
      </c>
      <c r="I29">
        <f t="shared" si="1"/>
        <v>3.3214285714285721</v>
      </c>
    </row>
    <row r="30" spans="1:9" x14ac:dyDescent="0.2">
      <c r="A30" s="1">
        <v>3445</v>
      </c>
      <c r="B30">
        <f t="shared" si="0"/>
        <v>1.0147275405007363</v>
      </c>
      <c r="G30" s="3">
        <v>5.6</v>
      </c>
      <c r="I30">
        <f t="shared" si="1"/>
        <v>0</v>
      </c>
    </row>
    <row r="31" spans="1:9" x14ac:dyDescent="0.2">
      <c r="A31" s="1">
        <v>3450</v>
      </c>
      <c r="B31">
        <f t="shared" si="0"/>
        <v>1.01620029455081</v>
      </c>
      <c r="D31" s="1">
        <v>15.8</v>
      </c>
      <c r="G31" s="3">
        <v>5.6</v>
      </c>
      <c r="H31">
        <v>284.10000000000002</v>
      </c>
      <c r="I31">
        <f t="shared" si="1"/>
        <v>2.8214285714285716</v>
      </c>
    </row>
    <row r="32" spans="1:9" x14ac:dyDescent="0.2">
      <c r="A32" s="1">
        <v>3455</v>
      </c>
      <c r="B32">
        <f t="shared" si="0"/>
        <v>1.0176730486008836</v>
      </c>
      <c r="G32" s="3">
        <v>5.6</v>
      </c>
      <c r="I32">
        <f t="shared" si="1"/>
        <v>0</v>
      </c>
    </row>
    <row r="33" spans="1:9" x14ac:dyDescent="0.2">
      <c r="A33" s="1">
        <v>3460</v>
      </c>
      <c r="B33">
        <f t="shared" si="0"/>
        <v>1.0191458026509572</v>
      </c>
      <c r="D33" s="1">
        <v>16.600000000000001</v>
      </c>
      <c r="G33" s="3">
        <v>5.6</v>
      </c>
      <c r="H33">
        <v>277.7</v>
      </c>
      <c r="I33">
        <f t="shared" si="1"/>
        <v>2.9642857142857149</v>
      </c>
    </row>
    <row r="34" spans="1:9" x14ac:dyDescent="0.2">
      <c r="A34" s="1">
        <v>3470</v>
      </c>
      <c r="B34">
        <f t="shared" si="0"/>
        <v>1.0220913107511045</v>
      </c>
      <c r="D34" s="1">
        <v>14.7</v>
      </c>
      <c r="G34" s="3">
        <v>5.6</v>
      </c>
      <c r="H34">
        <v>295.3</v>
      </c>
      <c r="I34">
        <f t="shared" si="1"/>
        <v>2.625</v>
      </c>
    </row>
    <row r="35" spans="1:9" x14ac:dyDescent="0.2">
      <c r="A35" s="1">
        <v>3480</v>
      </c>
      <c r="B35">
        <f t="shared" si="0"/>
        <v>1.0250368188512518</v>
      </c>
      <c r="D35" s="1">
        <v>11.5</v>
      </c>
      <c r="G35" s="3">
        <v>5.6</v>
      </c>
      <c r="H35">
        <v>324.10000000000002</v>
      </c>
      <c r="I35">
        <f t="shared" si="1"/>
        <v>2.0535714285714288</v>
      </c>
    </row>
    <row r="36" spans="1:9" x14ac:dyDescent="0.2">
      <c r="A36" s="1">
        <v>3500</v>
      </c>
      <c r="B36">
        <f t="shared" si="0"/>
        <v>1.0309278350515463</v>
      </c>
      <c r="D36" s="1">
        <v>11.3</v>
      </c>
      <c r="G36" s="3">
        <v>5.6</v>
      </c>
      <c r="H36">
        <v>389.6</v>
      </c>
      <c r="I36">
        <f t="shared" si="1"/>
        <v>2.0178571428571432</v>
      </c>
    </row>
    <row r="37" spans="1:9" x14ac:dyDescent="0.2">
      <c r="A37" s="1">
        <v>3550</v>
      </c>
      <c r="B37">
        <f t="shared" si="0"/>
        <v>1.0456553755522828</v>
      </c>
      <c r="D37" s="1">
        <v>11</v>
      </c>
      <c r="G37" s="3">
        <v>5.6</v>
      </c>
      <c r="H37">
        <v>429.6</v>
      </c>
      <c r="I37">
        <f t="shared" si="1"/>
        <v>1.9642857142857144</v>
      </c>
    </row>
    <row r="38" spans="1:9" x14ac:dyDescent="0.2">
      <c r="A38" s="1">
        <v>3800</v>
      </c>
      <c r="B38">
        <f t="shared" si="0"/>
        <v>1.1192930780559647</v>
      </c>
      <c r="G38" s="3">
        <v>5.6</v>
      </c>
      <c r="I38">
        <f t="shared" si="1"/>
        <v>0</v>
      </c>
    </row>
    <row r="39" spans="1:9" x14ac:dyDescent="0.2">
      <c r="A39" s="1">
        <v>4000</v>
      </c>
      <c r="B39">
        <f t="shared" si="0"/>
        <v>1.1782032400589102</v>
      </c>
      <c r="G39" s="3">
        <v>5.6</v>
      </c>
    </row>
    <row r="40" spans="1:9" x14ac:dyDescent="0.2">
      <c r="A40" s="1">
        <v>4200</v>
      </c>
      <c r="B40">
        <f t="shared" si="0"/>
        <v>1.2371134020618557</v>
      </c>
      <c r="G40" s="3">
        <v>5.6</v>
      </c>
    </row>
    <row r="44" spans="1:9" x14ac:dyDescent="0.2">
      <c r="A44" t="s">
        <v>9</v>
      </c>
    </row>
  </sheetData>
  <conditionalFormatting sqref="I3:I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224B-07A4-4442-9D65-D62D6128D205}">
  <dimension ref="A2:I44"/>
  <sheetViews>
    <sheetView tabSelected="1" workbookViewId="0">
      <selection activeCell="A23" sqref="A23"/>
    </sheetView>
  </sheetViews>
  <sheetFormatPr baseColWidth="10" defaultRowHeight="16" x14ac:dyDescent="0.2"/>
  <cols>
    <col min="1" max="1" width="10.83203125" style="1"/>
    <col min="4" max="4" width="10.83203125" style="1"/>
    <col min="8" max="8" width="13.1640625" customWidth="1"/>
  </cols>
  <sheetData>
    <row r="2" spans="1:9" x14ac:dyDescent="0.2">
      <c r="A2" s="2" t="s">
        <v>0</v>
      </c>
      <c r="B2" s="2" t="s">
        <v>8</v>
      </c>
      <c r="C2" s="2" t="s">
        <v>1</v>
      </c>
      <c r="D2" s="2" t="s">
        <v>4</v>
      </c>
      <c r="E2" s="2" t="s">
        <v>2</v>
      </c>
      <c r="F2" s="2" t="s">
        <v>3</v>
      </c>
      <c r="G2" s="2" t="s">
        <v>5</v>
      </c>
      <c r="H2" s="2" t="s">
        <v>6</v>
      </c>
      <c r="I2" s="2" t="s">
        <v>7</v>
      </c>
    </row>
    <row r="3" spans="1:9" x14ac:dyDescent="0.2">
      <c r="G3" s="3"/>
    </row>
    <row r="4" spans="1:9" x14ac:dyDescent="0.2">
      <c r="G4" s="3"/>
    </row>
    <row r="5" spans="1:9" x14ac:dyDescent="0.2">
      <c r="G5" s="3"/>
    </row>
    <row r="6" spans="1:9" x14ac:dyDescent="0.2">
      <c r="G6" s="3"/>
    </row>
    <row r="7" spans="1:9" x14ac:dyDescent="0.2">
      <c r="G7" s="3"/>
    </row>
    <row r="8" spans="1:9" x14ac:dyDescent="0.2">
      <c r="G8" s="3"/>
    </row>
    <row r="9" spans="1:9" x14ac:dyDescent="0.2">
      <c r="G9" s="3"/>
    </row>
    <row r="10" spans="1:9" x14ac:dyDescent="0.2">
      <c r="G10" s="3"/>
    </row>
    <row r="11" spans="1:9" x14ac:dyDescent="0.2">
      <c r="G11" s="3"/>
    </row>
    <row r="12" spans="1:9" x14ac:dyDescent="0.2">
      <c r="G12" s="3"/>
    </row>
    <row r="13" spans="1:9" x14ac:dyDescent="0.2">
      <c r="G13" s="3"/>
    </row>
    <row r="14" spans="1:9" x14ac:dyDescent="0.2">
      <c r="G14" s="3"/>
    </row>
    <row r="15" spans="1:9" x14ac:dyDescent="0.2">
      <c r="G15" s="3"/>
    </row>
    <row r="16" spans="1:9" x14ac:dyDescent="0.2">
      <c r="G16" s="3"/>
    </row>
    <row r="17" spans="7:7" x14ac:dyDescent="0.2">
      <c r="G17" s="3"/>
    </row>
    <row r="18" spans="7:7" x14ac:dyDescent="0.2">
      <c r="G18" s="3"/>
    </row>
    <row r="19" spans="7:7" x14ac:dyDescent="0.2">
      <c r="G19" s="3"/>
    </row>
    <row r="20" spans="7:7" x14ac:dyDescent="0.2">
      <c r="G20" s="3"/>
    </row>
    <row r="21" spans="7:7" x14ac:dyDescent="0.2">
      <c r="G21" s="3"/>
    </row>
    <row r="22" spans="7:7" x14ac:dyDescent="0.2">
      <c r="G22" s="3"/>
    </row>
    <row r="23" spans="7:7" x14ac:dyDescent="0.2">
      <c r="G23" s="3"/>
    </row>
    <row r="24" spans="7:7" x14ac:dyDescent="0.2">
      <c r="G24" s="3"/>
    </row>
    <row r="25" spans="7:7" x14ac:dyDescent="0.2">
      <c r="G25" s="3"/>
    </row>
    <row r="26" spans="7:7" x14ac:dyDescent="0.2">
      <c r="G26" s="3"/>
    </row>
    <row r="27" spans="7:7" x14ac:dyDescent="0.2">
      <c r="G27" s="3"/>
    </row>
    <row r="28" spans="7:7" x14ac:dyDescent="0.2">
      <c r="G28" s="3"/>
    </row>
    <row r="29" spans="7:7" x14ac:dyDescent="0.2">
      <c r="G29" s="3"/>
    </row>
    <row r="30" spans="7:7" x14ac:dyDescent="0.2">
      <c r="G30" s="3"/>
    </row>
    <row r="31" spans="7:7" x14ac:dyDescent="0.2">
      <c r="G31" s="3"/>
    </row>
    <row r="32" spans="7:7" x14ac:dyDescent="0.2">
      <c r="G32" s="3"/>
    </row>
    <row r="33" spans="1:7" x14ac:dyDescent="0.2">
      <c r="G33" s="3"/>
    </row>
    <row r="34" spans="1:7" x14ac:dyDescent="0.2">
      <c r="G34" s="3"/>
    </row>
    <row r="35" spans="1:7" x14ac:dyDescent="0.2">
      <c r="G35" s="3"/>
    </row>
    <row r="36" spans="1:7" x14ac:dyDescent="0.2">
      <c r="G36" s="3"/>
    </row>
    <row r="37" spans="1:7" x14ac:dyDescent="0.2">
      <c r="G37" s="3"/>
    </row>
    <row r="38" spans="1:7" x14ac:dyDescent="0.2">
      <c r="G38" s="3"/>
    </row>
    <row r="39" spans="1:7" x14ac:dyDescent="0.2">
      <c r="G39" s="3"/>
    </row>
    <row r="40" spans="1:7" x14ac:dyDescent="0.2">
      <c r="G40" s="3"/>
    </row>
    <row r="44" spans="1:7" x14ac:dyDescent="0.2">
      <c r="A44" t="s">
        <v>9</v>
      </c>
    </row>
  </sheetData>
  <conditionalFormatting sqref="I3:I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cant1</vt:lpstr>
      <vt:lpstr>cant2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Butler</dc:creator>
  <cp:lastModifiedBy>Sara Butler</cp:lastModifiedBy>
  <dcterms:created xsi:type="dcterms:W3CDTF">2023-09-27T09:09:14Z</dcterms:created>
  <dcterms:modified xsi:type="dcterms:W3CDTF">2023-09-27T12:16:58Z</dcterms:modified>
</cp:coreProperties>
</file>