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e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<sst xmlns="http://schemas.openxmlformats.org/spreadsheetml/2006/main" count="619" uniqueCount="30">
  <si>
    <t xml:space="preserve">data</t>
  </si>
  <si>
    <t xml:space="preserve">port</t>
  </si>
  <si>
    <t xml:space="preserve">towar</t>
  </si>
  <si>
    <t xml:space="preserve">Z/W</t>
  </si>
  <si>
    <t xml:space="preserve">ile ton</t>
  </si>
  <si>
    <t xml:space="preserve">cena za tone w talarach</t>
  </si>
  <si>
    <t xml:space="preserve">pieniądze (pt a)</t>
  </si>
  <si>
    <t xml:space="preserve">pieniądze (pt b)</t>
  </si>
  <si>
    <t xml:space="preserve">max</t>
  </si>
  <si>
    <t xml:space="preserve">Algier</t>
  </si>
  <si>
    <t xml:space="preserve">T4</t>
  </si>
  <si>
    <t xml:space="preserve">Z</t>
  </si>
  <si>
    <t xml:space="preserve">WYSZUKIWANIE BINARNE</t>
  </si>
  <si>
    <t xml:space="preserve">T5</t>
  </si>
  <si>
    <t xml:space="preserve">POCZĄTKOWY BILANS:</t>
  </si>
  <si>
    <t xml:space="preserve">T1</t>
  </si>
  <si>
    <t xml:space="preserve">T2</t>
  </si>
  <si>
    <t xml:space="preserve">T3</t>
  </si>
  <si>
    <t xml:space="preserve">BANKRUT?</t>
  </si>
  <si>
    <t xml:space="preserve">Tunis</t>
  </si>
  <si>
    <t xml:space="preserve">W</t>
  </si>
  <si>
    <t xml:space="preserve">Benghazi</t>
  </si>
  <si>
    <t xml:space="preserve">Aleksandria</t>
  </si>
  <si>
    <t xml:space="preserve">Bejrut</t>
  </si>
  <si>
    <t xml:space="preserve">Palermo</t>
  </si>
  <si>
    <t xml:space="preserve">Neapol</t>
  </si>
  <si>
    <t xml:space="preserve">Monako</t>
  </si>
  <si>
    <t xml:space="preserve">Barcelona</t>
  </si>
  <si>
    <t xml:space="preserve">Walencja</t>
  </si>
  <si>
    <t xml:space="preserve">&lt; - max dzień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</si>
</sst>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General"/>
    <numFmt numFmtId="167" formatCode="@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0" width="11.03"/>
    <col collapsed="false" customWidth="true" hidden="false" outlineLevel="0" max="3" min="3" style="0" width="5.88"/>
    <col collapsed="false" customWidth="true" hidden="false" outlineLevel="0" max="4" min="4" style="0" width="4.9"/>
    <col collapsed="false" customWidth="true" hidden="false" outlineLevel="0" max="5" min="5" style="0" width="6.42"/>
    <col collapsed="false" customWidth="true" hidden="false" outlineLevel="0" max="6" min="6" style="0" width="20.74"/>
    <col collapsed="false" customWidth="true" hidden="false" outlineLevel="0" max="7" min="7" style="0" width="17.92"/>
    <col collapsed="false" customWidth="true" hidden="false" outlineLevel="0" max="8" min="8" style="0" width="14.03"/>
    <col collapsed="false" customWidth="true" hidden="false" outlineLevel="0" max="9" min="9" style="0" width="13.37"/>
    <col collapsed="false" customWidth="true" hidden="false" outlineLevel="0" max="10" min="10" style="0" width="11.94"/>
    <col collapsed="false" customWidth="true" hidden="false" outlineLevel="0" max="11" min="11" style="0" width="10.46"/>
    <col collapsed="false" customWidth="true" hidden="false" outlineLevel="0" max="12" min="12" style="0" width="9.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42370</v>
      </c>
      <c r="B2" s="0" t="s">
        <v>9</v>
      </c>
      <c r="C2" s="0" t="s">
        <v>10</v>
      </c>
      <c r="D2" s="0" t="s">
        <v>11</v>
      </c>
      <c r="E2" s="0" t="n">
        <v>3</v>
      </c>
      <c r="F2" s="0" t="n">
        <v>80</v>
      </c>
      <c r="G2" s="0" t="n">
        <v>500000</v>
      </c>
      <c r="H2" s="0" t="n">
        <f aca="false">K4-3*80</f>
        <v>6159</v>
      </c>
      <c r="I2" s="0" t="n">
        <v>0</v>
      </c>
      <c r="K2" s="0" t="s">
        <v>12</v>
      </c>
    </row>
    <row r="3" customFormat="false" ht="12.8" hidden="false" customHeight="false" outlineLevel="0" collapsed="false">
      <c r="A3" s="1" t="n">
        <v>42370</v>
      </c>
      <c r="B3" s="0" t="s">
        <v>9</v>
      </c>
      <c r="C3" s="0" t="s">
        <v>13</v>
      </c>
      <c r="D3" s="0" t="s">
        <v>11</v>
      </c>
      <c r="E3" s="0" t="n">
        <v>32</v>
      </c>
      <c r="F3" s="0" t="n">
        <v>50</v>
      </c>
      <c r="G3" s="0" t="n">
        <f aca="false">IF(D3="Z",G2-E3*F3,G2+E3*F3)</f>
        <v>498400</v>
      </c>
      <c r="H3" s="0" t="n">
        <f aca="false">IF(D3="Z",H2-E3*F3,H2+E3*F3)</f>
        <v>4559</v>
      </c>
      <c r="I3" s="0" t="n">
        <f aca="false">IF(H3&gt;I2,H3,I2)</f>
        <v>4559</v>
      </c>
      <c r="K3" s="0" t="s">
        <v>14</v>
      </c>
    </row>
    <row r="4" customFormat="false" ht="12.8" hidden="false" customHeight="false" outlineLevel="0" collapsed="false">
      <c r="A4" s="1" t="n">
        <v>42370</v>
      </c>
      <c r="B4" s="0" t="s">
        <v>9</v>
      </c>
      <c r="C4" s="0" t="s">
        <v>15</v>
      </c>
      <c r="D4" s="0" t="s">
        <v>11</v>
      </c>
      <c r="E4" s="0" t="n">
        <v>38</v>
      </c>
      <c r="F4" s="0" t="n">
        <v>10</v>
      </c>
      <c r="G4" s="0" t="n">
        <f aca="false">IF(D4="Z",G3-E4*F4,G3+E4*F4)</f>
        <v>498020</v>
      </c>
      <c r="H4" s="0" t="n">
        <f aca="false">IF(D4="Z",H3-E4*F4,H3+E4*F4)</f>
        <v>4179</v>
      </c>
      <c r="I4" s="2" t="n">
        <f aca="false">IF(H4&gt;I3,H4,I3)</f>
        <v>4559</v>
      </c>
      <c r="K4" s="0" t="n">
        <v>6399</v>
      </c>
    </row>
    <row r="5" customFormat="false" ht="12.8" hidden="false" customHeight="false" outlineLevel="0" collapsed="false">
      <c r="A5" s="1" t="n">
        <v>42370</v>
      </c>
      <c r="B5" s="0" t="s">
        <v>9</v>
      </c>
      <c r="C5" s="0" t="s">
        <v>16</v>
      </c>
      <c r="D5" s="0" t="s">
        <v>11</v>
      </c>
      <c r="E5" s="0" t="n">
        <v>33</v>
      </c>
      <c r="F5" s="0" t="n">
        <v>30</v>
      </c>
      <c r="G5" s="0" t="n">
        <f aca="false">IF(D5="Z",G4-E5*F5,G4+E5*F5)</f>
        <v>497030</v>
      </c>
      <c r="H5" s="0" t="n">
        <f aca="false">IF(D5="Z",H4-E5*F5,H4+E5*F5)</f>
        <v>3189</v>
      </c>
      <c r="I5" s="2" t="n">
        <f aca="false">IF(H5&gt;I4,H5,I4)</f>
        <v>4559</v>
      </c>
    </row>
    <row r="6" customFormat="false" ht="12.8" hidden="false" customHeight="false" outlineLevel="0" collapsed="false">
      <c r="A6" s="1" t="n">
        <v>42370</v>
      </c>
      <c r="B6" s="0" t="s">
        <v>9</v>
      </c>
      <c r="C6" s="0" t="s">
        <v>17</v>
      </c>
      <c r="D6" s="0" t="s">
        <v>11</v>
      </c>
      <c r="E6" s="0" t="n">
        <v>43</v>
      </c>
      <c r="F6" s="0" t="n">
        <v>25</v>
      </c>
      <c r="G6" s="0" t="n">
        <f aca="false">IF(D6="Z",G5-E6*F6,G5+E6*F6)</f>
        <v>495955</v>
      </c>
      <c r="H6" s="0" t="n">
        <f aca="false">IF(D6="Z",H5-E6*F6,H5+E6*F6)</f>
        <v>2114</v>
      </c>
      <c r="I6" s="2" t="n">
        <f aca="false">IF(H6&gt;I5,H6,I5)</f>
        <v>4559</v>
      </c>
      <c r="K6" s="0" t="s">
        <v>18</v>
      </c>
    </row>
    <row r="7" customFormat="false" ht="12.8" hidden="false" customHeight="false" outlineLevel="0" collapsed="false">
      <c r="A7" s="1" t="n">
        <v>42385</v>
      </c>
      <c r="B7" s="0" t="s">
        <v>19</v>
      </c>
      <c r="C7" s="0" t="s">
        <v>13</v>
      </c>
      <c r="D7" s="0" t="s">
        <v>20</v>
      </c>
      <c r="E7" s="0" t="n">
        <v>32</v>
      </c>
      <c r="F7" s="0" t="n">
        <v>58</v>
      </c>
      <c r="G7" s="0" t="n">
        <f aca="false">IF(D7="Z",G6-E7*F7,G6+E7*F7)</f>
        <v>497811</v>
      </c>
      <c r="H7" s="0" t="n">
        <f aca="false">IF(D7="Z",H6-E7*F7,H6+E7*F7)</f>
        <v>3970</v>
      </c>
      <c r="I7" s="2" t="n">
        <f aca="false">IF(H7&gt;I6,H7,I6)</f>
        <v>4559</v>
      </c>
      <c r="K7" s="0" t="str">
        <f aca="false">IF(COUNTIF(G:G,"&lt;0")=0,"NIE","TAK")</f>
        <v>NIE</v>
      </c>
    </row>
    <row r="8" customFormat="false" ht="12.8" hidden="false" customHeight="false" outlineLevel="0" collapsed="false">
      <c r="A8" s="1" t="n">
        <v>42385</v>
      </c>
      <c r="B8" s="0" t="s">
        <v>19</v>
      </c>
      <c r="C8" s="0" t="s">
        <v>16</v>
      </c>
      <c r="D8" s="0" t="s">
        <v>11</v>
      </c>
      <c r="E8" s="0" t="n">
        <v>14</v>
      </c>
      <c r="F8" s="0" t="n">
        <v>26</v>
      </c>
      <c r="G8" s="0" t="n">
        <f aca="false">IF(D8="Z",G7-E8*F8,G7+E8*F8)</f>
        <v>497447</v>
      </c>
      <c r="H8" s="0" t="n">
        <f aca="false">IF(D8="Z",H7-E8*F8,H7+E8*F8)</f>
        <v>3606</v>
      </c>
      <c r="I8" s="2" t="n">
        <f aca="false">IF(H8&gt;I7,H8,I7)</f>
        <v>4559</v>
      </c>
    </row>
    <row r="9" customFormat="false" ht="12.8" hidden="false" customHeight="false" outlineLevel="0" collapsed="false">
      <c r="A9" s="1" t="n">
        <v>42393</v>
      </c>
      <c r="B9" s="0" t="s">
        <v>21</v>
      </c>
      <c r="C9" s="0" t="s">
        <v>13</v>
      </c>
      <c r="D9" s="0" t="s">
        <v>11</v>
      </c>
      <c r="E9" s="0" t="n">
        <v>44</v>
      </c>
      <c r="F9" s="0" t="n">
        <v>46</v>
      </c>
      <c r="G9" s="0" t="n">
        <f aca="false">IF(D9="Z",G8-E9*F9,G8+E9*F9)</f>
        <v>495423</v>
      </c>
      <c r="H9" s="0" t="n">
        <f aca="false">IF(D9="Z",H8-E9*F9,H8+E9*F9)</f>
        <v>1582</v>
      </c>
      <c r="I9" s="2" t="n">
        <f aca="false">IF(H9&gt;I8,H9,I8)</f>
        <v>4559</v>
      </c>
    </row>
    <row r="10" customFormat="false" ht="12.8" hidden="false" customHeight="false" outlineLevel="0" collapsed="false">
      <c r="A10" s="1" t="n">
        <v>42393</v>
      </c>
      <c r="B10" s="0" t="s">
        <v>21</v>
      </c>
      <c r="C10" s="0" t="s">
        <v>16</v>
      </c>
      <c r="D10" s="0" t="s">
        <v>11</v>
      </c>
      <c r="E10" s="0" t="n">
        <v>1</v>
      </c>
      <c r="F10" s="0" t="n">
        <v>28</v>
      </c>
      <c r="G10" s="0" t="n">
        <f aca="false">IF(D10="Z",G9-E10*F10,G9+E10*F10)</f>
        <v>495395</v>
      </c>
      <c r="H10" s="0" t="n">
        <f aca="false">IF(D10="Z",H9-E10*F10,H9+E10*F10)</f>
        <v>1554</v>
      </c>
      <c r="I10" s="2" t="n">
        <f aca="false">IF(H10&gt;I9,H10,I9)</f>
        <v>4559</v>
      </c>
    </row>
    <row r="11" customFormat="false" ht="12.8" hidden="false" customHeight="false" outlineLevel="0" collapsed="false">
      <c r="A11" s="1" t="n">
        <v>42393</v>
      </c>
      <c r="B11" s="0" t="s">
        <v>21</v>
      </c>
      <c r="C11" s="0" t="s">
        <v>10</v>
      </c>
      <c r="D11" s="0" t="s">
        <v>11</v>
      </c>
      <c r="E11" s="0" t="n">
        <v>21</v>
      </c>
      <c r="F11" s="0" t="n">
        <v>74</v>
      </c>
      <c r="G11" s="0" t="n">
        <f aca="false">IF(D11="Z",G10-E11*F11,G10+E11*F11)</f>
        <v>493841</v>
      </c>
      <c r="H11" s="0" t="n">
        <f aca="false">IF(D11="Z",H10-E11*F11,H10+E11*F11)</f>
        <v>0</v>
      </c>
      <c r="I11" s="2" t="n">
        <f aca="false">IF(H11&gt;I10,H11,I10)</f>
        <v>4559</v>
      </c>
    </row>
    <row r="12" customFormat="false" ht="12.8" hidden="false" customHeight="false" outlineLevel="0" collapsed="false">
      <c r="A12" s="1" t="n">
        <v>42419</v>
      </c>
      <c r="B12" s="0" t="s">
        <v>22</v>
      </c>
      <c r="C12" s="0" t="s">
        <v>17</v>
      </c>
      <c r="D12" s="0" t="s">
        <v>20</v>
      </c>
      <c r="E12" s="0" t="n">
        <v>43</v>
      </c>
      <c r="F12" s="0" t="n">
        <v>32</v>
      </c>
      <c r="G12" s="0" t="n">
        <f aca="false">IF(D12="Z",G11-E12*F12,G11+E12*F12)</f>
        <v>495217</v>
      </c>
      <c r="H12" s="0" t="n">
        <f aca="false">IF(D12="Z",H11-E12*F12,H11+E12*F12)</f>
        <v>1376</v>
      </c>
      <c r="I12" s="2" t="n">
        <f aca="false">IF(H12&gt;I11,H12,I11)</f>
        <v>4559</v>
      </c>
      <c r="K12" s="3"/>
      <c r="L12" s="3"/>
    </row>
    <row r="13" customFormat="false" ht="12.8" hidden="false" customHeight="false" outlineLevel="0" collapsed="false">
      <c r="A13" s="1" t="n">
        <v>42419</v>
      </c>
      <c r="B13" s="0" t="s">
        <v>22</v>
      </c>
      <c r="C13" s="0" t="s">
        <v>15</v>
      </c>
      <c r="D13" s="0" t="s">
        <v>20</v>
      </c>
      <c r="E13" s="0" t="n">
        <v>38</v>
      </c>
      <c r="F13" s="0" t="n">
        <v>13</v>
      </c>
      <c r="G13" s="0" t="n">
        <f aca="false">IF(D13="Z",G12-E13*F13,G12+E13*F13)</f>
        <v>495711</v>
      </c>
      <c r="H13" s="0" t="n">
        <f aca="false">IF(D13="Z",H12-E13*F13,H12+E13*F13)</f>
        <v>1870</v>
      </c>
      <c r="I13" s="2" t="n">
        <f aca="false">IF(H13&gt;I12,H13,I12)</f>
        <v>4559</v>
      </c>
    </row>
    <row r="14" customFormat="false" ht="12.8" hidden="false" customHeight="false" outlineLevel="0" collapsed="false">
      <c r="A14" s="1" t="n">
        <v>42419</v>
      </c>
      <c r="B14" s="0" t="s">
        <v>22</v>
      </c>
      <c r="C14" s="0" t="s">
        <v>10</v>
      </c>
      <c r="D14" s="0" t="s">
        <v>11</v>
      </c>
      <c r="E14" s="0" t="n">
        <v>9</v>
      </c>
      <c r="F14" s="0" t="n">
        <v>59</v>
      </c>
      <c r="G14" s="0" t="n">
        <f aca="false">IF(D14="Z",G13-E14*F14,G13+E14*F14)</f>
        <v>495180</v>
      </c>
      <c r="H14" s="0" t="n">
        <f aca="false">IF(D14="Z",H13-E14*F14,H13+E14*F14)</f>
        <v>1339</v>
      </c>
      <c r="I14" s="2" t="n">
        <f aca="false">IF(H14&gt;I13,H14,I13)</f>
        <v>4559</v>
      </c>
    </row>
    <row r="15" customFormat="false" ht="12.8" hidden="false" customHeight="false" outlineLevel="0" collapsed="false">
      <c r="A15" s="1" t="n">
        <v>42419</v>
      </c>
      <c r="B15" s="0" t="s">
        <v>22</v>
      </c>
      <c r="C15" s="0" t="s">
        <v>13</v>
      </c>
      <c r="D15" s="0" t="s">
        <v>11</v>
      </c>
      <c r="E15" s="0" t="n">
        <v>8</v>
      </c>
      <c r="F15" s="0" t="n">
        <v>37</v>
      </c>
      <c r="G15" s="0" t="n">
        <f aca="false">IF(D15="Z",G14-E15*F15,G14+E15*F15)</f>
        <v>494884</v>
      </c>
      <c r="H15" s="0" t="n">
        <f aca="false">IF(D15="Z",H14-E15*F15,H14+E15*F15)</f>
        <v>1043</v>
      </c>
      <c r="I15" s="2" t="n">
        <f aca="false">IF(H15&gt;I14,H15,I14)</f>
        <v>4559</v>
      </c>
    </row>
    <row r="16" customFormat="false" ht="12.8" hidden="false" customHeight="false" outlineLevel="0" collapsed="false">
      <c r="A16" s="1" t="n">
        <v>42440</v>
      </c>
      <c r="B16" s="0" t="s">
        <v>23</v>
      </c>
      <c r="C16" s="0" t="s">
        <v>13</v>
      </c>
      <c r="D16" s="0" t="s">
        <v>20</v>
      </c>
      <c r="E16" s="0" t="n">
        <v>50</v>
      </c>
      <c r="F16" s="0" t="n">
        <v>61</v>
      </c>
      <c r="G16" s="0" t="n">
        <f aca="false">IF(D16="Z",G15-E16*F16,G15+E16*F16)</f>
        <v>497934</v>
      </c>
      <c r="H16" s="0" t="n">
        <f aca="false">IF(D16="Z",H15-E16*F16,H15+E16*F16)</f>
        <v>4093</v>
      </c>
      <c r="I16" s="2" t="n">
        <f aca="false">IF(H16&gt;I15,H16,I15)</f>
        <v>4559</v>
      </c>
      <c r="K16" s="3"/>
      <c r="L16" s="3"/>
    </row>
    <row r="17" customFormat="false" ht="12.8" hidden="false" customHeight="false" outlineLevel="0" collapsed="false">
      <c r="A17" s="1" t="n">
        <v>42440</v>
      </c>
      <c r="B17" s="0" t="s">
        <v>23</v>
      </c>
      <c r="C17" s="0" t="s">
        <v>17</v>
      </c>
      <c r="D17" s="0" t="s">
        <v>11</v>
      </c>
      <c r="E17" s="0" t="n">
        <v>32</v>
      </c>
      <c r="F17" s="0" t="n">
        <v>20</v>
      </c>
      <c r="G17" s="0" t="n">
        <f aca="false">IF(D17="Z",G16-E17*F17,G16+E17*F17)</f>
        <v>497294</v>
      </c>
      <c r="H17" s="0" t="n">
        <f aca="false">IF(D17="Z",H16-E17*F17,H16+E17*F17)</f>
        <v>3453</v>
      </c>
      <c r="I17" s="2" t="n">
        <f aca="false">IF(H17&gt;I16,H17,I16)</f>
        <v>4559</v>
      </c>
    </row>
    <row r="18" customFormat="false" ht="12.8" hidden="false" customHeight="false" outlineLevel="0" collapsed="false">
      <c r="A18" s="1" t="n">
        <v>42440</v>
      </c>
      <c r="B18" s="0" t="s">
        <v>23</v>
      </c>
      <c r="C18" s="0" t="s">
        <v>15</v>
      </c>
      <c r="D18" s="0" t="s">
        <v>11</v>
      </c>
      <c r="E18" s="0" t="n">
        <v>7</v>
      </c>
      <c r="F18" s="0" t="n">
        <v>8</v>
      </c>
      <c r="G18" s="0" t="n">
        <f aca="false">IF(D18="Z",G17-E18*F18,G17+E18*F18)</f>
        <v>497238</v>
      </c>
      <c r="H18" s="0" t="n">
        <f aca="false">IF(D18="Z",H17-E18*F18,H17+E18*F18)</f>
        <v>3397</v>
      </c>
      <c r="I18" s="2" t="n">
        <f aca="false">IF(H18&gt;I17,H18,I17)</f>
        <v>4559</v>
      </c>
    </row>
    <row r="19" customFormat="false" ht="12.8" hidden="false" customHeight="false" outlineLevel="0" collapsed="false">
      <c r="A19" s="1" t="n">
        <v>42440</v>
      </c>
      <c r="B19" s="0" t="s">
        <v>23</v>
      </c>
      <c r="C19" s="0" t="s">
        <v>16</v>
      </c>
      <c r="D19" s="0" t="s">
        <v>11</v>
      </c>
      <c r="E19" s="0" t="n">
        <v>10</v>
      </c>
      <c r="F19" s="0" t="n">
        <v>24</v>
      </c>
      <c r="G19" s="0" t="n">
        <f aca="false">IF(D19="Z",G18-E19*F19,G18+E19*F19)</f>
        <v>496998</v>
      </c>
      <c r="H19" s="0" t="n">
        <f aca="false">IF(D19="Z",H18-E19*F19,H18+E19*F19)</f>
        <v>3157</v>
      </c>
      <c r="I19" s="2" t="n">
        <f aca="false">IF(H19&gt;I18,H19,I18)</f>
        <v>4559</v>
      </c>
    </row>
    <row r="20" customFormat="false" ht="12.8" hidden="false" customHeight="false" outlineLevel="0" collapsed="false">
      <c r="A20" s="1" t="n">
        <v>42464</v>
      </c>
      <c r="B20" s="0" t="s">
        <v>24</v>
      </c>
      <c r="C20" s="0" t="s">
        <v>15</v>
      </c>
      <c r="D20" s="0" t="s">
        <v>20</v>
      </c>
      <c r="E20" s="0" t="n">
        <v>7</v>
      </c>
      <c r="F20" s="0" t="n">
        <v>12</v>
      </c>
      <c r="G20" s="0" t="n">
        <f aca="false">IF(D20="Z",G19-E20*F20,G19+E20*F20)</f>
        <v>497082</v>
      </c>
      <c r="H20" s="0" t="n">
        <f aca="false">IF(D20="Z",H19-E20*F20,H19+E20*F20)</f>
        <v>3241</v>
      </c>
      <c r="I20" s="2" t="n">
        <f aca="false">IF(H20&gt;I19,H20,I19)</f>
        <v>4559</v>
      </c>
      <c r="K20" s="3"/>
      <c r="L20" s="3"/>
    </row>
    <row r="21" customFormat="false" ht="12.8" hidden="false" customHeight="false" outlineLevel="0" collapsed="false">
      <c r="A21" s="1" t="n">
        <v>42464</v>
      </c>
      <c r="B21" s="0" t="s">
        <v>24</v>
      </c>
      <c r="C21" s="0" t="s">
        <v>17</v>
      </c>
      <c r="D21" s="0" t="s">
        <v>11</v>
      </c>
      <c r="E21" s="0" t="n">
        <v>25</v>
      </c>
      <c r="F21" s="0" t="n">
        <v>19</v>
      </c>
      <c r="G21" s="0" t="n">
        <f aca="false">IF(D21="Z",G20-E21*F21,G20+E21*F21)</f>
        <v>496607</v>
      </c>
      <c r="H21" s="0" t="n">
        <f aca="false">IF(D21="Z",H20-E21*F21,H20+E21*F21)</f>
        <v>2766</v>
      </c>
      <c r="I21" s="2" t="n">
        <f aca="false">IF(H21&gt;I20,H21,I20)</f>
        <v>4559</v>
      </c>
    </row>
    <row r="22" customFormat="false" ht="12.8" hidden="false" customHeight="false" outlineLevel="0" collapsed="false">
      <c r="A22" s="1" t="n">
        <v>42464</v>
      </c>
      <c r="B22" s="0" t="s">
        <v>24</v>
      </c>
      <c r="C22" s="0" t="s">
        <v>13</v>
      </c>
      <c r="D22" s="0" t="s">
        <v>11</v>
      </c>
      <c r="E22" s="0" t="n">
        <v>33</v>
      </c>
      <c r="F22" s="0" t="n">
        <v>38</v>
      </c>
      <c r="G22" s="0" t="n">
        <f aca="false">IF(D22="Z",G21-E22*F22,G21+E22*F22)</f>
        <v>495353</v>
      </c>
      <c r="H22" s="0" t="n">
        <f aca="false">IF(D22="Z",H21-E22*F22,H21+E22*F22)</f>
        <v>1512</v>
      </c>
      <c r="I22" s="2" t="n">
        <f aca="false">IF(H22&gt;I21,H22,I21)</f>
        <v>4559</v>
      </c>
    </row>
    <row r="23" customFormat="false" ht="12.8" hidden="false" customHeight="false" outlineLevel="0" collapsed="false">
      <c r="A23" s="1" t="n">
        <v>42482</v>
      </c>
      <c r="B23" s="0" t="s">
        <v>25</v>
      </c>
      <c r="C23" s="0" t="s">
        <v>16</v>
      </c>
      <c r="D23" s="0" t="s">
        <v>20</v>
      </c>
      <c r="E23" s="0" t="n">
        <v>36</v>
      </c>
      <c r="F23" s="0" t="n">
        <v>35</v>
      </c>
      <c r="G23" s="0" t="n">
        <f aca="false">IF(D23="Z",G22-E23*F23,G22+E23*F23)</f>
        <v>496613</v>
      </c>
      <c r="H23" s="0" t="n">
        <f aca="false">IF(D23="Z",H22-E23*F23,H22+E23*F23)</f>
        <v>2772</v>
      </c>
      <c r="I23" s="2" t="n">
        <f aca="false">IF(H23&gt;I22,H23,I22)</f>
        <v>4559</v>
      </c>
    </row>
    <row r="24" customFormat="false" ht="12.8" hidden="false" customHeight="false" outlineLevel="0" collapsed="false">
      <c r="A24" s="1" t="n">
        <v>42482</v>
      </c>
      <c r="B24" s="0" t="s">
        <v>25</v>
      </c>
      <c r="C24" s="0" t="s">
        <v>10</v>
      </c>
      <c r="D24" s="0" t="s">
        <v>11</v>
      </c>
      <c r="E24" s="0" t="n">
        <v>5</v>
      </c>
      <c r="F24" s="0" t="n">
        <v>66</v>
      </c>
      <c r="G24" s="0" t="n">
        <f aca="false">IF(D24="Z",G23-E24*F24,G23+E24*F24)</f>
        <v>496283</v>
      </c>
      <c r="H24" s="0" t="n">
        <f aca="false">IF(D24="Z",H23-E24*F24,H23+E24*F24)</f>
        <v>2442</v>
      </c>
      <c r="I24" s="2" t="n">
        <f aca="false">IF(H24&gt;I23,H24,I23)</f>
        <v>4559</v>
      </c>
    </row>
    <row r="25" customFormat="false" ht="12.8" hidden="false" customHeight="false" outlineLevel="0" collapsed="false">
      <c r="A25" s="1" t="n">
        <v>42482</v>
      </c>
      <c r="B25" s="0" t="s">
        <v>25</v>
      </c>
      <c r="C25" s="0" t="s">
        <v>13</v>
      </c>
      <c r="D25" s="0" t="s">
        <v>11</v>
      </c>
      <c r="E25" s="0" t="n">
        <v>35</v>
      </c>
      <c r="F25" s="0" t="n">
        <v>41</v>
      </c>
      <c r="G25" s="0" t="n">
        <f aca="false">IF(D25="Z",G24-E25*F25,G24+E25*F25)</f>
        <v>494848</v>
      </c>
      <c r="H25" s="0" t="n">
        <f aca="false">IF(D25="Z",H24-E25*F25,H24+E25*F25)</f>
        <v>1007</v>
      </c>
      <c r="I25" s="2" t="n">
        <f aca="false">IF(H25&gt;I24,H25,I24)</f>
        <v>4559</v>
      </c>
    </row>
    <row r="26" customFormat="false" ht="12.8" hidden="false" customHeight="false" outlineLevel="0" collapsed="false">
      <c r="A26" s="1" t="n">
        <v>42504</v>
      </c>
      <c r="B26" s="0" t="s">
        <v>26</v>
      </c>
      <c r="C26" s="0" t="s">
        <v>10</v>
      </c>
      <c r="D26" s="0" t="s">
        <v>20</v>
      </c>
      <c r="E26" s="0" t="n">
        <v>38</v>
      </c>
      <c r="F26" s="0" t="n">
        <v>98</v>
      </c>
      <c r="G26" s="0" t="n">
        <f aca="false">IF(D26="Z",G25-E26*F26,G25+E26*F26)</f>
        <v>498572</v>
      </c>
      <c r="H26" s="0" t="n">
        <f aca="false">IF(D26="Z",H25-E26*F26,H25+E26*F26)</f>
        <v>4731</v>
      </c>
      <c r="I26" s="2" t="n">
        <f aca="false">IF(H26&gt;I25,H26,I25)</f>
        <v>4731</v>
      </c>
      <c r="K26" s="3"/>
      <c r="L26" s="3"/>
    </row>
    <row r="27" customFormat="false" ht="12.8" hidden="false" customHeight="false" outlineLevel="0" collapsed="false">
      <c r="A27" s="1" t="n">
        <v>42504</v>
      </c>
      <c r="B27" s="0" t="s">
        <v>26</v>
      </c>
      <c r="C27" s="0" t="s">
        <v>16</v>
      </c>
      <c r="D27" s="0" t="s">
        <v>11</v>
      </c>
      <c r="E27" s="0" t="n">
        <v>10</v>
      </c>
      <c r="F27" s="0" t="n">
        <v>23</v>
      </c>
      <c r="G27" s="0" t="n">
        <f aca="false">IF(D27="Z",G26-E27*F27,G26+E27*F27)</f>
        <v>498342</v>
      </c>
      <c r="H27" s="0" t="n">
        <f aca="false">IF(D27="Z",H26-E27*F27,H26+E27*F27)</f>
        <v>4501</v>
      </c>
      <c r="I27" s="2" t="n">
        <f aca="false">IF(H27&gt;I26,H27,I26)</f>
        <v>4731</v>
      </c>
    </row>
    <row r="28" customFormat="false" ht="12.8" hidden="false" customHeight="false" outlineLevel="0" collapsed="false">
      <c r="A28" s="1" t="n">
        <v>42529</v>
      </c>
      <c r="B28" s="0" t="s">
        <v>27</v>
      </c>
      <c r="C28" s="0" t="s">
        <v>16</v>
      </c>
      <c r="D28" s="0" t="s">
        <v>20</v>
      </c>
      <c r="E28" s="0" t="n">
        <v>4</v>
      </c>
      <c r="F28" s="0" t="n">
        <v>38</v>
      </c>
      <c r="G28" s="0" t="n">
        <f aca="false">IF(D28="Z",G27-E28*F28,G27+E28*F28)</f>
        <v>498494</v>
      </c>
      <c r="H28" s="0" t="n">
        <f aca="false">IF(D28="Z",H27-E28*F28,H27+E28*F28)</f>
        <v>4653</v>
      </c>
      <c r="I28" s="2" t="n">
        <f aca="false">IF(H28&gt;I27,H28,I27)</f>
        <v>4731</v>
      </c>
      <c r="K28" s="3"/>
      <c r="L28" s="3"/>
    </row>
    <row r="29" customFormat="false" ht="12.8" hidden="false" customHeight="false" outlineLevel="0" collapsed="false">
      <c r="A29" s="1" t="n">
        <v>42529</v>
      </c>
      <c r="B29" s="0" t="s">
        <v>27</v>
      </c>
      <c r="C29" s="0" t="s">
        <v>10</v>
      </c>
      <c r="D29" s="0" t="s">
        <v>11</v>
      </c>
      <c r="E29" s="0" t="n">
        <v>42</v>
      </c>
      <c r="F29" s="0" t="n">
        <v>60</v>
      </c>
      <c r="G29" s="0" t="n">
        <f aca="false">IF(D29="Z",G28-E29*F29,G28+E29*F29)</f>
        <v>495974</v>
      </c>
      <c r="H29" s="0" t="n">
        <f aca="false">IF(D29="Z",H28-E29*F29,H28+E29*F29)</f>
        <v>2133</v>
      </c>
      <c r="I29" s="2" t="n">
        <f aca="false">IF(H29&gt;I28,H29,I28)</f>
        <v>4731</v>
      </c>
    </row>
    <row r="30" customFormat="false" ht="12.8" hidden="false" customHeight="false" outlineLevel="0" collapsed="false">
      <c r="A30" s="1" t="n">
        <v>42529</v>
      </c>
      <c r="B30" s="0" t="s">
        <v>27</v>
      </c>
      <c r="C30" s="0" t="s">
        <v>15</v>
      </c>
      <c r="D30" s="0" t="s">
        <v>11</v>
      </c>
      <c r="E30" s="0" t="n">
        <v>28</v>
      </c>
      <c r="F30" s="0" t="n">
        <v>8</v>
      </c>
      <c r="G30" s="0" t="n">
        <f aca="false">IF(D30="Z",G29-E30*F30,G29+E30*F30)</f>
        <v>495750</v>
      </c>
      <c r="H30" s="0" t="n">
        <f aca="false">IF(D30="Z",H29-E30*F30,H29+E30*F30)</f>
        <v>1909</v>
      </c>
      <c r="I30" s="2" t="n">
        <f aca="false">IF(H30&gt;I29,H30,I29)</f>
        <v>4731</v>
      </c>
    </row>
    <row r="31" customFormat="false" ht="12.8" hidden="false" customHeight="false" outlineLevel="0" collapsed="false">
      <c r="A31" s="1" t="n">
        <v>42529</v>
      </c>
      <c r="B31" s="0" t="s">
        <v>27</v>
      </c>
      <c r="C31" s="0" t="s">
        <v>17</v>
      </c>
      <c r="D31" s="0" t="s">
        <v>11</v>
      </c>
      <c r="E31" s="0" t="n">
        <v>19</v>
      </c>
      <c r="F31" s="0" t="n">
        <v>19</v>
      </c>
      <c r="G31" s="0" t="n">
        <f aca="false">IF(D31="Z",G30-E31*F31,G30+E31*F31)</f>
        <v>495389</v>
      </c>
      <c r="H31" s="0" t="n">
        <f aca="false">IF(D31="Z",H30-E31*F31,H30+E31*F31)</f>
        <v>1548</v>
      </c>
      <c r="I31" s="2" t="n">
        <f aca="false">IF(H31&gt;I30,H31,I30)</f>
        <v>4731</v>
      </c>
    </row>
    <row r="32" customFormat="false" ht="12.8" hidden="false" customHeight="false" outlineLevel="0" collapsed="false">
      <c r="A32" s="1" t="n">
        <v>42542</v>
      </c>
      <c r="B32" s="0" t="s">
        <v>28</v>
      </c>
      <c r="C32" s="0" t="s">
        <v>17</v>
      </c>
      <c r="D32" s="0" t="s">
        <v>20</v>
      </c>
      <c r="E32" s="0" t="n">
        <v>72</v>
      </c>
      <c r="F32" s="0" t="n">
        <v>28</v>
      </c>
      <c r="G32" s="0" t="n">
        <f aca="false">IF(D32="Z",G31-E32*F32,G31+E32*F32)</f>
        <v>497405</v>
      </c>
      <c r="H32" s="0" t="n">
        <f aca="false">IF(D32="Z",H31-E32*F32,H31+E32*F32)</f>
        <v>3564</v>
      </c>
      <c r="I32" s="2" t="n">
        <f aca="false">IF(H32&gt;I31,H32,I31)</f>
        <v>4731</v>
      </c>
    </row>
    <row r="33" customFormat="false" ht="12.8" hidden="false" customHeight="false" outlineLevel="0" collapsed="false">
      <c r="A33" s="1" t="n">
        <v>42542</v>
      </c>
      <c r="B33" s="0" t="s">
        <v>28</v>
      </c>
      <c r="C33" s="0" t="s">
        <v>10</v>
      </c>
      <c r="D33" s="0" t="s">
        <v>20</v>
      </c>
      <c r="E33" s="0" t="n">
        <v>42</v>
      </c>
      <c r="F33" s="0" t="n">
        <v>90</v>
      </c>
      <c r="G33" s="0" t="n">
        <f aca="false">IF(D33="Z",G32-E33*F33,G32+E33*F33)</f>
        <v>501185</v>
      </c>
      <c r="H33" s="0" t="n">
        <f aca="false">IF(D33="Z",H32-E33*F33,H32+E33*F33)</f>
        <v>7344</v>
      </c>
      <c r="I33" s="2" t="n">
        <f aca="false">IF(H33&gt;I32,H33,I32)</f>
        <v>7344</v>
      </c>
    </row>
    <row r="34" customFormat="false" ht="12.8" hidden="false" customHeight="false" outlineLevel="0" collapsed="false">
      <c r="A34" s="1" t="n">
        <v>42542</v>
      </c>
      <c r="B34" s="0" t="s">
        <v>28</v>
      </c>
      <c r="C34" s="0" t="s">
        <v>13</v>
      </c>
      <c r="D34" s="0" t="s">
        <v>11</v>
      </c>
      <c r="E34" s="0" t="n">
        <v>42</v>
      </c>
      <c r="F34" s="0" t="n">
        <v>44</v>
      </c>
      <c r="G34" s="0" t="n">
        <f aca="false">IF(D34="Z",G33-E34*F34,G33+E34*F34)</f>
        <v>499337</v>
      </c>
      <c r="H34" s="0" t="n">
        <f aca="false">IF(D34="Z",H33-E34*F34,H33+E34*F34)</f>
        <v>5496</v>
      </c>
      <c r="I34" s="2" t="n">
        <f aca="false">IF(H34&gt;I33,H34,I33)</f>
        <v>7344</v>
      </c>
    </row>
    <row r="35" customFormat="false" ht="12.8" hidden="false" customHeight="false" outlineLevel="0" collapsed="false">
      <c r="A35" s="1" t="n">
        <v>42542</v>
      </c>
      <c r="B35" s="0" t="s">
        <v>28</v>
      </c>
      <c r="C35" s="0" t="s">
        <v>16</v>
      </c>
      <c r="D35" s="0" t="s">
        <v>11</v>
      </c>
      <c r="E35" s="0" t="n">
        <v>33</v>
      </c>
      <c r="F35" s="0" t="n">
        <v>26</v>
      </c>
      <c r="G35" s="0" t="n">
        <f aca="false">IF(D35="Z",G34-E35*F35,G34+E35*F35)</f>
        <v>498479</v>
      </c>
      <c r="H35" s="0" t="n">
        <f aca="false">IF(D35="Z",H34-E35*F35,H34+E35*F35)</f>
        <v>4638</v>
      </c>
      <c r="I35" s="2" t="n">
        <f aca="false">IF(H35&gt;I34,H35,I34)</f>
        <v>7344</v>
      </c>
    </row>
    <row r="36" customFormat="false" ht="12.8" hidden="false" customHeight="false" outlineLevel="0" collapsed="false">
      <c r="A36" s="1" t="n">
        <v>42542</v>
      </c>
      <c r="B36" s="0" t="s">
        <v>28</v>
      </c>
      <c r="C36" s="0" t="s">
        <v>15</v>
      </c>
      <c r="D36" s="0" t="s">
        <v>11</v>
      </c>
      <c r="E36" s="0" t="n">
        <v>9</v>
      </c>
      <c r="F36" s="0" t="n">
        <v>9</v>
      </c>
      <c r="G36" s="0" t="n">
        <f aca="false">IF(D36="Z",G35-E36*F36,G35+E36*F36)</f>
        <v>498398</v>
      </c>
      <c r="H36" s="0" t="n">
        <f aca="false">IF(D36="Z",H35-E36*F36,H35+E36*F36)</f>
        <v>4557</v>
      </c>
      <c r="I36" s="2" t="n">
        <f aca="false">IF(H36&gt;I35,H36,I35)</f>
        <v>7344</v>
      </c>
    </row>
    <row r="37" customFormat="false" ht="12.8" hidden="false" customHeight="false" outlineLevel="0" collapsed="false">
      <c r="A37" s="1" t="n">
        <v>42559</v>
      </c>
      <c r="B37" s="0" t="s">
        <v>9</v>
      </c>
      <c r="C37" s="0" t="s">
        <v>17</v>
      </c>
      <c r="D37" s="0" t="s">
        <v>20</v>
      </c>
      <c r="E37" s="0" t="n">
        <v>4</v>
      </c>
      <c r="F37" s="0" t="n">
        <v>29</v>
      </c>
      <c r="G37" s="0" t="n">
        <f aca="false">IF(D37="Z",G36-E37*F37,G36+E37*F37)</f>
        <v>498514</v>
      </c>
      <c r="H37" s="0" t="n">
        <f aca="false">IF(D37="Z",H36-E37*F37,H36+E37*F37)</f>
        <v>4673</v>
      </c>
      <c r="I37" s="2" t="n">
        <f aca="false">IF(H37&gt;I36,H37,I36)</f>
        <v>7344</v>
      </c>
      <c r="K37" s="3"/>
      <c r="L37" s="3"/>
    </row>
    <row r="38" customFormat="false" ht="12.8" hidden="false" customHeight="false" outlineLevel="0" collapsed="false">
      <c r="A38" s="1" t="n">
        <v>42559</v>
      </c>
      <c r="B38" s="0" t="s">
        <v>9</v>
      </c>
      <c r="C38" s="0" t="s">
        <v>15</v>
      </c>
      <c r="D38" s="0" t="s">
        <v>20</v>
      </c>
      <c r="E38" s="0" t="n">
        <v>37</v>
      </c>
      <c r="F38" s="0" t="n">
        <v>12</v>
      </c>
      <c r="G38" s="0" t="n">
        <f aca="false">IF(D38="Z",G37-E38*F38,G37+E38*F38)</f>
        <v>498958</v>
      </c>
      <c r="H38" s="0" t="n">
        <f aca="false">IF(D38="Z",H37-E38*F38,H37+E38*F38)</f>
        <v>5117</v>
      </c>
      <c r="I38" s="2" t="n">
        <f aca="false">IF(H38&gt;I37,H38,I37)</f>
        <v>7344</v>
      </c>
    </row>
    <row r="39" customFormat="false" ht="12.8" hidden="false" customHeight="false" outlineLevel="0" collapsed="false">
      <c r="A39" s="1" t="n">
        <v>42559</v>
      </c>
      <c r="B39" s="0" t="s">
        <v>9</v>
      </c>
      <c r="C39" s="0" t="s">
        <v>13</v>
      </c>
      <c r="D39" s="0" t="s">
        <v>11</v>
      </c>
      <c r="E39" s="0" t="n">
        <v>35</v>
      </c>
      <c r="F39" s="0" t="n">
        <v>42</v>
      </c>
      <c r="G39" s="0" t="n">
        <f aca="false">IF(D39="Z",G38-E39*F39,G38+E39*F39)</f>
        <v>497488</v>
      </c>
      <c r="H39" s="0" t="n">
        <f aca="false">IF(D39="Z",H38-E39*F39,H38+E39*F39)</f>
        <v>3647</v>
      </c>
      <c r="I39" s="2" t="n">
        <f aca="false">IF(H39&gt;I38,H39,I38)</f>
        <v>7344</v>
      </c>
    </row>
    <row r="40" customFormat="false" ht="12.8" hidden="false" customHeight="false" outlineLevel="0" collapsed="false">
      <c r="A40" s="1" t="n">
        <v>42559</v>
      </c>
      <c r="B40" s="0" t="s">
        <v>9</v>
      </c>
      <c r="C40" s="0" t="s">
        <v>10</v>
      </c>
      <c r="D40" s="0" t="s">
        <v>11</v>
      </c>
      <c r="E40" s="0" t="n">
        <v>32</v>
      </c>
      <c r="F40" s="0" t="n">
        <v>66</v>
      </c>
      <c r="G40" s="0" t="n">
        <f aca="false">IF(D40="Z",G39-E40*F40,G39+E40*F40)</f>
        <v>495376</v>
      </c>
      <c r="H40" s="0" t="n">
        <f aca="false">IF(D40="Z",H39-E40*F40,H39+E40*F40)</f>
        <v>1535</v>
      </c>
      <c r="I40" s="2" t="n">
        <f aca="false">IF(H40&gt;I39,H40,I39)</f>
        <v>7344</v>
      </c>
    </row>
    <row r="41" customFormat="false" ht="12.8" hidden="false" customHeight="false" outlineLevel="0" collapsed="false">
      <c r="A41" s="1" t="n">
        <v>42574</v>
      </c>
      <c r="B41" s="0" t="s">
        <v>19</v>
      </c>
      <c r="C41" s="0" t="s">
        <v>10</v>
      </c>
      <c r="D41" s="0" t="s">
        <v>20</v>
      </c>
      <c r="E41" s="0" t="n">
        <v>32</v>
      </c>
      <c r="F41" s="0" t="n">
        <v>92</v>
      </c>
      <c r="G41" s="0" t="n">
        <f aca="false">IF(D41="Z",G40-E41*F41,G40+E41*F41)</f>
        <v>498320</v>
      </c>
      <c r="H41" s="0" t="n">
        <f aca="false">IF(D41="Z",H40-E41*F41,H40+E41*F41)</f>
        <v>4479</v>
      </c>
      <c r="I41" s="2" t="n">
        <f aca="false">IF(H41&gt;I40,H41,I40)</f>
        <v>7344</v>
      </c>
    </row>
    <row r="42" customFormat="false" ht="12.8" hidden="false" customHeight="false" outlineLevel="0" collapsed="false">
      <c r="A42" s="1" t="n">
        <v>42574</v>
      </c>
      <c r="B42" s="0" t="s">
        <v>19</v>
      </c>
      <c r="C42" s="0" t="s">
        <v>13</v>
      </c>
      <c r="D42" s="0" t="s">
        <v>11</v>
      </c>
      <c r="E42" s="0" t="n">
        <v>48</v>
      </c>
      <c r="F42" s="0" t="n">
        <v>43</v>
      </c>
      <c r="G42" s="0" t="n">
        <f aca="false">IF(D42="Z",G41-E42*F42,G41+E42*F42)</f>
        <v>496256</v>
      </c>
      <c r="H42" s="0" t="n">
        <f aca="false">IF(D42="Z",H41-E42*F42,H41+E42*F42)</f>
        <v>2415</v>
      </c>
      <c r="I42" s="2" t="n">
        <f aca="false">IF(H42&gt;I41,H42,I41)</f>
        <v>7344</v>
      </c>
    </row>
    <row r="43" customFormat="false" ht="12.8" hidden="false" customHeight="false" outlineLevel="0" collapsed="false">
      <c r="A43" s="1" t="n">
        <v>42593</v>
      </c>
      <c r="B43" s="0" t="s">
        <v>21</v>
      </c>
      <c r="C43" s="0" t="s">
        <v>13</v>
      </c>
      <c r="D43" s="0" t="s">
        <v>20</v>
      </c>
      <c r="E43" s="0" t="n">
        <v>191</v>
      </c>
      <c r="F43" s="0" t="n">
        <v>60</v>
      </c>
      <c r="G43" s="0" t="n">
        <f aca="false">IF(D43="Z",G42-E43*F43,G42+E43*F43)</f>
        <v>507716</v>
      </c>
      <c r="H43" s="0" t="n">
        <f aca="false">IF(D43="Z",H42-E43*F43,H42+E43*F43)</f>
        <v>13875</v>
      </c>
      <c r="I43" s="2" t="n">
        <f aca="false">IF(H43&gt;I42,H43,I42)</f>
        <v>13875</v>
      </c>
      <c r="K43" s="3"/>
      <c r="L43" s="3"/>
    </row>
    <row r="44" customFormat="false" ht="12.8" hidden="false" customHeight="false" outlineLevel="0" collapsed="false">
      <c r="A44" s="1" t="n">
        <v>42593</v>
      </c>
      <c r="B44" s="0" t="s">
        <v>21</v>
      </c>
      <c r="C44" s="0" t="s">
        <v>16</v>
      </c>
      <c r="D44" s="0" t="s">
        <v>11</v>
      </c>
      <c r="E44" s="0" t="n">
        <v>9</v>
      </c>
      <c r="F44" s="0" t="n">
        <v>24</v>
      </c>
      <c r="G44" s="0" t="n">
        <f aca="false">IF(D44="Z",G43-E44*F44,G43+E44*F44)</f>
        <v>507500</v>
      </c>
      <c r="H44" s="0" t="n">
        <f aca="false">IF(D44="Z",H43-E44*F44,H43+E44*F44)</f>
        <v>13659</v>
      </c>
      <c r="I44" s="2" t="n">
        <f aca="false">IF(H44&gt;I43,H44,I43)</f>
        <v>13875</v>
      </c>
    </row>
    <row r="45" customFormat="false" ht="12.8" hidden="false" customHeight="false" outlineLevel="0" collapsed="false">
      <c r="A45" s="1" t="n">
        <v>42593</v>
      </c>
      <c r="B45" s="0" t="s">
        <v>21</v>
      </c>
      <c r="C45" s="0" t="s">
        <v>10</v>
      </c>
      <c r="D45" s="0" t="s">
        <v>11</v>
      </c>
      <c r="E45" s="0" t="n">
        <v>36</v>
      </c>
      <c r="F45" s="0" t="n">
        <v>65</v>
      </c>
      <c r="G45" s="0" t="n">
        <f aca="false">IF(D45="Z",G44-E45*F45,G44+E45*F45)</f>
        <v>505160</v>
      </c>
      <c r="H45" s="0" t="n">
        <f aca="false">IF(D45="Z",H44-E45*F45,H44+E45*F45)</f>
        <v>11319</v>
      </c>
      <c r="I45" s="2" t="n">
        <f aca="false">IF(H45&gt;I44,H45,I44)</f>
        <v>13875</v>
      </c>
    </row>
    <row r="46" customFormat="false" ht="12.8" hidden="false" customHeight="false" outlineLevel="0" collapsed="false">
      <c r="A46" s="1" t="n">
        <v>42619</v>
      </c>
      <c r="B46" s="0" t="s">
        <v>22</v>
      </c>
      <c r="C46" s="0" t="s">
        <v>15</v>
      </c>
      <c r="D46" s="0" t="s">
        <v>11</v>
      </c>
      <c r="E46" s="0" t="n">
        <v>47</v>
      </c>
      <c r="F46" s="0" t="n">
        <v>7</v>
      </c>
      <c r="G46" s="0" t="n">
        <f aca="false">IF(D46="Z",G45-E46*F46,G45+E46*F46)</f>
        <v>504831</v>
      </c>
      <c r="H46" s="0" t="n">
        <f aca="false">IF(D46="Z",H45-E46*F46,H45+E46*F46)</f>
        <v>10990</v>
      </c>
      <c r="I46" s="2" t="n">
        <f aca="false">IF(H46&gt;I45,H46,I45)</f>
        <v>13875</v>
      </c>
      <c r="K46" s="3"/>
      <c r="L46" s="3"/>
    </row>
    <row r="47" customFormat="false" ht="12.8" hidden="false" customHeight="false" outlineLevel="0" collapsed="false">
      <c r="A47" s="1" t="n">
        <v>42619</v>
      </c>
      <c r="B47" s="0" t="s">
        <v>22</v>
      </c>
      <c r="C47" s="0" t="s">
        <v>13</v>
      </c>
      <c r="D47" s="0" t="s">
        <v>20</v>
      </c>
      <c r="E47" s="0" t="n">
        <v>4</v>
      </c>
      <c r="F47" s="0" t="n">
        <v>63</v>
      </c>
      <c r="G47" s="0" t="n">
        <f aca="false">IF(D47="Z",G46-E47*F47,G46+E47*F47)</f>
        <v>505083</v>
      </c>
      <c r="H47" s="0" t="n">
        <f aca="false">IF(D47="Z",H46-E47*F47,H46+E47*F47)</f>
        <v>11242</v>
      </c>
      <c r="I47" s="2" t="n">
        <f aca="false">IF(H47&gt;I46,H47,I46)</f>
        <v>13875</v>
      </c>
    </row>
    <row r="48" customFormat="false" ht="12.8" hidden="false" customHeight="false" outlineLevel="0" collapsed="false">
      <c r="A48" s="1" t="n">
        <v>42619</v>
      </c>
      <c r="B48" s="0" t="s">
        <v>22</v>
      </c>
      <c r="C48" s="0" t="s">
        <v>17</v>
      </c>
      <c r="D48" s="0" t="s">
        <v>11</v>
      </c>
      <c r="E48" s="0" t="n">
        <v>8</v>
      </c>
      <c r="F48" s="0" t="n">
        <v>19</v>
      </c>
      <c r="G48" s="0" t="n">
        <f aca="false">IF(D48="Z",G47-E48*F48,G47+E48*F48)</f>
        <v>504931</v>
      </c>
      <c r="H48" s="0" t="n">
        <f aca="false">IF(D48="Z",H47-E48*F48,H47+E48*F48)</f>
        <v>11090</v>
      </c>
      <c r="I48" s="2" t="n">
        <f aca="false">IF(H48&gt;I47,H48,I47)</f>
        <v>13875</v>
      </c>
    </row>
    <row r="49" customFormat="false" ht="12.8" hidden="false" customHeight="false" outlineLevel="0" collapsed="false">
      <c r="A49" s="1" t="n">
        <v>42619</v>
      </c>
      <c r="B49" s="0" t="s">
        <v>22</v>
      </c>
      <c r="C49" s="0" t="s">
        <v>16</v>
      </c>
      <c r="D49" s="0" t="s">
        <v>11</v>
      </c>
      <c r="E49" s="0" t="n">
        <v>3</v>
      </c>
      <c r="F49" s="0" t="n">
        <v>22</v>
      </c>
      <c r="G49" s="0" t="n">
        <f aca="false">IF(D49="Z",G48-E49*F49,G48+E49*F49)</f>
        <v>504865</v>
      </c>
      <c r="H49" s="0" t="n">
        <f aca="false">IF(D49="Z",H48-E49*F49,H48+E49*F49)</f>
        <v>11024</v>
      </c>
      <c r="I49" s="2" t="n">
        <f aca="false">IF(H49&gt;I48,H49,I48)</f>
        <v>13875</v>
      </c>
    </row>
    <row r="50" customFormat="false" ht="12.8" hidden="false" customHeight="false" outlineLevel="0" collapsed="false">
      <c r="A50" s="1" t="n">
        <v>42619</v>
      </c>
      <c r="B50" s="0" t="s">
        <v>22</v>
      </c>
      <c r="C50" s="0" t="s">
        <v>10</v>
      </c>
      <c r="D50" s="0" t="s">
        <v>11</v>
      </c>
      <c r="E50" s="0" t="n">
        <v>41</v>
      </c>
      <c r="F50" s="0" t="n">
        <v>59</v>
      </c>
      <c r="G50" s="0" t="n">
        <f aca="false">IF(D50="Z",G49-E50*F50,G49+E50*F50)</f>
        <v>502446</v>
      </c>
      <c r="H50" s="0" t="n">
        <f aca="false">IF(D50="Z",H49-E50*F50,H49+E50*F50)</f>
        <v>8605</v>
      </c>
      <c r="I50" s="2" t="n">
        <f aca="false">IF(H50&gt;I49,H50,I49)</f>
        <v>13875</v>
      </c>
    </row>
    <row r="51" customFormat="false" ht="12.8" hidden="false" customHeight="false" outlineLevel="0" collapsed="false">
      <c r="A51" s="1" t="n">
        <v>42640</v>
      </c>
      <c r="B51" s="0" t="s">
        <v>23</v>
      </c>
      <c r="C51" s="0" t="s">
        <v>13</v>
      </c>
      <c r="D51" s="0" t="s">
        <v>11</v>
      </c>
      <c r="E51" s="0" t="n">
        <v>44</v>
      </c>
      <c r="F51" s="0" t="n">
        <v>40</v>
      </c>
      <c r="G51" s="0" t="n">
        <f aca="false">IF(D51="Z",G50-E51*F51,G50+E51*F51)</f>
        <v>500686</v>
      </c>
      <c r="H51" s="0" t="n">
        <f aca="false">IF(D51="Z",H50-E51*F51,H50+E51*F51)</f>
        <v>6845</v>
      </c>
      <c r="I51" s="2" t="n">
        <f aca="false">IF(H51&gt;I50,H51,I50)</f>
        <v>13875</v>
      </c>
    </row>
    <row r="52" customFormat="false" ht="12.8" hidden="false" customHeight="false" outlineLevel="0" collapsed="false">
      <c r="A52" s="1" t="n">
        <v>42640</v>
      </c>
      <c r="B52" s="0" t="s">
        <v>23</v>
      </c>
      <c r="C52" s="0" t="s">
        <v>15</v>
      </c>
      <c r="D52" s="0" t="s">
        <v>20</v>
      </c>
      <c r="E52" s="0" t="n">
        <v>45</v>
      </c>
      <c r="F52" s="0" t="n">
        <v>12</v>
      </c>
      <c r="G52" s="0" t="n">
        <f aca="false">IF(D52="Z",G51-E52*F52,G51+E52*F52)</f>
        <v>501226</v>
      </c>
      <c r="H52" s="0" t="n">
        <f aca="false">IF(D52="Z",H51-E52*F52,H51+E52*F52)</f>
        <v>7385</v>
      </c>
      <c r="I52" s="2" t="n">
        <f aca="false">IF(H52&gt;I51,H52,I51)</f>
        <v>13875</v>
      </c>
    </row>
    <row r="53" customFormat="false" ht="12.8" hidden="false" customHeight="false" outlineLevel="0" collapsed="false">
      <c r="A53" s="1" t="n">
        <v>42640</v>
      </c>
      <c r="B53" s="0" t="s">
        <v>23</v>
      </c>
      <c r="C53" s="0" t="s">
        <v>17</v>
      </c>
      <c r="D53" s="0" t="s">
        <v>11</v>
      </c>
      <c r="E53" s="0" t="n">
        <v>40</v>
      </c>
      <c r="F53" s="0" t="n">
        <v>20</v>
      </c>
      <c r="G53" s="0" t="n">
        <f aca="false">IF(D53="Z",G52-E53*F53,G52+E53*F53)</f>
        <v>500426</v>
      </c>
      <c r="H53" s="0" t="n">
        <f aca="false">IF(D53="Z",H52-E53*F53,H52+E53*F53)</f>
        <v>6585</v>
      </c>
      <c r="I53" s="2" t="n">
        <f aca="false">IF(H53&gt;I52,H53,I52)</f>
        <v>13875</v>
      </c>
    </row>
    <row r="54" customFormat="false" ht="12.8" hidden="false" customHeight="false" outlineLevel="0" collapsed="false">
      <c r="A54" s="1" t="n">
        <v>42640</v>
      </c>
      <c r="B54" s="0" t="s">
        <v>23</v>
      </c>
      <c r="C54" s="0" t="s">
        <v>10</v>
      </c>
      <c r="D54" s="0" t="s">
        <v>11</v>
      </c>
      <c r="E54" s="0" t="n">
        <v>3</v>
      </c>
      <c r="F54" s="0" t="n">
        <v>63</v>
      </c>
      <c r="G54" s="0" t="n">
        <f aca="false">IF(D54="Z",G53-E54*F54,G53+E54*F54)</f>
        <v>500237</v>
      </c>
      <c r="H54" s="0" t="n">
        <f aca="false">IF(D54="Z",H53-E54*F54,H53+E54*F54)</f>
        <v>6396</v>
      </c>
      <c r="I54" s="2" t="n">
        <f aca="false">IF(H54&gt;I53,H54,I53)</f>
        <v>13875</v>
      </c>
    </row>
    <row r="55" customFormat="false" ht="12.8" hidden="false" customHeight="false" outlineLevel="0" collapsed="false">
      <c r="A55" s="1" t="n">
        <v>42640</v>
      </c>
      <c r="B55" s="0" t="s">
        <v>23</v>
      </c>
      <c r="C55" s="0" t="s">
        <v>16</v>
      </c>
      <c r="D55" s="0" t="s">
        <v>11</v>
      </c>
      <c r="E55" s="0" t="n">
        <v>17</v>
      </c>
      <c r="F55" s="0" t="n">
        <v>24</v>
      </c>
      <c r="G55" s="0" t="n">
        <f aca="false">IF(D55="Z",G54-E55*F55,G54+E55*F55)</f>
        <v>499829</v>
      </c>
      <c r="H55" s="0" t="n">
        <f aca="false">IF(D55="Z",H54-E55*F55,H54+E55*F55)</f>
        <v>5988</v>
      </c>
      <c r="I55" s="2" t="n">
        <f aca="false">IF(H55&gt;I54,H55,I54)</f>
        <v>13875</v>
      </c>
    </row>
    <row r="56" customFormat="false" ht="12.8" hidden="false" customHeight="false" outlineLevel="0" collapsed="false">
      <c r="A56" s="1" t="n">
        <v>42664</v>
      </c>
      <c r="B56" s="0" t="s">
        <v>24</v>
      </c>
      <c r="C56" s="0" t="s">
        <v>15</v>
      </c>
      <c r="D56" s="0" t="s">
        <v>20</v>
      </c>
      <c r="E56" s="0" t="n">
        <v>2</v>
      </c>
      <c r="F56" s="0" t="n">
        <v>12</v>
      </c>
      <c r="G56" s="0" t="n">
        <f aca="false">IF(D56="Z",G55-E56*F56,G55+E56*F56)</f>
        <v>499853</v>
      </c>
      <c r="H56" s="0" t="n">
        <f aca="false">IF(D56="Z",H55-E56*F56,H55+E56*F56)</f>
        <v>6012</v>
      </c>
      <c r="I56" s="2" t="n">
        <f aca="false">IF(H56&gt;I55,H56,I55)</f>
        <v>13875</v>
      </c>
      <c r="K56" s="3"/>
      <c r="L56" s="3"/>
    </row>
    <row r="57" customFormat="false" ht="12.8" hidden="false" customHeight="false" outlineLevel="0" collapsed="false">
      <c r="A57" s="1" t="n">
        <v>42664</v>
      </c>
      <c r="B57" s="0" t="s">
        <v>24</v>
      </c>
      <c r="C57" s="0" t="s">
        <v>17</v>
      </c>
      <c r="D57" s="0" t="s">
        <v>11</v>
      </c>
      <c r="E57" s="0" t="n">
        <v>14</v>
      </c>
      <c r="F57" s="0" t="n">
        <v>19</v>
      </c>
      <c r="G57" s="0" t="n">
        <f aca="false">IF(D57="Z",G56-E57*F57,G56+E57*F57)</f>
        <v>499587</v>
      </c>
      <c r="H57" s="0" t="n">
        <f aca="false">IF(D57="Z",H56-E57*F57,H56+E57*F57)</f>
        <v>5746</v>
      </c>
      <c r="I57" s="2" t="n">
        <f aca="false">IF(H57&gt;I56,H57,I56)</f>
        <v>13875</v>
      </c>
    </row>
    <row r="58" customFormat="false" ht="12.8" hidden="false" customHeight="false" outlineLevel="0" collapsed="false">
      <c r="A58" s="1" t="n">
        <v>42664</v>
      </c>
      <c r="B58" s="0" t="s">
        <v>24</v>
      </c>
      <c r="C58" s="0" t="s">
        <v>16</v>
      </c>
      <c r="D58" s="0" t="s">
        <v>11</v>
      </c>
      <c r="E58" s="0" t="n">
        <v>23</v>
      </c>
      <c r="F58" s="0" t="n">
        <v>23</v>
      </c>
      <c r="G58" s="0" t="n">
        <f aca="false">IF(D58="Z",G57-E58*F58,G57+E58*F58)</f>
        <v>499058</v>
      </c>
      <c r="H58" s="0" t="n">
        <f aca="false">IF(D58="Z",H57-E58*F58,H57+E58*F58)</f>
        <v>5217</v>
      </c>
      <c r="I58" s="2" t="n">
        <f aca="false">IF(H58&gt;I57,H58,I57)</f>
        <v>13875</v>
      </c>
    </row>
    <row r="59" customFormat="false" ht="12.8" hidden="false" customHeight="false" outlineLevel="0" collapsed="false">
      <c r="A59" s="1" t="n">
        <v>42682</v>
      </c>
      <c r="B59" s="0" t="s">
        <v>25</v>
      </c>
      <c r="C59" s="0" t="s">
        <v>15</v>
      </c>
      <c r="D59" s="0" t="s">
        <v>11</v>
      </c>
      <c r="E59" s="0" t="n">
        <v>11</v>
      </c>
      <c r="F59" s="0" t="n">
        <v>8</v>
      </c>
      <c r="G59" s="0" t="n">
        <f aca="false">IF(D59="Z",G58-E59*F59,G58+E59*F59)</f>
        <v>498970</v>
      </c>
      <c r="H59" s="0" t="n">
        <f aca="false">IF(D59="Z",H58-E59*F59,H58+E59*F59)</f>
        <v>5129</v>
      </c>
      <c r="I59" s="2" t="n">
        <f aca="false">IF(H59&gt;I58,H59,I58)</f>
        <v>13875</v>
      </c>
      <c r="K59" s="3"/>
      <c r="L59" s="3"/>
    </row>
    <row r="60" customFormat="false" ht="12.8" hidden="false" customHeight="false" outlineLevel="0" collapsed="false">
      <c r="A60" s="1" t="n">
        <v>42682</v>
      </c>
      <c r="B60" s="0" t="s">
        <v>25</v>
      </c>
      <c r="C60" s="0" t="s">
        <v>10</v>
      </c>
      <c r="D60" s="0" t="s">
        <v>11</v>
      </c>
      <c r="E60" s="0" t="n">
        <v>17</v>
      </c>
      <c r="F60" s="0" t="n">
        <v>66</v>
      </c>
      <c r="G60" s="0" t="n">
        <f aca="false">IF(D60="Z",G59-E60*F60,G59+E60*F60)</f>
        <v>497848</v>
      </c>
      <c r="H60" s="0" t="n">
        <f aca="false">IF(D60="Z",H59-E60*F60,H59+E60*F60)</f>
        <v>4007</v>
      </c>
      <c r="I60" s="2" t="n">
        <f aca="false">IF(H60&gt;I59,H60,I59)</f>
        <v>13875</v>
      </c>
    </row>
    <row r="61" customFormat="false" ht="12.8" hidden="false" customHeight="false" outlineLevel="0" collapsed="false">
      <c r="A61" s="1" t="n">
        <v>42682</v>
      </c>
      <c r="B61" s="0" t="s">
        <v>25</v>
      </c>
      <c r="C61" s="0" t="s">
        <v>13</v>
      </c>
      <c r="D61" s="0" t="s">
        <v>11</v>
      </c>
      <c r="E61" s="0" t="n">
        <v>30</v>
      </c>
      <c r="F61" s="0" t="n">
        <v>41</v>
      </c>
      <c r="G61" s="0" t="n">
        <f aca="false">IF(D61="Z",G60-E61*F61,G60+E61*F61)</f>
        <v>496618</v>
      </c>
      <c r="H61" s="0" t="n">
        <f aca="false">IF(D61="Z",H60-E61*F61,H60+E61*F61)</f>
        <v>2777</v>
      </c>
      <c r="I61" s="2" t="n">
        <f aca="false">IF(H61&gt;I60,H61,I60)</f>
        <v>13875</v>
      </c>
    </row>
    <row r="62" customFormat="false" ht="12.8" hidden="false" customHeight="false" outlineLevel="0" collapsed="false">
      <c r="A62" s="1" t="n">
        <v>42704</v>
      </c>
      <c r="B62" s="0" t="s">
        <v>26</v>
      </c>
      <c r="C62" s="0" t="s">
        <v>10</v>
      </c>
      <c r="D62" s="0" t="s">
        <v>20</v>
      </c>
      <c r="E62" s="0" t="n">
        <v>97</v>
      </c>
      <c r="F62" s="0" t="n">
        <v>98</v>
      </c>
      <c r="G62" s="0" t="n">
        <f aca="false">IF(D62="Z",G61-E62*F62,G61+E62*F62)</f>
        <v>506124</v>
      </c>
      <c r="H62" s="0" t="n">
        <f aca="false">IF(D62="Z",H61-E62*F62,H61+E62*F62)</f>
        <v>12283</v>
      </c>
      <c r="I62" s="2" t="n">
        <f aca="false">IF(H62&gt;I61,H62,I61)</f>
        <v>13875</v>
      </c>
    </row>
    <row r="63" customFormat="false" ht="12.8" hidden="false" customHeight="false" outlineLevel="0" collapsed="false">
      <c r="A63" s="1" t="n">
        <v>42704</v>
      </c>
      <c r="B63" s="0" t="s">
        <v>26</v>
      </c>
      <c r="C63" s="0" t="s">
        <v>15</v>
      </c>
      <c r="D63" s="0" t="s">
        <v>20</v>
      </c>
      <c r="E63" s="0" t="n">
        <v>11</v>
      </c>
      <c r="F63" s="0" t="n">
        <v>12</v>
      </c>
      <c r="G63" s="0" t="n">
        <f aca="false">IF(D63="Z",G62-E63*F63,G62+E63*F63)</f>
        <v>506256</v>
      </c>
      <c r="H63" s="0" t="n">
        <f aca="false">IF(D63="Z",H62-E63*F63,H62+E63*F63)</f>
        <v>12415</v>
      </c>
      <c r="I63" s="2" t="n">
        <f aca="false">IF(H63&gt;I62,H63,I62)</f>
        <v>13875</v>
      </c>
    </row>
    <row r="64" customFormat="false" ht="12.8" hidden="false" customHeight="false" outlineLevel="0" collapsed="false">
      <c r="A64" s="1" t="n">
        <v>42704</v>
      </c>
      <c r="B64" s="0" t="s">
        <v>26</v>
      </c>
      <c r="C64" s="0" t="s">
        <v>17</v>
      </c>
      <c r="D64" s="0" t="s">
        <v>11</v>
      </c>
      <c r="E64" s="0" t="n">
        <v>17</v>
      </c>
      <c r="F64" s="0" t="n">
        <v>20</v>
      </c>
      <c r="G64" s="0" t="n">
        <f aca="false">IF(D64="Z",G63-E64*F64,G63+E64*F64)</f>
        <v>505916</v>
      </c>
      <c r="H64" s="0" t="n">
        <f aca="false">IF(D64="Z",H63-E64*F64,H63+E64*F64)</f>
        <v>12075</v>
      </c>
      <c r="I64" s="2" t="n">
        <f aca="false">IF(H64&gt;I63,H64,I63)</f>
        <v>13875</v>
      </c>
    </row>
    <row r="65" customFormat="false" ht="12.8" hidden="false" customHeight="false" outlineLevel="0" collapsed="false">
      <c r="A65" s="1" t="n">
        <v>42704</v>
      </c>
      <c r="B65" s="0" t="s">
        <v>26</v>
      </c>
      <c r="C65" s="0" t="s">
        <v>16</v>
      </c>
      <c r="D65" s="0" t="s">
        <v>11</v>
      </c>
      <c r="E65" s="0" t="n">
        <v>4</v>
      </c>
      <c r="F65" s="0" t="n">
        <v>23</v>
      </c>
      <c r="G65" s="0" t="n">
        <f aca="false">IF(D65="Z",G64-E65*F65,G64+E65*F65)</f>
        <v>505824</v>
      </c>
      <c r="H65" s="0" t="n">
        <f aca="false">IF(D65="Z",H64-E65*F65,H64+E65*F65)</f>
        <v>11983</v>
      </c>
      <c r="I65" s="2" t="n">
        <f aca="false">IF(H65&gt;I64,H65,I64)</f>
        <v>13875</v>
      </c>
    </row>
    <row r="66" customFormat="false" ht="12.8" hidden="false" customHeight="false" outlineLevel="0" collapsed="false">
      <c r="A66" s="1" t="n">
        <v>42729</v>
      </c>
      <c r="B66" s="0" t="s">
        <v>27</v>
      </c>
      <c r="C66" s="0" t="s">
        <v>17</v>
      </c>
      <c r="D66" s="0" t="s">
        <v>20</v>
      </c>
      <c r="E66" s="0" t="n">
        <v>79</v>
      </c>
      <c r="F66" s="0" t="n">
        <v>31</v>
      </c>
      <c r="G66" s="0" t="n">
        <f aca="false">IF(D66="Z",G65-E66*F66,G65+E66*F66)</f>
        <v>508273</v>
      </c>
      <c r="H66" s="0" t="n">
        <f aca="false">IF(D66="Z",H65-E66*F66,H65+E66*F66)</f>
        <v>14432</v>
      </c>
      <c r="I66" s="2" t="n">
        <f aca="false">IF(H66&gt;I65,H66,I65)</f>
        <v>14432</v>
      </c>
      <c r="K66" s="3"/>
      <c r="L66" s="3"/>
    </row>
    <row r="67" customFormat="false" ht="12.8" hidden="false" customHeight="false" outlineLevel="0" collapsed="false">
      <c r="A67" s="1" t="n">
        <v>42729</v>
      </c>
      <c r="B67" s="0" t="s">
        <v>27</v>
      </c>
      <c r="C67" s="0" t="s">
        <v>10</v>
      </c>
      <c r="D67" s="0" t="s">
        <v>11</v>
      </c>
      <c r="E67" s="0" t="n">
        <v>33</v>
      </c>
      <c r="F67" s="0" t="n">
        <v>60</v>
      </c>
      <c r="G67" s="0" t="n">
        <f aca="false">IF(D67="Z",G66-E67*F67,G66+E67*F67)</f>
        <v>506293</v>
      </c>
      <c r="H67" s="0" t="n">
        <f aca="false">IF(D67="Z",H66-E67*F67,H66+E67*F67)</f>
        <v>12452</v>
      </c>
      <c r="I67" s="2" t="n">
        <f aca="false">IF(H67&gt;I66,H67,I66)</f>
        <v>14432</v>
      </c>
    </row>
    <row r="68" customFormat="false" ht="12.8" hidden="false" customHeight="false" outlineLevel="0" collapsed="false">
      <c r="A68" s="1" t="n">
        <v>42729</v>
      </c>
      <c r="B68" s="0" t="s">
        <v>27</v>
      </c>
      <c r="C68" s="0" t="s">
        <v>16</v>
      </c>
      <c r="D68" s="0" t="s">
        <v>11</v>
      </c>
      <c r="E68" s="0" t="n">
        <v>26</v>
      </c>
      <c r="F68" s="0" t="n">
        <v>23</v>
      </c>
      <c r="G68" s="0" t="n">
        <f aca="false">IF(D68="Z",G67-E68*F68,G67+E68*F68)</f>
        <v>505695</v>
      </c>
      <c r="H68" s="0" t="n">
        <f aca="false">IF(D68="Z",H67-E68*F68,H67+E68*F68)</f>
        <v>11854</v>
      </c>
      <c r="I68" s="2" t="n">
        <f aca="false">IF(H68&gt;I67,H68,I67)</f>
        <v>14432</v>
      </c>
    </row>
    <row r="69" customFormat="false" ht="12.8" hidden="false" customHeight="false" outlineLevel="0" collapsed="false">
      <c r="A69" s="1" t="n">
        <v>42742</v>
      </c>
      <c r="B69" s="0" t="s">
        <v>28</v>
      </c>
      <c r="C69" s="0" t="s">
        <v>17</v>
      </c>
      <c r="D69" s="0" t="s">
        <v>11</v>
      </c>
      <c r="E69" s="0" t="n">
        <v>40</v>
      </c>
      <c r="F69" s="0" t="n">
        <v>22</v>
      </c>
      <c r="G69" s="0" t="n">
        <f aca="false">IF(D69="Z",G68-E69*F69,G68+E69*F69)</f>
        <v>504815</v>
      </c>
      <c r="H69" s="0" t="n">
        <f aca="false">IF(D69="Z",H68-E69*F69,H68+E69*F69)</f>
        <v>10974</v>
      </c>
      <c r="I69" s="2" t="n">
        <f aca="false">IF(H69&gt;I68,H69,I68)</f>
        <v>14432</v>
      </c>
      <c r="K69" s="3"/>
      <c r="L69" s="3"/>
    </row>
    <row r="70" customFormat="false" ht="12.8" hidden="false" customHeight="false" outlineLevel="0" collapsed="false">
      <c r="A70" s="1" t="n">
        <v>42742</v>
      </c>
      <c r="B70" s="0" t="s">
        <v>28</v>
      </c>
      <c r="C70" s="0" t="s">
        <v>15</v>
      </c>
      <c r="D70" s="0" t="s">
        <v>11</v>
      </c>
      <c r="E70" s="0" t="n">
        <v>42</v>
      </c>
      <c r="F70" s="0" t="n">
        <v>9</v>
      </c>
      <c r="G70" s="0" t="n">
        <f aca="false">IF(D70="Z",G69-E70*F70,G69+E70*F70)</f>
        <v>504437</v>
      </c>
      <c r="H70" s="0" t="n">
        <f aca="false">IF(D70="Z",H69-E70*F70,H69+E70*F70)</f>
        <v>10596</v>
      </c>
      <c r="I70" s="2" t="n">
        <f aca="false">IF(H70&gt;I69,H70,I69)</f>
        <v>14432</v>
      </c>
    </row>
    <row r="71" customFormat="false" ht="12.8" hidden="false" customHeight="false" outlineLevel="0" collapsed="false">
      <c r="A71" s="1" t="n">
        <v>42742</v>
      </c>
      <c r="B71" s="0" t="s">
        <v>28</v>
      </c>
      <c r="C71" s="0" t="s">
        <v>16</v>
      </c>
      <c r="D71" s="0" t="s">
        <v>11</v>
      </c>
      <c r="E71" s="0" t="n">
        <v>42</v>
      </c>
      <c r="F71" s="0" t="n">
        <v>26</v>
      </c>
      <c r="G71" s="0" t="n">
        <f aca="false">IF(D71="Z",G70-E71*F71,G70+E71*F71)</f>
        <v>503345</v>
      </c>
      <c r="H71" s="0" t="n">
        <f aca="false">IF(D71="Z",H70-E71*F71,H70+E71*F71)</f>
        <v>9504</v>
      </c>
      <c r="I71" s="2" t="n">
        <f aca="false">IF(H71&gt;I70,H71,I70)</f>
        <v>14432</v>
      </c>
    </row>
    <row r="72" customFormat="false" ht="12.8" hidden="false" customHeight="false" outlineLevel="0" collapsed="false">
      <c r="A72" s="1" t="n">
        <v>42742</v>
      </c>
      <c r="B72" s="0" t="s">
        <v>28</v>
      </c>
      <c r="C72" s="0" t="s">
        <v>10</v>
      </c>
      <c r="D72" s="0" t="s">
        <v>11</v>
      </c>
      <c r="E72" s="0" t="n">
        <v>9</v>
      </c>
      <c r="F72" s="0" t="n">
        <v>70</v>
      </c>
      <c r="G72" s="0" t="n">
        <f aca="false">IF(D72="Z",G71-E72*F72,G71+E72*F72)</f>
        <v>502715</v>
      </c>
      <c r="H72" s="0" t="n">
        <f aca="false">IF(D72="Z",H71-E72*F72,H71+E72*F72)</f>
        <v>8874</v>
      </c>
      <c r="I72" s="2" t="n">
        <f aca="false">IF(H72&gt;I71,H72,I71)</f>
        <v>14432</v>
      </c>
    </row>
    <row r="73" customFormat="false" ht="12.8" hidden="false" customHeight="false" outlineLevel="0" collapsed="false">
      <c r="A73" s="1" t="n">
        <v>42742</v>
      </c>
      <c r="B73" s="0" t="s">
        <v>28</v>
      </c>
      <c r="C73" s="0" t="s">
        <v>13</v>
      </c>
      <c r="D73" s="0" t="s">
        <v>11</v>
      </c>
      <c r="E73" s="0" t="n">
        <v>39</v>
      </c>
      <c r="F73" s="0" t="n">
        <v>44</v>
      </c>
      <c r="G73" s="0" t="n">
        <f aca="false">IF(D73="Z",G72-E73*F73,G72+E73*F73)</f>
        <v>500999</v>
      </c>
      <c r="H73" s="0" t="n">
        <f aca="false">IF(D73="Z",H72-E73*F73,H72+E73*F73)</f>
        <v>7158</v>
      </c>
      <c r="I73" s="2" t="n">
        <f aca="false">IF(H73&gt;I72,H73,I72)</f>
        <v>14432</v>
      </c>
    </row>
    <row r="74" customFormat="false" ht="12.8" hidden="false" customHeight="false" outlineLevel="0" collapsed="false">
      <c r="A74" s="1" t="n">
        <v>42759</v>
      </c>
      <c r="B74" s="0" t="s">
        <v>9</v>
      </c>
      <c r="C74" s="0" t="s">
        <v>13</v>
      </c>
      <c r="D74" s="0" t="s">
        <v>20</v>
      </c>
      <c r="E74" s="0" t="n">
        <v>112</v>
      </c>
      <c r="F74" s="0" t="n">
        <v>59</v>
      </c>
      <c r="G74" s="0" t="n">
        <f aca="false">IF(D74="Z",G73-E74*F74,G73+E74*F74)</f>
        <v>507607</v>
      </c>
      <c r="H74" s="0" t="n">
        <f aca="false">IF(D74="Z",H73-E74*F74,H73+E74*F74)</f>
        <v>13766</v>
      </c>
      <c r="I74" s="2" t="n">
        <f aca="false">IF(H74&gt;I73,H74,I73)</f>
        <v>14432</v>
      </c>
    </row>
    <row r="75" customFormat="false" ht="12.8" hidden="false" customHeight="false" outlineLevel="0" collapsed="false">
      <c r="A75" s="1" t="n">
        <v>42759</v>
      </c>
      <c r="B75" s="0" t="s">
        <v>9</v>
      </c>
      <c r="C75" s="0" t="s">
        <v>10</v>
      </c>
      <c r="D75" s="0" t="s">
        <v>11</v>
      </c>
      <c r="E75" s="0" t="n">
        <v>34</v>
      </c>
      <c r="F75" s="0" t="n">
        <v>66</v>
      </c>
      <c r="G75" s="0" t="n">
        <f aca="false">IF(D75="Z",G74-E75*F75,G74+E75*F75)</f>
        <v>505363</v>
      </c>
      <c r="H75" s="0" t="n">
        <f aca="false">IF(D75="Z",H74-E75*F75,H74+E75*F75)</f>
        <v>11522</v>
      </c>
      <c r="I75" s="2" t="n">
        <f aca="false">IF(H75&gt;I74,H75,I74)</f>
        <v>14432</v>
      </c>
    </row>
    <row r="76" customFormat="false" ht="12.8" hidden="false" customHeight="false" outlineLevel="0" collapsed="false">
      <c r="A76" s="1" t="n">
        <v>42759</v>
      </c>
      <c r="B76" s="0" t="s">
        <v>9</v>
      </c>
      <c r="C76" s="0" t="s">
        <v>17</v>
      </c>
      <c r="D76" s="0" t="s">
        <v>11</v>
      </c>
      <c r="E76" s="0" t="n">
        <v>5</v>
      </c>
      <c r="F76" s="0" t="n">
        <v>21</v>
      </c>
      <c r="G76" s="0" t="n">
        <f aca="false">IF(D76="Z",G75-E76*F76,G75+E76*F76)</f>
        <v>505258</v>
      </c>
      <c r="H76" s="0" t="n">
        <f aca="false">IF(D76="Z",H75-E76*F76,H75+E76*F76)</f>
        <v>11417</v>
      </c>
      <c r="I76" s="2" t="n">
        <f aca="false">IF(H76&gt;I75,H76,I75)</f>
        <v>14432</v>
      </c>
    </row>
    <row r="77" customFormat="false" ht="12.8" hidden="false" customHeight="false" outlineLevel="0" collapsed="false">
      <c r="A77" s="1" t="n">
        <v>42774</v>
      </c>
      <c r="B77" s="0" t="s">
        <v>19</v>
      </c>
      <c r="C77" s="0" t="s">
        <v>10</v>
      </c>
      <c r="D77" s="0" t="s">
        <v>20</v>
      </c>
      <c r="E77" s="0" t="n">
        <v>74</v>
      </c>
      <c r="F77" s="0" t="n">
        <v>92</v>
      </c>
      <c r="G77" s="0" t="n">
        <f aca="false">IF(D77="Z",G76-E77*F77,G76+E77*F77)</f>
        <v>512066</v>
      </c>
      <c r="H77" s="0" t="n">
        <f aca="false">IF(D77="Z",H76-E77*F77,H76+E77*F77)</f>
        <v>18225</v>
      </c>
      <c r="I77" s="2" t="n">
        <f aca="false">IF(H77&gt;I76,H77,I76)</f>
        <v>18225</v>
      </c>
      <c r="K77" s="3"/>
      <c r="L77" s="3"/>
    </row>
    <row r="78" customFormat="false" ht="12.8" hidden="false" customHeight="false" outlineLevel="0" collapsed="false">
      <c r="A78" s="1" t="n">
        <v>42774</v>
      </c>
      <c r="B78" s="0" t="s">
        <v>19</v>
      </c>
      <c r="C78" s="0" t="s">
        <v>16</v>
      </c>
      <c r="D78" s="0" t="s">
        <v>11</v>
      </c>
      <c r="E78" s="0" t="n">
        <v>14</v>
      </c>
      <c r="F78" s="0" t="n">
        <v>26</v>
      </c>
      <c r="G78" s="0" t="n">
        <f aca="false">IF(D78="Z",G77-E78*F78,G77+E78*F78)</f>
        <v>511702</v>
      </c>
      <c r="H78" s="0" t="n">
        <f aca="false">IF(D78="Z",H77-E78*F78,H77+E78*F78)</f>
        <v>17861</v>
      </c>
      <c r="I78" s="2" t="n">
        <f aca="false">IF(H78&gt;I77,H78,I77)</f>
        <v>18225</v>
      </c>
    </row>
    <row r="79" customFormat="false" ht="12.8" hidden="false" customHeight="false" outlineLevel="0" collapsed="false">
      <c r="A79" s="1" t="n">
        <v>42793</v>
      </c>
      <c r="B79" s="0" t="s">
        <v>21</v>
      </c>
      <c r="C79" s="0" t="s">
        <v>13</v>
      </c>
      <c r="D79" s="0" t="s">
        <v>20</v>
      </c>
      <c r="E79" s="0" t="n">
        <v>1</v>
      </c>
      <c r="F79" s="0" t="n">
        <v>60</v>
      </c>
      <c r="G79" s="0" t="n">
        <f aca="false">IF(D79="Z",G78-E79*F79,G78+E79*F79)</f>
        <v>511762</v>
      </c>
      <c r="H79" s="0" t="n">
        <f aca="false">IF(D79="Z",H78-E79*F79,H78+E79*F79)</f>
        <v>17921</v>
      </c>
      <c r="I79" s="2" t="n">
        <f aca="false">IF(H79&gt;I78,H79,I78)</f>
        <v>18225</v>
      </c>
    </row>
    <row r="80" customFormat="false" ht="12.8" hidden="false" customHeight="false" outlineLevel="0" collapsed="false">
      <c r="A80" s="1" t="n">
        <v>42793</v>
      </c>
      <c r="B80" s="0" t="s">
        <v>21</v>
      </c>
      <c r="C80" s="0" t="s">
        <v>16</v>
      </c>
      <c r="D80" s="0" t="s">
        <v>20</v>
      </c>
      <c r="E80" s="0" t="n">
        <v>43</v>
      </c>
      <c r="F80" s="0" t="n">
        <v>36</v>
      </c>
      <c r="G80" s="0" t="n">
        <f aca="false">IF(D80="Z",G79-E80*F80,G79+E80*F80)</f>
        <v>513310</v>
      </c>
      <c r="H80" s="0" t="n">
        <f aca="false">IF(D80="Z",H79-E80*F80,H79+E80*F80)</f>
        <v>19469</v>
      </c>
      <c r="I80" s="2" t="n">
        <f aca="false">IF(H80&gt;I79,H80,I79)</f>
        <v>19469</v>
      </c>
    </row>
    <row r="81" customFormat="false" ht="12.8" hidden="false" customHeight="false" outlineLevel="0" collapsed="false">
      <c r="A81" s="1" t="n">
        <v>42793</v>
      </c>
      <c r="B81" s="0" t="s">
        <v>21</v>
      </c>
      <c r="C81" s="0" t="s">
        <v>15</v>
      </c>
      <c r="D81" s="0" t="s">
        <v>11</v>
      </c>
      <c r="E81" s="0" t="n">
        <v>30</v>
      </c>
      <c r="F81" s="0" t="n">
        <v>8</v>
      </c>
      <c r="G81" s="0" t="n">
        <f aca="false">IF(D81="Z",G80-E81*F81,G80+E81*F81)</f>
        <v>513070</v>
      </c>
      <c r="H81" s="0" t="n">
        <f aca="false">IF(D81="Z",H80-E81*F81,H80+E81*F81)</f>
        <v>19229</v>
      </c>
      <c r="I81" s="2" t="n">
        <f aca="false">IF(H81&gt;I80,H81,I80)</f>
        <v>19469</v>
      </c>
    </row>
    <row r="82" customFormat="false" ht="12.8" hidden="false" customHeight="false" outlineLevel="0" collapsed="false">
      <c r="A82" s="1" t="n">
        <v>42793</v>
      </c>
      <c r="B82" s="0" t="s">
        <v>21</v>
      </c>
      <c r="C82" s="0" t="s">
        <v>17</v>
      </c>
      <c r="D82" s="0" t="s">
        <v>11</v>
      </c>
      <c r="E82" s="0" t="n">
        <v>14</v>
      </c>
      <c r="F82" s="0" t="n">
        <v>20</v>
      </c>
      <c r="G82" s="0" t="n">
        <f aca="false">IF(D82="Z",G81-E82*F82,G81+E82*F82)</f>
        <v>512790</v>
      </c>
      <c r="H82" s="0" t="n">
        <f aca="false">IF(D82="Z",H81-E82*F82,H81+E82*F82)</f>
        <v>18949</v>
      </c>
      <c r="I82" s="2" t="n">
        <f aca="false">IF(H82&gt;I81,H82,I81)</f>
        <v>19469</v>
      </c>
    </row>
    <row r="83" customFormat="false" ht="12.8" hidden="false" customHeight="false" outlineLevel="0" collapsed="false">
      <c r="A83" s="1" t="n">
        <v>42819</v>
      </c>
      <c r="B83" s="0" t="s">
        <v>22</v>
      </c>
      <c r="C83" s="0" t="s">
        <v>16</v>
      </c>
      <c r="D83" s="0" t="s">
        <v>20</v>
      </c>
      <c r="E83" s="0" t="n">
        <v>33</v>
      </c>
      <c r="F83" s="0" t="n">
        <v>38</v>
      </c>
      <c r="G83" s="0" t="n">
        <f aca="false">IF(D83="Z",G82-E83*F83,G82+E83*F83)</f>
        <v>514044</v>
      </c>
      <c r="H83" s="0" t="n">
        <f aca="false">IF(D83="Z",H82-E83*F83,H82+E83*F83)</f>
        <v>20203</v>
      </c>
      <c r="I83" s="2" t="n">
        <f aca="false">IF(H83&gt;I82,H83,I82)</f>
        <v>20203</v>
      </c>
      <c r="K83" s="3"/>
      <c r="L83" s="3"/>
    </row>
    <row r="84" customFormat="false" ht="12.8" hidden="false" customHeight="false" outlineLevel="0" collapsed="false">
      <c r="A84" s="1" t="n">
        <v>42819</v>
      </c>
      <c r="B84" s="0" t="s">
        <v>22</v>
      </c>
      <c r="C84" s="0" t="s">
        <v>13</v>
      </c>
      <c r="D84" s="0" t="s">
        <v>11</v>
      </c>
      <c r="E84" s="0" t="n">
        <v>35</v>
      </c>
      <c r="F84" s="0" t="n">
        <v>37</v>
      </c>
      <c r="G84" s="0" t="n">
        <f aca="false">IF(D84="Z",G83-E84*F84,G83+E84*F84)</f>
        <v>512749</v>
      </c>
      <c r="H84" s="0" t="n">
        <f aca="false">IF(D84="Z",H83-E84*F84,H83+E84*F84)</f>
        <v>18908</v>
      </c>
      <c r="I84" s="2" t="n">
        <f aca="false">IF(H84&gt;I83,H84,I83)</f>
        <v>20203</v>
      </c>
    </row>
    <row r="85" customFormat="false" ht="12.8" hidden="false" customHeight="false" outlineLevel="0" collapsed="false">
      <c r="A85" s="1" t="n">
        <v>42819</v>
      </c>
      <c r="B85" s="0" t="s">
        <v>22</v>
      </c>
      <c r="C85" s="0" t="s">
        <v>17</v>
      </c>
      <c r="D85" s="0" t="s">
        <v>11</v>
      </c>
      <c r="E85" s="0" t="n">
        <v>40</v>
      </c>
      <c r="F85" s="0" t="n">
        <v>19</v>
      </c>
      <c r="G85" s="0" t="n">
        <f aca="false">IF(D85="Z",G84-E85*F85,G84+E85*F85)</f>
        <v>511989</v>
      </c>
      <c r="H85" s="0" t="n">
        <f aca="false">IF(D85="Z",H84-E85*F85,H84+E85*F85)</f>
        <v>18148</v>
      </c>
      <c r="I85" s="2" t="n">
        <f aca="false">IF(H85&gt;I84,H85,I84)</f>
        <v>20203</v>
      </c>
    </row>
    <row r="86" customFormat="false" ht="12.8" hidden="false" customHeight="false" outlineLevel="0" collapsed="false">
      <c r="A86" s="1" t="n">
        <v>42840</v>
      </c>
      <c r="B86" s="0" t="s">
        <v>23</v>
      </c>
      <c r="C86" s="0" t="s">
        <v>16</v>
      </c>
      <c r="D86" s="0" t="s">
        <v>20</v>
      </c>
      <c r="E86" s="0" t="n">
        <v>21</v>
      </c>
      <c r="F86" s="0" t="n">
        <v>36</v>
      </c>
      <c r="G86" s="0" t="n">
        <f aca="false">IF(D86="Z",G85-E86*F86,G85+E86*F86)</f>
        <v>512745</v>
      </c>
      <c r="H86" s="0" t="n">
        <f aca="false">IF(D86="Z",H85-E86*F86,H85+E86*F86)</f>
        <v>18904</v>
      </c>
      <c r="I86" s="2" t="n">
        <f aca="false">IF(H86&gt;I85,H86,I85)</f>
        <v>20203</v>
      </c>
      <c r="K86" s="3"/>
      <c r="L86" s="3"/>
    </row>
    <row r="87" customFormat="false" ht="12.8" hidden="false" customHeight="false" outlineLevel="0" collapsed="false">
      <c r="A87" s="1" t="n">
        <v>42840</v>
      </c>
      <c r="B87" s="0" t="s">
        <v>23</v>
      </c>
      <c r="C87" s="0" t="s">
        <v>10</v>
      </c>
      <c r="D87" s="0" t="s">
        <v>20</v>
      </c>
      <c r="E87" s="0" t="n">
        <v>2</v>
      </c>
      <c r="F87" s="0" t="n">
        <v>97</v>
      </c>
      <c r="G87" s="0" t="n">
        <f aca="false">IF(D87="Z",G86-E87*F87,G86+E87*F87)</f>
        <v>512939</v>
      </c>
      <c r="H87" s="0" t="n">
        <f aca="false">IF(D87="Z",H86-E87*F87,H86+E87*F87)</f>
        <v>19098</v>
      </c>
      <c r="I87" s="2" t="n">
        <f aca="false">IF(H87&gt;I86,H87,I86)</f>
        <v>20203</v>
      </c>
    </row>
    <row r="88" customFormat="false" ht="12.8" hidden="false" customHeight="false" outlineLevel="0" collapsed="false">
      <c r="A88" s="1" t="n">
        <v>42840</v>
      </c>
      <c r="B88" s="0" t="s">
        <v>23</v>
      </c>
      <c r="C88" s="0" t="s">
        <v>17</v>
      </c>
      <c r="D88" s="0" t="s">
        <v>11</v>
      </c>
      <c r="E88" s="0" t="n">
        <v>12</v>
      </c>
      <c r="F88" s="0" t="n">
        <v>20</v>
      </c>
      <c r="G88" s="0" t="n">
        <f aca="false">IF(D88="Z",G87-E88*F88,G87+E88*F88)</f>
        <v>512699</v>
      </c>
      <c r="H88" s="0" t="n">
        <f aca="false">IF(D88="Z",H87-E88*F88,H87+E88*F88)</f>
        <v>18858</v>
      </c>
      <c r="I88" s="2" t="n">
        <f aca="false">IF(H88&gt;I87,H88,I87)</f>
        <v>20203</v>
      </c>
    </row>
    <row r="89" customFormat="false" ht="12.8" hidden="false" customHeight="false" outlineLevel="0" collapsed="false">
      <c r="A89" s="1" t="n">
        <v>42840</v>
      </c>
      <c r="B89" s="0" t="s">
        <v>23</v>
      </c>
      <c r="C89" s="0" t="s">
        <v>15</v>
      </c>
      <c r="D89" s="0" t="s">
        <v>11</v>
      </c>
      <c r="E89" s="0" t="n">
        <v>15</v>
      </c>
      <c r="F89" s="0" t="n">
        <v>8</v>
      </c>
      <c r="G89" s="0" t="n">
        <f aca="false">IF(D89="Z",G88-E89*F89,G88+E89*F89)</f>
        <v>512579</v>
      </c>
      <c r="H89" s="0" t="n">
        <f aca="false">IF(D89="Z",H88-E89*F89,H88+E89*F89)</f>
        <v>18738</v>
      </c>
      <c r="I89" s="2" t="n">
        <f aca="false">IF(H89&gt;I88,H89,I88)</f>
        <v>20203</v>
      </c>
    </row>
    <row r="90" customFormat="false" ht="12.8" hidden="false" customHeight="false" outlineLevel="0" collapsed="false">
      <c r="A90" s="1" t="n">
        <v>42840</v>
      </c>
      <c r="B90" s="0" t="s">
        <v>23</v>
      </c>
      <c r="C90" s="0" t="s">
        <v>13</v>
      </c>
      <c r="D90" s="0" t="s">
        <v>11</v>
      </c>
      <c r="E90" s="0" t="n">
        <v>1</v>
      </c>
      <c r="F90" s="0" t="n">
        <v>40</v>
      </c>
      <c r="G90" s="0" t="n">
        <f aca="false">IF(D90="Z",G89-E90*F90,G89+E90*F90)</f>
        <v>512539</v>
      </c>
      <c r="H90" s="0" t="n">
        <f aca="false">IF(D90="Z",H89-E90*F90,H89+E90*F90)</f>
        <v>18698</v>
      </c>
      <c r="I90" s="2" t="n">
        <f aca="false">IF(H90&gt;I89,H90,I89)</f>
        <v>20203</v>
      </c>
    </row>
    <row r="91" customFormat="false" ht="12.8" hidden="false" customHeight="false" outlineLevel="0" collapsed="false">
      <c r="A91" s="1" t="n">
        <v>42864</v>
      </c>
      <c r="B91" s="0" t="s">
        <v>24</v>
      </c>
      <c r="C91" s="0" t="s">
        <v>15</v>
      </c>
      <c r="D91" s="0" t="s">
        <v>20</v>
      </c>
      <c r="E91" s="0" t="n">
        <v>86</v>
      </c>
      <c r="F91" s="0" t="n">
        <v>12</v>
      </c>
      <c r="G91" s="0" t="n">
        <f aca="false">IF(D91="Z",G90-E91*F91,G90+E91*F91)</f>
        <v>513571</v>
      </c>
      <c r="H91" s="0" t="n">
        <f aca="false">IF(D91="Z",H90-E91*F91,H90+E91*F91)</f>
        <v>19730</v>
      </c>
      <c r="I91" s="2" t="n">
        <f aca="false">IF(H91&gt;I90,H91,I90)</f>
        <v>20203</v>
      </c>
      <c r="K91" s="3"/>
      <c r="L91" s="3"/>
    </row>
    <row r="92" customFormat="false" ht="12.8" hidden="false" customHeight="false" outlineLevel="0" collapsed="false">
      <c r="A92" s="1" t="n">
        <v>42864</v>
      </c>
      <c r="B92" s="0" t="s">
        <v>24</v>
      </c>
      <c r="C92" s="0" t="s">
        <v>17</v>
      </c>
      <c r="D92" s="0" t="s">
        <v>20</v>
      </c>
      <c r="E92" s="0" t="n">
        <v>110</v>
      </c>
      <c r="F92" s="0" t="n">
        <v>31</v>
      </c>
      <c r="G92" s="0" t="n">
        <f aca="false">IF(D92="Z",G91-E92*F92,G91+E92*F92)</f>
        <v>516981</v>
      </c>
      <c r="H92" s="0" t="n">
        <f aca="false">IF(D92="Z",H91-E92*F92,H91+E92*F92)</f>
        <v>23140</v>
      </c>
      <c r="I92" s="2" t="n">
        <f aca="false">IF(H92&gt;I91,H92,I91)</f>
        <v>23140</v>
      </c>
    </row>
    <row r="93" customFormat="false" ht="12.8" hidden="false" customHeight="false" outlineLevel="0" collapsed="false">
      <c r="A93" s="1" t="n">
        <v>42864</v>
      </c>
      <c r="B93" s="0" t="s">
        <v>24</v>
      </c>
      <c r="C93" s="0" t="s">
        <v>13</v>
      </c>
      <c r="D93" s="0" t="s">
        <v>11</v>
      </c>
      <c r="E93" s="0" t="n">
        <v>33</v>
      </c>
      <c r="F93" s="0" t="n">
        <v>38</v>
      </c>
      <c r="G93" s="0" t="n">
        <f aca="false">IF(D93="Z",G92-E93*F93,G92+E93*F93)</f>
        <v>515727</v>
      </c>
      <c r="H93" s="0" t="n">
        <f aca="false">IF(D93="Z",H92-E93*F93,H92+E93*F93)</f>
        <v>21886</v>
      </c>
      <c r="I93" s="2" t="n">
        <f aca="false">IF(H93&gt;I92,H93,I92)</f>
        <v>23140</v>
      </c>
    </row>
    <row r="94" customFormat="false" ht="12.8" hidden="false" customHeight="false" outlineLevel="0" collapsed="false">
      <c r="A94" s="1" t="n">
        <v>42864</v>
      </c>
      <c r="B94" s="0" t="s">
        <v>24</v>
      </c>
      <c r="C94" s="0" t="s">
        <v>16</v>
      </c>
      <c r="D94" s="0" t="s">
        <v>11</v>
      </c>
      <c r="E94" s="0" t="n">
        <v>13</v>
      </c>
      <c r="F94" s="0" t="n">
        <v>23</v>
      </c>
      <c r="G94" s="0" t="n">
        <f aca="false">IF(D94="Z",G93-E94*F94,G93+E94*F94)</f>
        <v>515428</v>
      </c>
      <c r="H94" s="0" t="n">
        <f aca="false">IF(D94="Z",H93-E94*F94,H93+E94*F94)</f>
        <v>21587</v>
      </c>
      <c r="I94" s="2" t="n">
        <f aca="false">IF(H94&gt;I93,H94,I93)</f>
        <v>23140</v>
      </c>
    </row>
    <row r="95" customFormat="false" ht="12.8" hidden="false" customHeight="false" outlineLevel="0" collapsed="false">
      <c r="A95" s="1" t="n">
        <v>42864</v>
      </c>
      <c r="B95" s="0" t="s">
        <v>24</v>
      </c>
      <c r="C95" s="0" t="s">
        <v>10</v>
      </c>
      <c r="D95" s="0" t="s">
        <v>11</v>
      </c>
      <c r="E95" s="0" t="n">
        <v>37</v>
      </c>
      <c r="F95" s="0" t="n">
        <v>61</v>
      </c>
      <c r="G95" s="0" t="n">
        <f aca="false">IF(D95="Z",G94-E95*F95,G94+E95*F95)</f>
        <v>513171</v>
      </c>
      <c r="H95" s="0" t="n">
        <f aca="false">IF(D95="Z",H94-E95*F95,H94+E95*F95)</f>
        <v>19330</v>
      </c>
      <c r="I95" s="2" t="n">
        <f aca="false">IF(H95&gt;I94,H95,I94)</f>
        <v>23140</v>
      </c>
    </row>
    <row r="96" customFormat="false" ht="12.8" hidden="false" customHeight="false" outlineLevel="0" collapsed="false">
      <c r="A96" s="1" t="n">
        <v>42882</v>
      </c>
      <c r="B96" s="0" t="s">
        <v>25</v>
      </c>
      <c r="C96" s="0" t="s">
        <v>15</v>
      </c>
      <c r="D96" s="0" t="s">
        <v>20</v>
      </c>
      <c r="E96" s="0" t="n">
        <v>1</v>
      </c>
      <c r="F96" s="0" t="n">
        <v>12</v>
      </c>
      <c r="G96" s="0" t="n">
        <f aca="false">IF(D96="Z",G95-E96*F96,G95+E96*F96)</f>
        <v>513183</v>
      </c>
      <c r="H96" s="0" t="n">
        <f aca="false">IF(D96="Z",H95-E96*F96,H95+E96*F96)</f>
        <v>19342</v>
      </c>
      <c r="I96" s="2" t="n">
        <f aca="false">IF(H96&gt;I95,H96,I95)</f>
        <v>23140</v>
      </c>
    </row>
    <row r="97" customFormat="false" ht="12.8" hidden="false" customHeight="false" outlineLevel="0" collapsed="false">
      <c r="A97" s="1" t="n">
        <v>42882</v>
      </c>
      <c r="B97" s="0" t="s">
        <v>25</v>
      </c>
      <c r="C97" s="0" t="s">
        <v>13</v>
      </c>
      <c r="D97" s="0" t="s">
        <v>20</v>
      </c>
      <c r="E97" s="0" t="n">
        <v>68</v>
      </c>
      <c r="F97" s="0" t="n">
        <v>59</v>
      </c>
      <c r="G97" s="0" t="n">
        <f aca="false">IF(D97="Z",G96-E97*F97,G96+E97*F97)</f>
        <v>517195</v>
      </c>
      <c r="H97" s="0" t="n">
        <f aca="false">IF(D97="Z",H96-E97*F97,H96+E97*F97)</f>
        <v>23354</v>
      </c>
      <c r="I97" s="2" t="n">
        <f aca="false">IF(H97&gt;I96,H97,I96)</f>
        <v>23354</v>
      </c>
    </row>
    <row r="98" customFormat="false" ht="12.8" hidden="false" customHeight="false" outlineLevel="0" collapsed="false">
      <c r="A98" s="1" t="n">
        <v>42882</v>
      </c>
      <c r="B98" s="0" t="s">
        <v>25</v>
      </c>
      <c r="C98" s="0" t="s">
        <v>10</v>
      </c>
      <c r="D98" s="0" t="s">
        <v>11</v>
      </c>
      <c r="E98" s="0" t="n">
        <v>35</v>
      </c>
      <c r="F98" s="0" t="n">
        <v>66</v>
      </c>
      <c r="G98" s="0" t="n">
        <f aca="false">IF(D98="Z",G97-E98*F98,G97+E98*F98)</f>
        <v>514885</v>
      </c>
      <c r="H98" s="0" t="n">
        <f aca="false">IF(D98="Z",H97-E98*F98,H97+E98*F98)</f>
        <v>21044</v>
      </c>
      <c r="I98" s="2" t="n">
        <f aca="false">IF(H98&gt;I97,H98,I97)</f>
        <v>23354</v>
      </c>
    </row>
    <row r="99" customFormat="false" ht="12.8" hidden="false" customHeight="false" outlineLevel="0" collapsed="false">
      <c r="A99" s="1" t="n">
        <v>42882</v>
      </c>
      <c r="B99" s="0" t="s">
        <v>25</v>
      </c>
      <c r="C99" s="0" t="s">
        <v>17</v>
      </c>
      <c r="D99" s="0" t="s">
        <v>11</v>
      </c>
      <c r="E99" s="0" t="n">
        <v>25</v>
      </c>
      <c r="F99" s="0" t="n">
        <v>21</v>
      </c>
      <c r="G99" s="0" t="n">
        <f aca="false">IF(D99="Z",G98-E99*F99,G98+E99*F99)</f>
        <v>514360</v>
      </c>
      <c r="H99" s="0" t="n">
        <f aca="false">IF(D99="Z",H98-E99*F99,H98+E99*F99)</f>
        <v>20519</v>
      </c>
      <c r="I99" s="2" t="n">
        <f aca="false">IF(H99&gt;I98,H99,I98)</f>
        <v>23354</v>
      </c>
    </row>
    <row r="100" customFormat="false" ht="12.8" hidden="false" customHeight="false" outlineLevel="0" collapsed="false">
      <c r="A100" s="1" t="n">
        <v>42882</v>
      </c>
      <c r="B100" s="0" t="s">
        <v>25</v>
      </c>
      <c r="C100" s="0" t="s">
        <v>16</v>
      </c>
      <c r="D100" s="0" t="s">
        <v>11</v>
      </c>
      <c r="E100" s="0" t="n">
        <v>10</v>
      </c>
      <c r="F100" s="0" t="n">
        <v>25</v>
      </c>
      <c r="G100" s="0" t="n">
        <f aca="false">IF(D100="Z",G99-E100*F100,G99+E100*F100)</f>
        <v>514110</v>
      </c>
      <c r="H100" s="0" t="n">
        <f aca="false">IF(D100="Z",H99-E100*F100,H99+E100*F100)</f>
        <v>20269</v>
      </c>
      <c r="I100" s="2" t="n">
        <f aca="false">IF(H100&gt;I99,H100,I99)</f>
        <v>23354</v>
      </c>
    </row>
    <row r="101" customFormat="false" ht="12.8" hidden="false" customHeight="false" outlineLevel="0" collapsed="false">
      <c r="A101" s="1" t="n">
        <v>42904</v>
      </c>
      <c r="B101" s="0" t="s">
        <v>26</v>
      </c>
      <c r="C101" s="0" t="s">
        <v>16</v>
      </c>
      <c r="D101" s="0" t="s">
        <v>20</v>
      </c>
      <c r="E101" s="0" t="n">
        <v>38</v>
      </c>
      <c r="F101" s="0" t="n">
        <v>37</v>
      </c>
      <c r="G101" s="0" t="n">
        <f aca="false">IF(D101="Z",G100-E101*F101,G100+E101*F101)</f>
        <v>515516</v>
      </c>
      <c r="H101" s="0" t="n">
        <f aca="false">IF(D101="Z",H100-E101*F101,H100+E101*F101)</f>
        <v>21675</v>
      </c>
      <c r="I101" s="2" t="n">
        <f aca="false">IF(H101&gt;I100,H101,I100)</f>
        <v>23354</v>
      </c>
      <c r="K101" s="3"/>
      <c r="L101" s="3"/>
    </row>
    <row r="102" customFormat="false" ht="12.8" hidden="false" customHeight="false" outlineLevel="0" collapsed="false">
      <c r="A102" s="1" t="n">
        <v>42904</v>
      </c>
      <c r="B102" s="0" t="s">
        <v>26</v>
      </c>
      <c r="C102" s="0" t="s">
        <v>15</v>
      </c>
      <c r="D102" s="0" t="s">
        <v>11</v>
      </c>
      <c r="E102" s="0" t="n">
        <v>22</v>
      </c>
      <c r="F102" s="0" t="n">
        <v>8</v>
      </c>
      <c r="G102" s="0" t="n">
        <f aca="false">IF(D102="Z",G101-E102*F102,G101+E102*F102)</f>
        <v>515340</v>
      </c>
      <c r="H102" s="0" t="n">
        <f aca="false">IF(D102="Z",H101-E102*F102,H101+E102*F102)</f>
        <v>21499</v>
      </c>
      <c r="I102" s="2" t="n">
        <f aca="false">IF(H102&gt;I101,H102,I101)</f>
        <v>23354</v>
      </c>
    </row>
    <row r="103" customFormat="false" ht="12.8" hidden="false" customHeight="false" outlineLevel="0" collapsed="false">
      <c r="A103" s="1" t="n">
        <v>42904</v>
      </c>
      <c r="B103" s="0" t="s">
        <v>26</v>
      </c>
      <c r="C103" s="0" t="s">
        <v>17</v>
      </c>
      <c r="D103" s="0" t="s">
        <v>11</v>
      </c>
      <c r="E103" s="0" t="n">
        <v>25</v>
      </c>
      <c r="F103" s="0" t="n">
        <v>20</v>
      </c>
      <c r="G103" s="0" t="n">
        <f aca="false">IF(D103="Z",G102-E103*F103,G102+E103*F103)</f>
        <v>514840</v>
      </c>
      <c r="H103" s="0" t="n">
        <f aca="false">IF(D103="Z",H102-E103*F103,H102+E103*F103)</f>
        <v>20999</v>
      </c>
      <c r="I103" s="2" t="n">
        <f aca="false">IF(H103&gt;I102,H103,I102)</f>
        <v>23354</v>
      </c>
    </row>
    <row r="104" customFormat="false" ht="12.8" hidden="false" customHeight="false" outlineLevel="0" collapsed="false">
      <c r="A104" s="1" t="n">
        <v>42904</v>
      </c>
      <c r="B104" s="0" t="s">
        <v>26</v>
      </c>
      <c r="C104" s="0" t="s">
        <v>13</v>
      </c>
      <c r="D104" s="0" t="s">
        <v>11</v>
      </c>
      <c r="E104" s="0" t="n">
        <v>8</v>
      </c>
      <c r="F104" s="0" t="n">
        <v>39</v>
      </c>
      <c r="G104" s="0" t="n">
        <f aca="false">IF(D104="Z",G103-E104*F104,G103+E104*F104)</f>
        <v>514528</v>
      </c>
      <c r="H104" s="0" t="n">
        <f aca="false">IF(D104="Z",H103-E104*F104,H103+E104*F104)</f>
        <v>20687</v>
      </c>
      <c r="I104" s="2" t="n">
        <f aca="false">IF(H104&gt;I103,H104,I103)</f>
        <v>23354</v>
      </c>
    </row>
    <row r="105" customFormat="false" ht="12.8" hidden="false" customHeight="false" outlineLevel="0" collapsed="false">
      <c r="A105" s="1" t="n">
        <v>42904</v>
      </c>
      <c r="B105" s="0" t="s">
        <v>26</v>
      </c>
      <c r="C105" s="0" t="s">
        <v>10</v>
      </c>
      <c r="D105" s="0" t="s">
        <v>11</v>
      </c>
      <c r="E105" s="0" t="n">
        <v>45</v>
      </c>
      <c r="F105" s="0" t="n">
        <v>62</v>
      </c>
      <c r="G105" s="0" t="n">
        <f aca="false">IF(D105="Z",G104-E105*F105,G104+E105*F105)</f>
        <v>511738</v>
      </c>
      <c r="H105" s="0" t="n">
        <f aca="false">IF(D105="Z",H104-E105*F105,H104+E105*F105)</f>
        <v>17897</v>
      </c>
      <c r="I105" s="2" t="n">
        <f aca="false">IF(H105&gt;I104,H105,I104)</f>
        <v>23354</v>
      </c>
    </row>
    <row r="106" customFormat="false" ht="12.8" hidden="false" customHeight="false" outlineLevel="0" collapsed="false">
      <c r="A106" s="1" t="n">
        <v>42929</v>
      </c>
      <c r="B106" s="0" t="s">
        <v>27</v>
      </c>
      <c r="C106" s="0" t="s">
        <v>10</v>
      </c>
      <c r="D106" s="0" t="s">
        <v>20</v>
      </c>
      <c r="E106" s="0" t="n">
        <v>116</v>
      </c>
      <c r="F106" s="0" t="n">
        <v>100</v>
      </c>
      <c r="G106" s="0" t="n">
        <f aca="false">IF(D106="Z",G105-E106*F106,G105+E106*F106)</f>
        <v>523338</v>
      </c>
      <c r="H106" s="0" t="n">
        <f aca="false">IF(D106="Z",H105-E106*F106,H105+E106*F106)</f>
        <v>29497</v>
      </c>
      <c r="I106" s="2" t="n">
        <f aca="false">IF(H106&gt;I105,H106,I105)</f>
        <v>29497</v>
      </c>
      <c r="K106" s="3"/>
      <c r="L106" s="3"/>
    </row>
    <row r="107" customFormat="false" ht="12.8" hidden="false" customHeight="false" outlineLevel="0" collapsed="false">
      <c r="A107" s="1" t="n">
        <v>42929</v>
      </c>
      <c r="B107" s="0" t="s">
        <v>27</v>
      </c>
      <c r="C107" s="0" t="s">
        <v>17</v>
      </c>
      <c r="D107" s="0" t="s">
        <v>11</v>
      </c>
      <c r="E107" s="0" t="n">
        <v>29</v>
      </c>
      <c r="F107" s="0" t="n">
        <v>19</v>
      </c>
      <c r="G107" s="0" t="n">
        <f aca="false">IF(D107="Z",G106-E107*F107,G106+E107*F107)</f>
        <v>522787</v>
      </c>
      <c r="H107" s="0" t="n">
        <f aca="false">IF(D107="Z",H106-E107*F107,H106+E107*F107)</f>
        <v>28946</v>
      </c>
      <c r="I107" s="2" t="n">
        <f aca="false">IF(H107&gt;I106,H107,I106)</f>
        <v>29497</v>
      </c>
    </row>
    <row r="108" customFormat="false" ht="12.8" hidden="false" customHeight="false" outlineLevel="0" collapsed="false">
      <c r="A108" s="1" t="n">
        <v>42942</v>
      </c>
      <c r="B108" s="0" t="s">
        <v>28</v>
      </c>
      <c r="C108" s="0" t="s">
        <v>16</v>
      </c>
      <c r="D108" s="0" t="s">
        <v>20</v>
      </c>
      <c r="E108" s="0" t="n">
        <v>5</v>
      </c>
      <c r="F108" s="0" t="n">
        <v>34</v>
      </c>
      <c r="G108" s="0" t="n">
        <f aca="false">IF(D108="Z",G107-E108*F108,G107+E108*F108)</f>
        <v>522957</v>
      </c>
      <c r="H108" s="0" t="n">
        <f aca="false">IF(D108="Z",H107-E108*F108,H107+E108*F108)</f>
        <v>29116</v>
      </c>
      <c r="I108" s="2" t="n">
        <f aca="false">IF(H108&gt;I107,H108,I107)</f>
        <v>29497</v>
      </c>
    </row>
    <row r="109" customFormat="false" ht="12.8" hidden="false" customHeight="false" outlineLevel="0" collapsed="false">
      <c r="A109" s="1" t="n">
        <v>42942</v>
      </c>
      <c r="B109" s="0" t="s">
        <v>28</v>
      </c>
      <c r="C109" s="0" t="s">
        <v>15</v>
      </c>
      <c r="D109" s="0" t="s">
        <v>20</v>
      </c>
      <c r="E109" s="0" t="n">
        <v>22</v>
      </c>
      <c r="F109" s="0" t="n">
        <v>11</v>
      </c>
      <c r="G109" s="0" t="n">
        <f aca="false">IF(D109="Z",G108-E109*F109,G108+E109*F109)</f>
        <v>523199</v>
      </c>
      <c r="H109" s="0" t="n">
        <f aca="false">IF(D109="Z",H108-E109*F109,H108+E109*F109)</f>
        <v>29358</v>
      </c>
      <c r="I109" s="2" t="n">
        <f aca="false">IF(H109&gt;I108,H109,I108)</f>
        <v>29497</v>
      </c>
    </row>
    <row r="110" customFormat="false" ht="12.8" hidden="false" customHeight="false" outlineLevel="0" collapsed="false">
      <c r="A110" s="1" t="n">
        <v>42942</v>
      </c>
      <c r="B110" s="0" t="s">
        <v>28</v>
      </c>
      <c r="C110" s="0" t="s">
        <v>17</v>
      </c>
      <c r="D110" s="0" t="s">
        <v>11</v>
      </c>
      <c r="E110" s="0" t="n">
        <v>37</v>
      </c>
      <c r="F110" s="0" t="n">
        <v>22</v>
      </c>
      <c r="G110" s="0" t="n">
        <f aca="false">IF(D110="Z",G109-E110*F110,G109+E110*F110)</f>
        <v>522385</v>
      </c>
      <c r="H110" s="0" t="n">
        <f aca="false">IF(D110="Z",H109-E110*F110,H109+E110*F110)</f>
        <v>28544</v>
      </c>
      <c r="I110" s="2" t="n">
        <f aca="false">IF(H110&gt;I109,H110,I109)</f>
        <v>29497</v>
      </c>
    </row>
    <row r="111" customFormat="false" ht="12.8" hidden="false" customHeight="false" outlineLevel="0" collapsed="false">
      <c r="A111" s="1" t="n">
        <v>42942</v>
      </c>
      <c r="B111" s="0" t="s">
        <v>28</v>
      </c>
      <c r="C111" s="0" t="s">
        <v>10</v>
      </c>
      <c r="D111" s="0" t="s">
        <v>11</v>
      </c>
      <c r="E111" s="0" t="n">
        <v>10</v>
      </c>
      <c r="F111" s="0" t="n">
        <v>70</v>
      </c>
      <c r="G111" s="0" t="n">
        <f aca="false">IF(D111="Z",G110-E111*F111,G110+E111*F111)</f>
        <v>521685</v>
      </c>
      <c r="H111" s="0" t="n">
        <f aca="false">IF(D111="Z",H110-E111*F111,H110+E111*F111)</f>
        <v>27844</v>
      </c>
      <c r="I111" s="2" t="n">
        <f aca="false">IF(H111&gt;I110,H111,I110)</f>
        <v>29497</v>
      </c>
    </row>
    <row r="112" customFormat="false" ht="12.8" hidden="false" customHeight="false" outlineLevel="0" collapsed="false">
      <c r="A112" s="1" t="n">
        <v>42942</v>
      </c>
      <c r="B112" s="0" t="s">
        <v>28</v>
      </c>
      <c r="C112" s="0" t="s">
        <v>13</v>
      </c>
      <c r="D112" s="0" t="s">
        <v>11</v>
      </c>
      <c r="E112" s="0" t="n">
        <v>42</v>
      </c>
      <c r="F112" s="0" t="n">
        <v>44</v>
      </c>
      <c r="G112" s="0" t="n">
        <f aca="false">IF(D112="Z",G111-E112*F112,G111+E112*F112)</f>
        <v>519837</v>
      </c>
      <c r="H112" s="0" t="n">
        <f aca="false">IF(D112="Z",H111-E112*F112,H111+E112*F112)</f>
        <v>25996</v>
      </c>
      <c r="I112" s="2" t="n">
        <f aca="false">IF(H112&gt;I111,H112,I111)</f>
        <v>29497</v>
      </c>
    </row>
    <row r="113" customFormat="false" ht="12.8" hidden="false" customHeight="false" outlineLevel="0" collapsed="false">
      <c r="A113" s="1" t="n">
        <v>42959</v>
      </c>
      <c r="B113" s="0" t="s">
        <v>9</v>
      </c>
      <c r="C113" s="0" t="s">
        <v>10</v>
      </c>
      <c r="D113" s="0" t="s">
        <v>20</v>
      </c>
      <c r="E113" s="0" t="n">
        <v>11</v>
      </c>
      <c r="F113" s="0" t="n">
        <v>94</v>
      </c>
      <c r="G113" s="0" t="n">
        <f aca="false">IF(D113="Z",G112-E113*F113,G112+E113*F113)</f>
        <v>520871</v>
      </c>
      <c r="H113" s="0" t="n">
        <f aca="false">IF(D113="Z",H112-E113*F113,H112+E113*F113)</f>
        <v>27030</v>
      </c>
      <c r="I113" s="2" t="n">
        <f aca="false">IF(H113&gt;I112,H113,I112)</f>
        <v>29497</v>
      </c>
      <c r="K113" s="3"/>
      <c r="L113" s="3"/>
    </row>
    <row r="114" customFormat="false" ht="12.8" hidden="false" customHeight="false" outlineLevel="0" collapsed="false">
      <c r="A114" s="1" t="n">
        <v>42959</v>
      </c>
      <c r="B114" s="0" t="s">
        <v>9</v>
      </c>
      <c r="C114" s="0" t="s">
        <v>13</v>
      </c>
      <c r="D114" s="0" t="s">
        <v>20</v>
      </c>
      <c r="E114" s="0" t="n">
        <v>48</v>
      </c>
      <c r="F114" s="0" t="n">
        <v>59</v>
      </c>
      <c r="G114" s="0" t="n">
        <f aca="false">IF(D114="Z",G113-E114*F114,G113+E114*F114)</f>
        <v>523703</v>
      </c>
      <c r="H114" s="0" t="n">
        <f aca="false">IF(D114="Z",H113-E114*F114,H113+E114*F114)</f>
        <v>29862</v>
      </c>
      <c r="I114" s="2" t="n">
        <f aca="false">IF(H114&gt;I113,H114,I113)</f>
        <v>29862</v>
      </c>
    </row>
    <row r="115" customFormat="false" ht="12.8" hidden="false" customHeight="false" outlineLevel="0" collapsed="false">
      <c r="A115" s="1" t="n">
        <v>42959</v>
      </c>
      <c r="B115" s="0" t="s">
        <v>9</v>
      </c>
      <c r="C115" s="0" t="s">
        <v>17</v>
      </c>
      <c r="D115" s="0" t="s">
        <v>11</v>
      </c>
      <c r="E115" s="0" t="n">
        <v>20</v>
      </c>
      <c r="F115" s="0" t="n">
        <v>21</v>
      </c>
      <c r="G115" s="0" t="n">
        <f aca="false">IF(D115="Z",G114-E115*F115,G114+E115*F115)</f>
        <v>523283</v>
      </c>
      <c r="H115" s="0" t="n">
        <f aca="false">IF(D115="Z",H114-E115*F115,H114+E115*F115)</f>
        <v>29442</v>
      </c>
      <c r="I115" s="2" t="n">
        <f aca="false">IF(H115&gt;I114,H115,I114)</f>
        <v>29862</v>
      </c>
    </row>
    <row r="116" customFormat="false" ht="12.8" hidden="false" customHeight="false" outlineLevel="0" collapsed="false">
      <c r="A116" s="1" t="n">
        <v>42959</v>
      </c>
      <c r="B116" s="0" t="s">
        <v>9</v>
      </c>
      <c r="C116" s="0" t="s">
        <v>16</v>
      </c>
      <c r="D116" s="0" t="s">
        <v>11</v>
      </c>
      <c r="E116" s="0" t="n">
        <v>26</v>
      </c>
      <c r="F116" s="0" t="n">
        <v>25</v>
      </c>
      <c r="G116" s="0" t="n">
        <f aca="false">IF(D116="Z",G115-E116*F116,G115+E116*F116)</f>
        <v>522633</v>
      </c>
      <c r="H116" s="0" t="n">
        <f aca="false">IF(D116="Z",H115-E116*F116,H115+E116*F116)</f>
        <v>28792</v>
      </c>
      <c r="I116" s="2" t="n">
        <f aca="false">IF(H116&gt;I115,H116,I115)</f>
        <v>29862</v>
      </c>
    </row>
    <row r="117" customFormat="false" ht="12.8" hidden="false" customHeight="false" outlineLevel="0" collapsed="false">
      <c r="A117" s="1" t="n">
        <v>42974</v>
      </c>
      <c r="B117" s="0" t="s">
        <v>19</v>
      </c>
      <c r="C117" s="0" t="s">
        <v>15</v>
      </c>
      <c r="D117" s="0" t="s">
        <v>11</v>
      </c>
      <c r="E117" s="0" t="n">
        <v>24</v>
      </c>
      <c r="F117" s="0" t="n">
        <v>9</v>
      </c>
      <c r="G117" s="0" t="n">
        <f aca="false">IF(D117="Z",G116-E117*F117,G116+E117*F117)</f>
        <v>522417</v>
      </c>
      <c r="H117" s="0" t="n">
        <f aca="false">IF(D117="Z",H116-E117*F117,H116+E117*F117)</f>
        <v>28576</v>
      </c>
      <c r="I117" s="2" t="n">
        <f aca="false">IF(H117&gt;I116,H117,I116)</f>
        <v>29862</v>
      </c>
    </row>
    <row r="118" customFormat="false" ht="12.8" hidden="false" customHeight="false" outlineLevel="0" collapsed="false">
      <c r="A118" s="1" t="n">
        <v>42974</v>
      </c>
      <c r="B118" s="0" t="s">
        <v>19</v>
      </c>
      <c r="C118" s="0" t="s">
        <v>10</v>
      </c>
      <c r="D118" s="0" t="s">
        <v>11</v>
      </c>
      <c r="E118" s="0" t="n">
        <v>38</v>
      </c>
      <c r="F118" s="0" t="n">
        <v>68</v>
      </c>
      <c r="G118" s="0" t="n">
        <f aca="false">IF(D118="Z",G117-E118*F118,G117+E118*F118)</f>
        <v>519833</v>
      </c>
      <c r="H118" s="0" t="n">
        <f aca="false">IF(D118="Z",H117-E118*F118,H117+E118*F118)</f>
        <v>25992</v>
      </c>
      <c r="I118" s="2" t="n">
        <f aca="false">IF(H118&gt;I117,H118,I117)</f>
        <v>29862</v>
      </c>
    </row>
    <row r="119" customFormat="false" ht="12.8" hidden="false" customHeight="false" outlineLevel="0" collapsed="false">
      <c r="A119" s="1" t="n">
        <v>42974</v>
      </c>
      <c r="B119" s="0" t="s">
        <v>19</v>
      </c>
      <c r="C119" s="0" t="s">
        <v>17</v>
      </c>
      <c r="D119" s="0" t="s">
        <v>11</v>
      </c>
      <c r="E119" s="0" t="n">
        <v>14</v>
      </c>
      <c r="F119" s="0" t="n">
        <v>21</v>
      </c>
      <c r="G119" s="0" t="n">
        <f aca="false">IF(D119="Z",G118-E119*F119,G118+E119*F119)</f>
        <v>519539</v>
      </c>
      <c r="H119" s="0" t="n">
        <f aca="false">IF(D119="Z",H118-E119*F119,H118+E119*F119)</f>
        <v>25698</v>
      </c>
      <c r="I119" s="2" t="n">
        <f aca="false">IF(H119&gt;I118,H119,I118)</f>
        <v>29862</v>
      </c>
    </row>
    <row r="120" customFormat="false" ht="12.8" hidden="false" customHeight="false" outlineLevel="0" collapsed="false">
      <c r="A120" s="1" t="n">
        <v>42974</v>
      </c>
      <c r="B120" s="0" t="s">
        <v>19</v>
      </c>
      <c r="C120" s="0" t="s">
        <v>13</v>
      </c>
      <c r="D120" s="0" t="s">
        <v>11</v>
      </c>
      <c r="E120" s="0" t="n">
        <v>4</v>
      </c>
      <c r="F120" s="0" t="n">
        <v>43</v>
      </c>
      <c r="G120" s="0" t="n">
        <f aca="false">IF(D120="Z",G119-E120*F120,G119+E120*F120)</f>
        <v>519367</v>
      </c>
      <c r="H120" s="0" t="n">
        <f aca="false">IF(D120="Z",H119-E120*F120,H119+E120*F120)</f>
        <v>25526</v>
      </c>
      <c r="I120" s="2" t="n">
        <f aca="false">IF(H120&gt;I119,H120,I119)</f>
        <v>29862</v>
      </c>
    </row>
    <row r="121" customFormat="false" ht="12.8" hidden="false" customHeight="false" outlineLevel="0" collapsed="false">
      <c r="A121" s="1" t="n">
        <v>42993</v>
      </c>
      <c r="B121" s="0" t="s">
        <v>21</v>
      </c>
      <c r="C121" s="0" t="s">
        <v>16</v>
      </c>
      <c r="D121" s="0" t="s">
        <v>20</v>
      </c>
      <c r="E121" s="0" t="n">
        <v>19</v>
      </c>
      <c r="F121" s="0" t="n">
        <v>36</v>
      </c>
      <c r="G121" s="0" t="n">
        <f aca="false">IF(D121="Z",G120-E121*F121,G120+E121*F121)</f>
        <v>520051</v>
      </c>
      <c r="H121" s="0" t="n">
        <f aca="false">IF(D121="Z",H120-E121*F121,H120+E121*F121)</f>
        <v>26210</v>
      </c>
      <c r="I121" s="2" t="n">
        <f aca="false">IF(H121&gt;I120,H121,I120)</f>
        <v>29862</v>
      </c>
      <c r="K121" s="3"/>
      <c r="L121" s="3"/>
    </row>
    <row r="122" customFormat="false" ht="12.8" hidden="false" customHeight="false" outlineLevel="0" collapsed="false">
      <c r="A122" s="1" t="n">
        <v>42993</v>
      </c>
      <c r="B122" s="0" t="s">
        <v>21</v>
      </c>
      <c r="C122" s="0" t="s">
        <v>10</v>
      </c>
      <c r="D122" s="0" t="s">
        <v>11</v>
      </c>
      <c r="E122" s="0" t="n">
        <v>30</v>
      </c>
      <c r="F122" s="0" t="n">
        <v>65</v>
      </c>
      <c r="G122" s="0" t="n">
        <f aca="false">IF(D122="Z",G121-E122*F122,G121+E122*F122)</f>
        <v>518101</v>
      </c>
      <c r="H122" s="0" t="n">
        <f aca="false">IF(D122="Z",H121-E122*F122,H121+E122*F122)</f>
        <v>24260</v>
      </c>
      <c r="I122" s="2" t="n">
        <f aca="false">IF(H122&gt;I121,H122,I121)</f>
        <v>29862</v>
      </c>
    </row>
    <row r="123" customFormat="false" ht="12.8" hidden="false" customHeight="false" outlineLevel="0" collapsed="false">
      <c r="A123" s="1" t="n">
        <v>43019</v>
      </c>
      <c r="B123" s="0" t="s">
        <v>22</v>
      </c>
      <c r="C123" s="0" t="s">
        <v>13</v>
      </c>
      <c r="D123" s="0" t="s">
        <v>20</v>
      </c>
      <c r="E123" s="0" t="n">
        <v>6</v>
      </c>
      <c r="F123" s="0" t="n">
        <v>63</v>
      </c>
      <c r="G123" s="0" t="n">
        <f aca="false">IF(D123="Z",G122-E123*F123,G122+E123*F123)</f>
        <v>518479</v>
      </c>
      <c r="H123" s="0" t="n">
        <f aca="false">IF(D123="Z",H122-E123*F123,H122+E123*F123)</f>
        <v>24638</v>
      </c>
      <c r="I123" s="2" t="n">
        <f aca="false">IF(H123&gt;I122,H123,I122)</f>
        <v>29862</v>
      </c>
      <c r="K123" s="3"/>
      <c r="L123" s="3"/>
    </row>
    <row r="124" customFormat="false" ht="12.8" hidden="false" customHeight="false" outlineLevel="0" collapsed="false">
      <c r="A124" s="1" t="n">
        <v>43019</v>
      </c>
      <c r="B124" s="0" t="s">
        <v>22</v>
      </c>
      <c r="C124" s="0" t="s">
        <v>10</v>
      </c>
      <c r="D124" s="0" t="s">
        <v>11</v>
      </c>
      <c r="E124" s="0" t="n">
        <v>43</v>
      </c>
      <c r="F124" s="0" t="n">
        <v>59</v>
      </c>
      <c r="G124" s="0" t="n">
        <f aca="false">IF(D124="Z",G123-E124*F124,G123+E124*F124)</f>
        <v>515942</v>
      </c>
      <c r="H124" s="0" t="n">
        <f aca="false">IF(D124="Z",H123-E124*F124,H123+E124*F124)</f>
        <v>22101</v>
      </c>
      <c r="I124" s="2" t="n">
        <f aca="false">IF(H124&gt;I123,H124,I123)</f>
        <v>29862</v>
      </c>
    </row>
    <row r="125" customFormat="false" ht="12.8" hidden="false" customHeight="false" outlineLevel="0" collapsed="false">
      <c r="A125" s="1" t="n">
        <v>43040</v>
      </c>
      <c r="B125" s="0" t="s">
        <v>23</v>
      </c>
      <c r="C125" s="0" t="s">
        <v>13</v>
      </c>
      <c r="D125" s="0" t="s">
        <v>20</v>
      </c>
      <c r="E125" s="0" t="n">
        <v>1</v>
      </c>
      <c r="F125" s="0" t="n">
        <v>61</v>
      </c>
      <c r="G125" s="0" t="n">
        <f aca="false">IF(D125="Z",G124-E125*F125,G124+E125*F125)</f>
        <v>516003</v>
      </c>
      <c r="H125" s="0" t="n">
        <f aca="false">IF(D125="Z",H124-E125*F125,H124+E125*F125)</f>
        <v>22162</v>
      </c>
      <c r="I125" s="2" t="n">
        <f aca="false">IF(H125&gt;I124,H125,I124)</f>
        <v>29862</v>
      </c>
      <c r="K125" s="3"/>
      <c r="L125" s="3"/>
    </row>
    <row r="126" customFormat="false" ht="12.8" hidden="false" customHeight="false" outlineLevel="0" collapsed="false">
      <c r="A126" s="1" t="n">
        <v>43040</v>
      </c>
      <c r="B126" s="0" t="s">
        <v>23</v>
      </c>
      <c r="C126" s="0" t="s">
        <v>17</v>
      </c>
      <c r="D126" s="0" t="s">
        <v>20</v>
      </c>
      <c r="E126" s="0" t="n">
        <v>147</v>
      </c>
      <c r="F126" s="0" t="n">
        <v>30</v>
      </c>
      <c r="G126" s="0" t="n">
        <f aca="false">IF(D126="Z",G125-E126*F126,G125+E126*F126)</f>
        <v>520413</v>
      </c>
      <c r="H126" s="0" t="n">
        <f aca="false">IF(D126="Z",H125-E126*F126,H125+E126*F126)</f>
        <v>26572</v>
      </c>
      <c r="I126" s="2" t="n">
        <f aca="false">IF(H126&gt;I125,H126,I125)</f>
        <v>29862</v>
      </c>
    </row>
    <row r="127" customFormat="false" ht="12.8" hidden="false" customHeight="false" outlineLevel="0" collapsed="false">
      <c r="A127" s="1" t="n">
        <v>43040</v>
      </c>
      <c r="B127" s="0" t="s">
        <v>23</v>
      </c>
      <c r="C127" s="0" t="s">
        <v>15</v>
      </c>
      <c r="D127" s="0" t="s">
        <v>11</v>
      </c>
      <c r="E127" s="0" t="n">
        <v>15</v>
      </c>
      <c r="F127" s="0" t="n">
        <v>8</v>
      </c>
      <c r="G127" s="0" t="n">
        <f aca="false">IF(D127="Z",G126-E127*F127,G126+E127*F127)</f>
        <v>520293</v>
      </c>
      <c r="H127" s="0" t="n">
        <f aca="false">IF(D127="Z",H126-E127*F127,H126+E127*F127)</f>
        <v>26452</v>
      </c>
      <c r="I127" s="2" t="n">
        <f aca="false">IF(H127&gt;I126,H127,I126)</f>
        <v>29862</v>
      </c>
    </row>
    <row r="128" customFormat="false" ht="12.8" hidden="false" customHeight="false" outlineLevel="0" collapsed="false">
      <c r="A128" s="1" t="n">
        <v>43040</v>
      </c>
      <c r="B128" s="0" t="s">
        <v>23</v>
      </c>
      <c r="C128" s="0" t="s">
        <v>10</v>
      </c>
      <c r="D128" s="0" t="s">
        <v>11</v>
      </c>
      <c r="E128" s="0" t="n">
        <v>24</v>
      </c>
      <c r="F128" s="0" t="n">
        <v>63</v>
      </c>
      <c r="G128" s="0" t="n">
        <f aca="false">IF(D128="Z",G127-E128*F128,G127+E128*F128)</f>
        <v>518781</v>
      </c>
      <c r="H128" s="0" t="n">
        <f aca="false">IF(D128="Z",H127-E128*F128,H127+E128*F128)</f>
        <v>24940</v>
      </c>
      <c r="I128" s="2" t="n">
        <f aca="false">IF(H128&gt;I127,H128,I127)</f>
        <v>29862</v>
      </c>
    </row>
    <row r="129" customFormat="false" ht="12.8" hidden="false" customHeight="false" outlineLevel="0" collapsed="false">
      <c r="A129" s="1" t="n">
        <v>43040</v>
      </c>
      <c r="B129" s="0" t="s">
        <v>23</v>
      </c>
      <c r="C129" s="0" t="s">
        <v>16</v>
      </c>
      <c r="D129" s="0" t="s">
        <v>11</v>
      </c>
      <c r="E129" s="0" t="n">
        <v>19</v>
      </c>
      <c r="F129" s="0" t="n">
        <v>24</v>
      </c>
      <c r="G129" s="0" t="n">
        <f aca="false">IF(D129="Z",G128-E129*F129,G128+E129*F129)</f>
        <v>518325</v>
      </c>
      <c r="H129" s="0" t="n">
        <f aca="false">IF(D129="Z",H128-E129*F129,H128+E129*F129)</f>
        <v>24484</v>
      </c>
      <c r="I129" s="2" t="n">
        <f aca="false">IF(H129&gt;I128,H129,I128)</f>
        <v>29862</v>
      </c>
    </row>
    <row r="130" customFormat="false" ht="12.8" hidden="false" customHeight="false" outlineLevel="0" collapsed="false">
      <c r="A130" s="1" t="n">
        <v>43064</v>
      </c>
      <c r="B130" s="0" t="s">
        <v>24</v>
      </c>
      <c r="C130" s="0" t="s">
        <v>10</v>
      </c>
      <c r="D130" s="0" t="s">
        <v>20</v>
      </c>
      <c r="E130" s="0" t="n">
        <v>134</v>
      </c>
      <c r="F130" s="0" t="n">
        <v>99</v>
      </c>
      <c r="G130" s="0" t="n">
        <f aca="false">IF(D130="Z",G129-E130*F130,G129+E130*F130)</f>
        <v>531591</v>
      </c>
      <c r="H130" s="0" t="n">
        <f aca="false">IF(D130="Z",H129-E130*F130,H129+E130*F130)</f>
        <v>37750</v>
      </c>
      <c r="I130" s="2" t="n">
        <f aca="false">IF(H130&gt;I129,H130,I129)</f>
        <v>37750</v>
      </c>
    </row>
    <row r="131" customFormat="false" ht="12.8" hidden="false" customHeight="false" outlineLevel="0" collapsed="false">
      <c r="A131" s="1" t="n">
        <v>43064</v>
      </c>
      <c r="B131" s="0" t="s">
        <v>24</v>
      </c>
      <c r="C131" s="0" t="s">
        <v>13</v>
      </c>
      <c r="D131" s="0" t="s">
        <v>11</v>
      </c>
      <c r="E131" s="0" t="n">
        <v>12</v>
      </c>
      <c r="F131" s="0" t="n">
        <v>38</v>
      </c>
      <c r="G131" s="0" t="n">
        <f aca="false">IF(D131="Z",G130-E131*F131,G130+E131*F131)</f>
        <v>531135</v>
      </c>
      <c r="H131" s="0" t="n">
        <f aca="false">IF(D131="Z",H130-E131*F131,H130+E131*F131)</f>
        <v>37294</v>
      </c>
      <c r="I131" s="2" t="n">
        <f aca="false">IF(H131&gt;I130,H131,I130)</f>
        <v>37750</v>
      </c>
    </row>
    <row r="132" customFormat="false" ht="12.8" hidden="false" customHeight="false" outlineLevel="0" collapsed="false">
      <c r="A132" s="1" t="n">
        <v>43082</v>
      </c>
      <c r="B132" s="0" t="s">
        <v>25</v>
      </c>
      <c r="C132" s="0" t="s">
        <v>17</v>
      </c>
      <c r="D132" s="0" t="s">
        <v>20</v>
      </c>
      <c r="E132" s="0" t="n">
        <v>4</v>
      </c>
      <c r="F132" s="0" t="n">
        <v>30</v>
      </c>
      <c r="G132" s="0" t="n">
        <f aca="false">IF(D132="Z",G131-E132*F132,G131+E132*F132)</f>
        <v>531255</v>
      </c>
      <c r="H132" s="0" t="n">
        <f aca="false">IF(D132="Z",H131-E132*F132,H131+E132*F132)</f>
        <v>37414</v>
      </c>
      <c r="I132" s="2" t="n">
        <f aca="false">IF(H132&gt;I131,H132,I131)</f>
        <v>37750</v>
      </c>
      <c r="K132" s="3"/>
      <c r="L132" s="3"/>
    </row>
    <row r="133" customFormat="false" ht="12.8" hidden="false" customHeight="false" outlineLevel="0" collapsed="false">
      <c r="A133" s="1" t="n">
        <v>43082</v>
      </c>
      <c r="B133" s="0" t="s">
        <v>25</v>
      </c>
      <c r="C133" s="0" t="s">
        <v>15</v>
      </c>
      <c r="D133" s="0" t="s">
        <v>11</v>
      </c>
      <c r="E133" s="0" t="n">
        <v>26</v>
      </c>
      <c r="F133" s="0" t="n">
        <v>8</v>
      </c>
      <c r="G133" s="0" t="n">
        <f aca="false">IF(D133="Z",G132-E133*F133,G132+E133*F133)</f>
        <v>531047</v>
      </c>
      <c r="H133" s="0" t="n">
        <f aca="false">IF(D133="Z",H132-E133*F133,H132+E133*F133)</f>
        <v>37206</v>
      </c>
      <c r="I133" s="2" t="n">
        <f aca="false">IF(H133&gt;I132,H133,I132)</f>
        <v>37750</v>
      </c>
    </row>
    <row r="134" customFormat="false" ht="12.8" hidden="false" customHeight="false" outlineLevel="0" collapsed="false">
      <c r="A134" s="1" t="n">
        <v>43082</v>
      </c>
      <c r="B134" s="0" t="s">
        <v>25</v>
      </c>
      <c r="C134" s="0" t="s">
        <v>10</v>
      </c>
      <c r="D134" s="0" t="s">
        <v>11</v>
      </c>
      <c r="E134" s="0" t="n">
        <v>38</v>
      </c>
      <c r="F134" s="0" t="n">
        <v>66</v>
      </c>
      <c r="G134" s="0" t="n">
        <f aca="false">IF(D134="Z",G133-E134*F134,G133+E134*F134)</f>
        <v>528539</v>
      </c>
      <c r="H134" s="0" t="n">
        <f aca="false">IF(D134="Z",H133-E134*F134,H133+E134*F134)</f>
        <v>34698</v>
      </c>
      <c r="I134" s="2" t="n">
        <f aca="false">IF(H134&gt;I133,H134,I133)</f>
        <v>37750</v>
      </c>
    </row>
    <row r="135" customFormat="false" ht="12.8" hidden="false" customHeight="false" outlineLevel="0" collapsed="false">
      <c r="A135" s="1" t="n">
        <v>43104</v>
      </c>
      <c r="B135" s="0" t="s">
        <v>26</v>
      </c>
      <c r="C135" s="0" t="s">
        <v>10</v>
      </c>
      <c r="D135" s="0" t="s">
        <v>20</v>
      </c>
      <c r="E135" s="0" t="n">
        <v>38</v>
      </c>
      <c r="F135" s="0" t="n">
        <v>98</v>
      </c>
      <c r="G135" s="0" t="n">
        <f aca="false">IF(D135="Z",G134-E135*F135,G134+E135*F135)</f>
        <v>532263</v>
      </c>
      <c r="H135" s="0" t="n">
        <f aca="false">IF(D135="Z",H134-E135*F135,H134+E135*F135)</f>
        <v>38422</v>
      </c>
      <c r="I135" s="2" t="n">
        <f aca="false">IF(H135&gt;I134,H135,I134)</f>
        <v>38422</v>
      </c>
      <c r="K135" s="3"/>
      <c r="L135" s="3"/>
    </row>
    <row r="136" customFormat="false" ht="12.8" hidden="false" customHeight="false" outlineLevel="0" collapsed="false">
      <c r="A136" s="1" t="n">
        <v>43104</v>
      </c>
      <c r="B136" s="0" t="s">
        <v>26</v>
      </c>
      <c r="C136" s="0" t="s">
        <v>16</v>
      </c>
      <c r="D136" s="0" t="s">
        <v>20</v>
      </c>
      <c r="E136" s="0" t="n">
        <v>44</v>
      </c>
      <c r="F136" s="0" t="n">
        <v>37</v>
      </c>
      <c r="G136" s="0" t="n">
        <f aca="false">IF(D136="Z",G135-E136*F136,G135+E136*F136)</f>
        <v>533891</v>
      </c>
      <c r="H136" s="0" t="n">
        <f aca="false">IF(D136="Z",H135-E136*F136,H135+E136*F136)</f>
        <v>40050</v>
      </c>
      <c r="I136" s="2" t="n">
        <f aca="false">IF(H136&gt;I135,H136,I135)</f>
        <v>40050</v>
      </c>
    </row>
    <row r="137" customFormat="false" ht="12.8" hidden="false" customHeight="false" outlineLevel="0" collapsed="false">
      <c r="A137" s="1" t="n">
        <v>43104</v>
      </c>
      <c r="B137" s="0" t="s">
        <v>26</v>
      </c>
      <c r="C137" s="0" t="s">
        <v>15</v>
      </c>
      <c r="D137" s="0" t="s">
        <v>11</v>
      </c>
      <c r="E137" s="0" t="n">
        <v>21</v>
      </c>
      <c r="F137" s="0" t="n">
        <v>8</v>
      </c>
      <c r="G137" s="0" t="n">
        <f aca="false">IF(D137="Z",G136-E137*F137,G136+E137*F137)</f>
        <v>533723</v>
      </c>
      <c r="H137" s="0" t="n">
        <f aca="false">IF(D137="Z",H136-E137*F137,H136+E137*F137)</f>
        <v>39882</v>
      </c>
      <c r="I137" s="2" t="n">
        <f aca="false">IF(H137&gt;I136,H137,I136)</f>
        <v>40050</v>
      </c>
    </row>
    <row r="138" customFormat="false" ht="12.8" hidden="false" customHeight="false" outlineLevel="0" collapsed="false">
      <c r="A138" s="1" t="n">
        <v>43104</v>
      </c>
      <c r="B138" s="0" t="s">
        <v>26</v>
      </c>
      <c r="C138" s="0" t="s">
        <v>13</v>
      </c>
      <c r="D138" s="0" t="s">
        <v>11</v>
      </c>
      <c r="E138" s="0" t="n">
        <v>10</v>
      </c>
      <c r="F138" s="0" t="n">
        <v>39</v>
      </c>
      <c r="G138" s="0" t="n">
        <f aca="false">IF(D138="Z",G137-E138*F138,G137+E138*F138)</f>
        <v>533333</v>
      </c>
      <c r="H138" s="0" t="n">
        <f aca="false">IF(D138="Z",H137-E138*F138,H137+E138*F138)</f>
        <v>39492</v>
      </c>
      <c r="I138" s="2" t="n">
        <f aca="false">IF(H138&gt;I137,H138,I137)</f>
        <v>40050</v>
      </c>
    </row>
    <row r="139" customFormat="false" ht="12.8" hidden="false" customHeight="false" outlineLevel="0" collapsed="false">
      <c r="A139" s="1" t="n">
        <v>43129</v>
      </c>
      <c r="B139" s="0" t="s">
        <v>27</v>
      </c>
      <c r="C139" s="0" t="s">
        <v>16</v>
      </c>
      <c r="D139" s="0" t="s">
        <v>20</v>
      </c>
      <c r="E139" s="0" t="n">
        <v>15</v>
      </c>
      <c r="F139" s="0" t="n">
        <v>38</v>
      </c>
      <c r="G139" s="0" t="n">
        <f aca="false">IF(D139="Z",G138-E139*F139,G138+E139*F139)</f>
        <v>533903</v>
      </c>
      <c r="H139" s="0" t="n">
        <f aca="false">IF(D139="Z",H138-E139*F139,H138+E139*F139)</f>
        <v>40062</v>
      </c>
      <c r="I139" s="2" t="n">
        <f aca="false">IF(H139&gt;I138,H139,I138)</f>
        <v>40062</v>
      </c>
    </row>
    <row r="140" customFormat="false" ht="12.8" hidden="false" customHeight="false" outlineLevel="0" collapsed="false">
      <c r="A140" s="1" t="n">
        <v>43129</v>
      </c>
      <c r="B140" s="0" t="s">
        <v>27</v>
      </c>
      <c r="C140" s="0" t="s">
        <v>13</v>
      </c>
      <c r="D140" s="0" t="s">
        <v>20</v>
      </c>
      <c r="E140" s="0" t="n">
        <v>22</v>
      </c>
      <c r="F140" s="0" t="n">
        <v>63</v>
      </c>
      <c r="G140" s="0" t="n">
        <f aca="false">IF(D140="Z",G139-E140*F140,G139+E140*F140)</f>
        <v>535289</v>
      </c>
      <c r="H140" s="0" t="n">
        <f aca="false">IF(D140="Z",H139-E140*F140,H139+E140*F140)</f>
        <v>41448</v>
      </c>
      <c r="I140" s="2" t="n">
        <f aca="false">IF(H140&gt;I139,H140,I139)</f>
        <v>41448</v>
      </c>
    </row>
    <row r="141" customFormat="false" ht="12.8" hidden="false" customHeight="false" outlineLevel="0" collapsed="false">
      <c r="A141" s="1" t="n">
        <v>43129</v>
      </c>
      <c r="B141" s="0" t="s">
        <v>27</v>
      </c>
      <c r="C141" s="0" t="s">
        <v>10</v>
      </c>
      <c r="D141" s="0" t="s">
        <v>11</v>
      </c>
      <c r="E141" s="0" t="n">
        <v>9</v>
      </c>
      <c r="F141" s="0" t="n">
        <v>60</v>
      </c>
      <c r="G141" s="0" t="n">
        <f aca="false">IF(D141="Z",G140-E141*F141,G140+E141*F141)</f>
        <v>534749</v>
      </c>
      <c r="H141" s="0" t="n">
        <f aca="false">IF(D141="Z",H140-E141*F141,H140+E141*F141)</f>
        <v>40908</v>
      </c>
      <c r="I141" s="2" t="n">
        <f aca="false">IF(H141&gt;I140,H141,I140)</f>
        <v>41448</v>
      </c>
    </row>
    <row r="142" customFormat="false" ht="12.8" hidden="false" customHeight="false" outlineLevel="0" collapsed="false">
      <c r="A142" s="1" t="n">
        <v>43129</v>
      </c>
      <c r="B142" s="0" t="s">
        <v>27</v>
      </c>
      <c r="C142" s="0" t="s">
        <v>17</v>
      </c>
      <c r="D142" s="0" t="s">
        <v>11</v>
      </c>
      <c r="E142" s="0" t="n">
        <v>6</v>
      </c>
      <c r="F142" s="0" t="n">
        <v>19</v>
      </c>
      <c r="G142" s="0" t="n">
        <f aca="false">IF(D142="Z",G141-E142*F142,G141+E142*F142)</f>
        <v>534635</v>
      </c>
      <c r="H142" s="0" t="n">
        <f aca="false">IF(D142="Z",H141-E142*F142,H141+E142*F142)</f>
        <v>40794</v>
      </c>
      <c r="I142" s="2" t="n">
        <f aca="false">IF(H142&gt;I141,H142,I141)</f>
        <v>41448</v>
      </c>
    </row>
    <row r="143" customFormat="false" ht="12.8" hidden="false" customHeight="false" outlineLevel="0" collapsed="false">
      <c r="A143" s="1" t="n">
        <v>43129</v>
      </c>
      <c r="B143" s="0" t="s">
        <v>27</v>
      </c>
      <c r="C143" s="0" t="s">
        <v>15</v>
      </c>
      <c r="D143" s="0" t="s">
        <v>11</v>
      </c>
      <c r="E143" s="0" t="n">
        <v>4</v>
      </c>
      <c r="F143" s="0" t="n">
        <v>8</v>
      </c>
      <c r="G143" s="0" t="n">
        <f aca="false">IF(D143="Z",G142-E143*F143,G142+E143*F143)</f>
        <v>534603</v>
      </c>
      <c r="H143" s="0" t="n">
        <f aca="false">IF(D143="Z",H142-E143*F143,H142+E143*F143)</f>
        <v>40762</v>
      </c>
      <c r="I143" s="2" t="n">
        <f aca="false">IF(H143&gt;I142,H143,I142)</f>
        <v>41448</v>
      </c>
    </row>
    <row r="144" customFormat="false" ht="12.8" hidden="false" customHeight="false" outlineLevel="0" collapsed="false">
      <c r="A144" s="1" t="n">
        <v>43130</v>
      </c>
      <c r="B144" s="0" t="s">
        <v>28</v>
      </c>
      <c r="C144" s="0" t="s">
        <v>17</v>
      </c>
      <c r="D144" s="0" t="s">
        <v>20</v>
      </c>
      <c r="E144" s="0" t="n">
        <v>6</v>
      </c>
      <c r="F144" s="0" t="n">
        <v>25</v>
      </c>
      <c r="G144" s="0" t="n">
        <f aca="false">IF(D144="Z",G143-E144*F144,G143+E144*F144)</f>
        <v>534753</v>
      </c>
      <c r="H144" s="0" t="n">
        <f aca="false">IF(D144="Z",H143-E144*F144,H143+E144*F144)</f>
        <v>40912</v>
      </c>
      <c r="I144" s="2" t="n">
        <f aca="false">IF(H144&gt;I143,H144,I143)</f>
        <v>41448</v>
      </c>
    </row>
    <row r="145" customFormat="false" ht="12.8" hidden="false" customHeight="false" outlineLevel="0" collapsed="false">
      <c r="A145" s="1" t="n">
        <v>43130</v>
      </c>
      <c r="B145" s="0" t="s">
        <v>28</v>
      </c>
      <c r="C145" s="0" t="s">
        <v>10</v>
      </c>
      <c r="D145" s="0" t="s">
        <v>11</v>
      </c>
      <c r="E145" s="0" t="n">
        <v>48</v>
      </c>
      <c r="F145" s="0" t="n">
        <v>79</v>
      </c>
      <c r="G145" s="0" t="n">
        <f aca="false">IF(D145="Z",G144-E145*F145,G144+E145*F145)</f>
        <v>530961</v>
      </c>
      <c r="H145" s="0" t="n">
        <f aca="false">IF(D145="Z",H144-E145*F145,H144+E145*F145)</f>
        <v>37120</v>
      </c>
      <c r="I145" s="2" t="n">
        <f aca="false">IF(H145&gt;I144,H145,I144)</f>
        <v>41448</v>
      </c>
    </row>
    <row r="146" customFormat="false" ht="12.8" hidden="false" customHeight="false" outlineLevel="0" collapsed="false">
      <c r="A146" s="1" t="n">
        <v>43147</v>
      </c>
      <c r="B146" s="0" t="s">
        <v>9</v>
      </c>
      <c r="C146" s="0" t="s">
        <v>13</v>
      </c>
      <c r="D146" s="0" t="s">
        <v>11</v>
      </c>
      <c r="E146" s="0" t="n">
        <v>34</v>
      </c>
      <c r="F146" s="0" t="n">
        <v>42</v>
      </c>
      <c r="G146" s="0" t="n">
        <f aca="false">IF(D146="Z",G145-E146*F146,G145+E146*F146)</f>
        <v>529533</v>
      </c>
      <c r="H146" s="0" t="n">
        <f aca="false">IF(D146="Z",H145-E146*F146,H145+E146*F146)</f>
        <v>35692</v>
      </c>
      <c r="I146" s="2" t="n">
        <f aca="false">IF(H146&gt;I145,H146,I145)</f>
        <v>41448</v>
      </c>
      <c r="K146" s="3"/>
      <c r="L146" s="3"/>
    </row>
    <row r="147" customFormat="false" ht="12.8" hidden="false" customHeight="false" outlineLevel="0" collapsed="false">
      <c r="A147" s="1" t="n">
        <v>43147</v>
      </c>
      <c r="B147" s="0" t="s">
        <v>9</v>
      </c>
      <c r="C147" s="0" t="s">
        <v>16</v>
      </c>
      <c r="D147" s="0" t="s">
        <v>20</v>
      </c>
      <c r="E147" s="0" t="n">
        <v>49</v>
      </c>
      <c r="F147" s="0" t="n">
        <v>35</v>
      </c>
      <c r="G147" s="0" t="n">
        <f aca="false">IF(D147="Z",G146-E147*F147,G146+E147*F147)</f>
        <v>531248</v>
      </c>
      <c r="H147" s="0" t="n">
        <f aca="false">IF(D147="Z",H146-E147*F147,H146+E147*F147)</f>
        <v>37407</v>
      </c>
      <c r="I147" s="2" t="n">
        <f aca="false">IF(H147&gt;I146,H147,I146)</f>
        <v>41448</v>
      </c>
    </row>
    <row r="148" customFormat="false" ht="12.8" hidden="false" customHeight="false" outlineLevel="0" collapsed="false">
      <c r="A148" s="1" t="n">
        <v>43147</v>
      </c>
      <c r="B148" s="0" t="s">
        <v>9</v>
      </c>
      <c r="C148" s="0" t="s">
        <v>15</v>
      </c>
      <c r="D148" s="0" t="s">
        <v>11</v>
      </c>
      <c r="E148" s="0" t="n">
        <v>10</v>
      </c>
      <c r="F148" s="0" t="n">
        <v>8</v>
      </c>
      <c r="G148" s="0" t="n">
        <f aca="false">IF(D148="Z",G147-E148*F148,G147+E148*F148)</f>
        <v>531168</v>
      </c>
      <c r="H148" s="0" t="n">
        <f aca="false">IF(D148="Z",H147-E148*F148,H147+E148*F148)</f>
        <v>37327</v>
      </c>
      <c r="I148" s="2" t="n">
        <f aca="false">IF(H148&gt;I147,H148,I147)</f>
        <v>41448</v>
      </c>
    </row>
    <row r="149" customFormat="false" ht="12.8" hidden="false" customHeight="false" outlineLevel="0" collapsed="false">
      <c r="A149" s="1" t="n">
        <v>43147</v>
      </c>
      <c r="B149" s="0" t="s">
        <v>9</v>
      </c>
      <c r="C149" s="0" t="s">
        <v>17</v>
      </c>
      <c r="D149" s="0" t="s">
        <v>11</v>
      </c>
      <c r="E149" s="0" t="n">
        <v>47</v>
      </c>
      <c r="F149" s="0" t="n">
        <v>21</v>
      </c>
      <c r="G149" s="0" t="n">
        <f aca="false">IF(D149="Z",G148-E149*F149,G148+E149*F149)</f>
        <v>530181</v>
      </c>
      <c r="H149" s="0" t="n">
        <f aca="false">IF(D149="Z",H148-E149*F149,H148+E149*F149)</f>
        <v>36340</v>
      </c>
      <c r="I149" s="2" t="n">
        <f aca="false">IF(H149&gt;I148,H149,I148)</f>
        <v>41448</v>
      </c>
    </row>
    <row r="150" customFormat="false" ht="12.8" hidden="false" customHeight="false" outlineLevel="0" collapsed="false">
      <c r="A150" s="1" t="n">
        <v>43147</v>
      </c>
      <c r="B150" s="0" t="s">
        <v>9</v>
      </c>
      <c r="C150" s="0" t="s">
        <v>10</v>
      </c>
      <c r="D150" s="0" t="s">
        <v>11</v>
      </c>
      <c r="E150" s="0" t="n">
        <v>48</v>
      </c>
      <c r="F150" s="0" t="n">
        <v>66</v>
      </c>
      <c r="G150" s="0" t="n">
        <f aca="false">IF(D150="Z",G149-E150*F150,G149+E150*F150)</f>
        <v>527013</v>
      </c>
      <c r="H150" s="0" t="n">
        <f aca="false">IF(D150="Z",H149-E150*F150,H149+E150*F150)</f>
        <v>33172</v>
      </c>
      <c r="I150" s="2" t="n">
        <f aca="false">IF(H150&gt;I149,H150,I149)</f>
        <v>41448</v>
      </c>
    </row>
    <row r="151" customFormat="false" ht="12.8" hidden="false" customHeight="false" outlineLevel="0" collapsed="false">
      <c r="A151" s="1" t="n">
        <v>43162</v>
      </c>
      <c r="B151" s="0" t="s">
        <v>19</v>
      </c>
      <c r="C151" s="0" t="s">
        <v>13</v>
      </c>
      <c r="D151" s="0" t="s">
        <v>20</v>
      </c>
      <c r="E151" s="0" t="n">
        <v>34</v>
      </c>
      <c r="F151" s="0" t="n">
        <v>58</v>
      </c>
      <c r="G151" s="0" t="n">
        <f aca="false">IF(D151="Z",G150-E151*F151,G150+E151*F151)</f>
        <v>528985</v>
      </c>
      <c r="H151" s="0" t="n">
        <f aca="false">IF(D151="Z",H150-E151*F151,H150+E151*F151)</f>
        <v>35144</v>
      </c>
      <c r="I151" s="2" t="n">
        <f aca="false">IF(H151&gt;I150,H151,I150)</f>
        <v>41448</v>
      </c>
      <c r="K151" s="3"/>
      <c r="L151" s="3"/>
    </row>
    <row r="152" customFormat="false" ht="12.8" hidden="false" customHeight="false" outlineLevel="0" collapsed="false">
      <c r="A152" s="1" t="n">
        <v>43162</v>
      </c>
      <c r="B152" s="0" t="s">
        <v>19</v>
      </c>
      <c r="C152" s="0" t="s">
        <v>15</v>
      </c>
      <c r="D152" s="0" t="s">
        <v>11</v>
      </c>
      <c r="E152" s="0" t="n">
        <v>5</v>
      </c>
      <c r="F152" s="0" t="n">
        <v>9</v>
      </c>
      <c r="G152" s="0" t="n">
        <f aca="false">IF(D152="Z",G151-E152*F152,G151+E152*F152)</f>
        <v>528940</v>
      </c>
      <c r="H152" s="0" t="n">
        <f aca="false">IF(D152="Z",H151-E152*F152,H151+E152*F152)</f>
        <v>35099</v>
      </c>
      <c r="I152" s="2" t="n">
        <f aca="false">IF(H152&gt;I151,H152,I151)</f>
        <v>41448</v>
      </c>
    </row>
    <row r="153" customFormat="false" ht="12.8" hidden="false" customHeight="false" outlineLevel="0" collapsed="false">
      <c r="A153" s="1" t="n">
        <v>43181</v>
      </c>
      <c r="B153" s="0" t="s">
        <v>21</v>
      </c>
      <c r="C153" s="0" t="s">
        <v>17</v>
      </c>
      <c r="D153" s="0" t="s">
        <v>20</v>
      </c>
      <c r="E153" s="0" t="n">
        <v>46</v>
      </c>
      <c r="F153" s="0" t="n">
        <v>30</v>
      </c>
      <c r="G153" s="0" t="n">
        <f aca="false">IF(D153="Z",G152-E153*F153,G152+E153*F153)</f>
        <v>530320</v>
      </c>
      <c r="H153" s="0" t="n">
        <f aca="false">IF(D153="Z",H152-E153*F153,H152+E153*F153)</f>
        <v>36479</v>
      </c>
      <c r="I153" s="2" t="n">
        <f aca="false">IF(H153&gt;I152,H153,I152)</f>
        <v>41448</v>
      </c>
    </row>
    <row r="154" customFormat="false" ht="12.8" hidden="false" customHeight="false" outlineLevel="0" collapsed="false">
      <c r="A154" s="1" t="n">
        <v>43181</v>
      </c>
      <c r="B154" s="0" t="s">
        <v>21</v>
      </c>
      <c r="C154" s="0" t="s">
        <v>10</v>
      </c>
      <c r="D154" s="0" t="s">
        <v>11</v>
      </c>
      <c r="E154" s="0" t="n">
        <v>49</v>
      </c>
      <c r="F154" s="0" t="n">
        <v>65</v>
      </c>
      <c r="G154" s="0" t="n">
        <f aca="false">IF(D154="Z",G153-E154*F154,G153+E154*F154)</f>
        <v>527135</v>
      </c>
      <c r="H154" s="0" t="n">
        <f aca="false">IF(D154="Z",H153-E154*F154,H153+E154*F154)</f>
        <v>33294</v>
      </c>
      <c r="I154" s="2" t="n">
        <f aca="false">IF(H154&gt;I153,H154,I153)</f>
        <v>41448</v>
      </c>
    </row>
    <row r="155" customFormat="false" ht="12.8" hidden="false" customHeight="false" outlineLevel="0" collapsed="false">
      <c r="A155" s="1" t="n">
        <v>43181</v>
      </c>
      <c r="B155" s="0" t="s">
        <v>21</v>
      </c>
      <c r="C155" s="0" t="s">
        <v>15</v>
      </c>
      <c r="D155" s="0" t="s">
        <v>11</v>
      </c>
      <c r="E155" s="0" t="n">
        <v>16</v>
      </c>
      <c r="F155" s="0" t="n">
        <v>8</v>
      </c>
      <c r="G155" s="0" t="n">
        <f aca="false">IF(D155="Z",G154-E155*F155,G154+E155*F155)</f>
        <v>527007</v>
      </c>
      <c r="H155" s="0" t="n">
        <f aca="false">IF(D155="Z",H154-E155*F155,H154+E155*F155)</f>
        <v>33166</v>
      </c>
      <c r="I155" s="2" t="n">
        <f aca="false">IF(H155&gt;I154,H155,I154)</f>
        <v>41448</v>
      </c>
    </row>
    <row r="156" customFormat="false" ht="12.8" hidden="false" customHeight="false" outlineLevel="0" collapsed="false">
      <c r="A156" s="1" t="n">
        <v>43207</v>
      </c>
      <c r="B156" s="0" t="s">
        <v>22</v>
      </c>
      <c r="C156" s="0" t="s">
        <v>13</v>
      </c>
      <c r="D156" s="0" t="s">
        <v>11</v>
      </c>
      <c r="E156" s="0" t="n">
        <v>5</v>
      </c>
      <c r="F156" s="0" t="n">
        <v>37</v>
      </c>
      <c r="G156" s="0" t="n">
        <f aca="false">IF(D156="Z",G155-E156*F156,G155+E156*F156)</f>
        <v>526822</v>
      </c>
      <c r="H156" s="0" t="n">
        <f aca="false">IF(D156="Z",H155-E156*F156,H155+E156*F156)</f>
        <v>32981</v>
      </c>
      <c r="I156" s="2" t="n">
        <f aca="false">IF(H156&gt;I155,H156,I155)</f>
        <v>41448</v>
      </c>
      <c r="K156" s="3"/>
      <c r="L156" s="3"/>
    </row>
    <row r="157" customFormat="false" ht="12.8" hidden="false" customHeight="false" outlineLevel="0" collapsed="false">
      <c r="A157" s="1" t="n">
        <v>43207</v>
      </c>
      <c r="B157" s="0" t="s">
        <v>22</v>
      </c>
      <c r="C157" s="0" t="s">
        <v>17</v>
      </c>
      <c r="D157" s="0" t="s">
        <v>20</v>
      </c>
      <c r="E157" s="0" t="n">
        <v>1</v>
      </c>
      <c r="F157" s="0" t="n">
        <v>32</v>
      </c>
      <c r="G157" s="0" t="n">
        <f aca="false">IF(D157="Z",G156-E157*F157,G156+E157*F157)</f>
        <v>526854</v>
      </c>
      <c r="H157" s="0" t="n">
        <f aca="false">IF(D157="Z",H156-E157*F157,H156+E157*F157)</f>
        <v>33013</v>
      </c>
      <c r="I157" s="2" t="n">
        <f aca="false">IF(H157&gt;I156,H157,I156)</f>
        <v>41448</v>
      </c>
    </row>
    <row r="158" customFormat="false" ht="12.8" hidden="false" customHeight="false" outlineLevel="0" collapsed="false">
      <c r="A158" s="1" t="n">
        <v>43207</v>
      </c>
      <c r="B158" s="0" t="s">
        <v>22</v>
      </c>
      <c r="C158" s="0" t="s">
        <v>15</v>
      </c>
      <c r="D158" s="0" t="s">
        <v>11</v>
      </c>
      <c r="E158" s="0" t="n">
        <v>34</v>
      </c>
      <c r="F158" s="0" t="n">
        <v>7</v>
      </c>
      <c r="G158" s="0" t="n">
        <f aca="false">IF(D158="Z",G157-E158*F158,G157+E158*F158)</f>
        <v>526616</v>
      </c>
      <c r="H158" s="0" t="n">
        <f aca="false">IF(D158="Z",H157-E158*F158,H157+E158*F158)</f>
        <v>32775</v>
      </c>
      <c r="I158" s="2" t="n">
        <f aca="false">IF(H158&gt;I157,H158,I157)</f>
        <v>41448</v>
      </c>
    </row>
    <row r="159" customFormat="false" ht="12.8" hidden="false" customHeight="false" outlineLevel="0" collapsed="false">
      <c r="A159" s="1" t="n">
        <v>43207</v>
      </c>
      <c r="B159" s="0" t="s">
        <v>22</v>
      </c>
      <c r="C159" s="0" t="s">
        <v>10</v>
      </c>
      <c r="D159" s="0" t="s">
        <v>11</v>
      </c>
      <c r="E159" s="0" t="n">
        <v>29</v>
      </c>
      <c r="F159" s="0" t="n">
        <v>59</v>
      </c>
      <c r="G159" s="0" t="n">
        <f aca="false">IF(D159="Z",G158-E159*F159,G158+E159*F159)</f>
        <v>524905</v>
      </c>
      <c r="H159" s="0" t="n">
        <f aca="false">IF(D159="Z",H158-E159*F159,H158+E159*F159)</f>
        <v>31064</v>
      </c>
      <c r="I159" s="2" t="n">
        <f aca="false">IF(H159&gt;I158,H159,I158)</f>
        <v>41448</v>
      </c>
    </row>
    <row r="160" customFormat="false" ht="12.8" hidden="false" customHeight="false" outlineLevel="0" collapsed="false">
      <c r="A160" s="1" t="n">
        <v>43228</v>
      </c>
      <c r="B160" s="0" t="s">
        <v>23</v>
      </c>
      <c r="C160" s="0" t="s">
        <v>16</v>
      </c>
      <c r="D160" s="0" t="s">
        <v>11</v>
      </c>
      <c r="E160" s="0" t="n">
        <v>34</v>
      </c>
      <c r="F160" s="0" t="n">
        <v>24</v>
      </c>
      <c r="G160" s="0" t="n">
        <f aca="false">IF(D160="Z",G159-E160*F160,G159+E160*F160)</f>
        <v>524089</v>
      </c>
      <c r="H160" s="0" t="n">
        <f aca="false">IF(D160="Z",H159-E160*F160,H159+E160*F160)</f>
        <v>30248</v>
      </c>
      <c r="I160" s="2" t="n">
        <f aca="false">IF(H160&gt;I159,H160,I159)</f>
        <v>41448</v>
      </c>
      <c r="K160" s="3"/>
      <c r="L160" s="3"/>
    </row>
    <row r="161" customFormat="false" ht="12.8" hidden="false" customHeight="false" outlineLevel="0" collapsed="false">
      <c r="A161" s="1" t="n">
        <v>43228</v>
      </c>
      <c r="B161" s="0" t="s">
        <v>23</v>
      </c>
      <c r="C161" s="0" t="s">
        <v>17</v>
      </c>
      <c r="D161" s="0" t="s">
        <v>11</v>
      </c>
      <c r="E161" s="0" t="n">
        <v>27</v>
      </c>
      <c r="F161" s="0" t="n">
        <v>20</v>
      </c>
      <c r="G161" s="0" t="n">
        <f aca="false">IF(D161="Z",G160-E161*F161,G160+E161*F161)</f>
        <v>523549</v>
      </c>
      <c r="H161" s="0" t="n">
        <f aca="false">IF(D161="Z",H160-E161*F161,H160+E161*F161)</f>
        <v>29708</v>
      </c>
      <c r="I161" s="2" t="n">
        <f aca="false">IF(H161&gt;I160,H161,I160)</f>
        <v>41448</v>
      </c>
    </row>
    <row r="162" customFormat="false" ht="12.8" hidden="false" customHeight="false" outlineLevel="0" collapsed="false">
      <c r="A162" s="1" t="n">
        <v>43228</v>
      </c>
      <c r="B162" s="0" t="s">
        <v>23</v>
      </c>
      <c r="C162" s="0" t="s">
        <v>15</v>
      </c>
      <c r="D162" s="0" t="s">
        <v>11</v>
      </c>
      <c r="E162" s="0" t="n">
        <v>40</v>
      </c>
      <c r="F162" s="0" t="n">
        <v>8</v>
      </c>
      <c r="G162" s="0" t="n">
        <f aca="false">IF(D162="Z",G161-E162*F162,G161+E162*F162)</f>
        <v>523229</v>
      </c>
      <c r="H162" s="0" t="n">
        <f aca="false">IF(D162="Z",H161-E162*F162,H161+E162*F162)</f>
        <v>29388</v>
      </c>
      <c r="I162" s="2" t="n">
        <f aca="false">IF(H162&gt;I161,H162,I161)</f>
        <v>41448</v>
      </c>
    </row>
    <row r="163" customFormat="false" ht="12.8" hidden="false" customHeight="false" outlineLevel="0" collapsed="false">
      <c r="A163" s="1" t="n">
        <v>43252</v>
      </c>
      <c r="B163" s="0" t="s">
        <v>24</v>
      </c>
      <c r="C163" s="0" t="s">
        <v>10</v>
      </c>
      <c r="D163" s="0" t="s">
        <v>20</v>
      </c>
      <c r="E163" s="0" t="n">
        <v>184</v>
      </c>
      <c r="F163" s="0" t="n">
        <v>99</v>
      </c>
      <c r="G163" s="0" t="n">
        <f aca="false">IF(D163="Z",G162-E163*F163,G162+E163*F163)</f>
        <v>541445</v>
      </c>
      <c r="H163" s="0" t="n">
        <f aca="false">IF(D163="Z",H162-E163*F163,H162+E163*F163)</f>
        <v>47604</v>
      </c>
      <c r="I163" s="2" t="n">
        <f aca="false">IF(H163&gt;I162,H163,I162)</f>
        <v>47604</v>
      </c>
      <c r="K163" s="3"/>
      <c r="L163" s="3"/>
    </row>
    <row r="164" customFormat="false" ht="12.8" hidden="false" customHeight="false" outlineLevel="0" collapsed="false">
      <c r="A164" s="1" t="n">
        <v>43252</v>
      </c>
      <c r="B164" s="0" t="s">
        <v>24</v>
      </c>
      <c r="C164" s="0" t="s">
        <v>13</v>
      </c>
      <c r="D164" s="0" t="s">
        <v>11</v>
      </c>
      <c r="E164" s="0" t="n">
        <v>48</v>
      </c>
      <c r="F164" s="0" t="n">
        <v>38</v>
      </c>
      <c r="G164" s="0" t="n">
        <f aca="false">IF(D164="Z",G163-E164*F164,G163+E164*F164)</f>
        <v>539621</v>
      </c>
      <c r="H164" s="0" t="n">
        <f aca="false">IF(D164="Z",H163-E164*F164,H163+E164*F164)</f>
        <v>45780</v>
      </c>
      <c r="I164" s="2" t="n">
        <f aca="false">IF(H164&gt;I163,H164,I163)</f>
        <v>47604</v>
      </c>
    </row>
    <row r="165" customFormat="false" ht="12.8" hidden="false" customHeight="false" outlineLevel="0" collapsed="false">
      <c r="A165" s="1" t="n">
        <v>43252</v>
      </c>
      <c r="B165" s="0" t="s">
        <v>24</v>
      </c>
      <c r="C165" s="0" t="s">
        <v>16</v>
      </c>
      <c r="D165" s="0" t="s">
        <v>11</v>
      </c>
      <c r="E165" s="0" t="n">
        <v>21</v>
      </c>
      <c r="F165" s="0" t="n">
        <v>23</v>
      </c>
      <c r="G165" s="0" t="n">
        <f aca="false">IF(D165="Z",G164-E165*F165,G164+E165*F165)</f>
        <v>539138</v>
      </c>
      <c r="H165" s="0" t="n">
        <f aca="false">IF(D165="Z",H164-E165*F165,H164+E165*F165)</f>
        <v>45297</v>
      </c>
      <c r="I165" s="2" t="n">
        <f aca="false">IF(H165&gt;I164,H165,I164)</f>
        <v>47604</v>
      </c>
    </row>
    <row r="166" customFormat="false" ht="12.8" hidden="false" customHeight="false" outlineLevel="0" collapsed="false">
      <c r="A166" s="1" t="n">
        <v>43270</v>
      </c>
      <c r="B166" s="0" t="s">
        <v>25</v>
      </c>
      <c r="C166" s="0" t="s">
        <v>10</v>
      </c>
      <c r="D166" s="0" t="s">
        <v>11</v>
      </c>
      <c r="E166" s="0" t="n">
        <v>47</v>
      </c>
      <c r="F166" s="0" t="n">
        <v>66</v>
      </c>
      <c r="G166" s="0" t="n">
        <f aca="false">IF(D166="Z",G165-E166*F166,G165+E166*F166)</f>
        <v>536036</v>
      </c>
      <c r="H166" s="0" t="n">
        <f aca="false">IF(D166="Z",H165-E166*F166,H165+E166*F166)</f>
        <v>42195</v>
      </c>
      <c r="I166" s="2" t="n">
        <f aca="false">IF(H166&gt;I165,H166,I165)</f>
        <v>47604</v>
      </c>
    </row>
    <row r="167" customFormat="false" ht="12.8" hidden="false" customHeight="false" outlineLevel="0" collapsed="false">
      <c r="A167" s="1" t="n">
        <v>43270</v>
      </c>
      <c r="B167" s="0" t="s">
        <v>25</v>
      </c>
      <c r="C167" s="0" t="s">
        <v>16</v>
      </c>
      <c r="D167" s="0" t="s">
        <v>11</v>
      </c>
      <c r="E167" s="0" t="n">
        <v>6</v>
      </c>
      <c r="F167" s="0" t="n">
        <v>25</v>
      </c>
      <c r="G167" s="0" t="n">
        <f aca="false">IF(D167="Z",G166-E167*F167,G166+E167*F167)</f>
        <v>535886</v>
      </c>
      <c r="H167" s="0" t="n">
        <f aca="false">IF(D167="Z",H166-E167*F167,H166+E167*F167)</f>
        <v>42045</v>
      </c>
      <c r="I167" s="2" t="n">
        <f aca="false">IF(H167&gt;I166,H167,I166)</f>
        <v>47604</v>
      </c>
    </row>
    <row r="168" customFormat="false" ht="12.8" hidden="false" customHeight="false" outlineLevel="0" collapsed="false">
      <c r="A168" s="1" t="n">
        <v>43270</v>
      </c>
      <c r="B168" s="0" t="s">
        <v>25</v>
      </c>
      <c r="C168" s="0" t="s">
        <v>13</v>
      </c>
      <c r="D168" s="0" t="s">
        <v>11</v>
      </c>
      <c r="E168" s="0" t="n">
        <v>47</v>
      </c>
      <c r="F168" s="0" t="n">
        <v>41</v>
      </c>
      <c r="G168" s="0" t="n">
        <f aca="false">IF(D168="Z",G167-E168*F168,G167+E168*F168)</f>
        <v>533959</v>
      </c>
      <c r="H168" s="0" t="n">
        <f aca="false">IF(D168="Z",H167-E168*F168,H167+E168*F168)</f>
        <v>40118</v>
      </c>
      <c r="I168" s="2" t="n">
        <f aca="false">IF(H168&gt;I167,H168,I167)</f>
        <v>47604</v>
      </c>
    </row>
    <row r="169" customFormat="false" ht="12.8" hidden="false" customHeight="false" outlineLevel="0" collapsed="false">
      <c r="A169" s="1" t="n">
        <v>43292</v>
      </c>
      <c r="B169" s="0" t="s">
        <v>26</v>
      </c>
      <c r="C169" s="0" t="s">
        <v>15</v>
      </c>
      <c r="D169" s="0" t="s">
        <v>20</v>
      </c>
      <c r="E169" s="0" t="n">
        <v>192</v>
      </c>
      <c r="F169" s="0" t="n">
        <v>12</v>
      </c>
      <c r="G169" s="0" t="n">
        <f aca="false">IF(D169="Z",G168-E169*F169,G168+E169*F169)</f>
        <v>536263</v>
      </c>
      <c r="H169" s="0" t="n">
        <f aca="false">IF(D169="Z",H168-E169*F169,H168+E169*F169)</f>
        <v>42422</v>
      </c>
      <c r="I169" s="2" t="n">
        <f aca="false">IF(H169&gt;I168,H169,I168)</f>
        <v>47604</v>
      </c>
      <c r="K169" s="3"/>
      <c r="L169" s="3"/>
    </row>
    <row r="170" customFormat="false" ht="12.8" hidden="false" customHeight="false" outlineLevel="0" collapsed="false">
      <c r="A170" s="1" t="n">
        <v>43292</v>
      </c>
      <c r="B170" s="0" t="s">
        <v>26</v>
      </c>
      <c r="C170" s="0" t="s">
        <v>16</v>
      </c>
      <c r="D170" s="0" t="s">
        <v>20</v>
      </c>
      <c r="E170" s="0" t="n">
        <v>48</v>
      </c>
      <c r="F170" s="0" t="n">
        <v>37</v>
      </c>
      <c r="G170" s="0" t="n">
        <f aca="false">IF(D170="Z",G169-E170*F170,G169+E170*F170)</f>
        <v>538039</v>
      </c>
      <c r="H170" s="0" t="n">
        <f aca="false">IF(D170="Z",H169-E170*F170,H169+E170*F170)</f>
        <v>44198</v>
      </c>
      <c r="I170" s="2" t="n">
        <f aca="false">IF(H170&gt;I169,H170,I169)</f>
        <v>47604</v>
      </c>
    </row>
    <row r="171" customFormat="false" ht="12.8" hidden="false" customHeight="false" outlineLevel="0" collapsed="false">
      <c r="A171" s="1" t="n">
        <v>43292</v>
      </c>
      <c r="B171" s="0" t="s">
        <v>26</v>
      </c>
      <c r="C171" s="0" t="s">
        <v>10</v>
      </c>
      <c r="D171" s="0" t="s">
        <v>11</v>
      </c>
      <c r="E171" s="0" t="n">
        <v>18</v>
      </c>
      <c r="F171" s="0" t="n">
        <v>62</v>
      </c>
      <c r="G171" s="0" t="n">
        <f aca="false">IF(D171="Z",G170-E171*F171,G170+E171*F171)</f>
        <v>536923</v>
      </c>
      <c r="H171" s="0" t="n">
        <f aca="false">IF(D171="Z",H170-E171*F171,H170+E171*F171)</f>
        <v>43082</v>
      </c>
      <c r="I171" s="2" t="n">
        <f aca="false">IF(H171&gt;I170,H171,I170)</f>
        <v>47604</v>
      </c>
    </row>
    <row r="172" customFormat="false" ht="12.8" hidden="false" customHeight="false" outlineLevel="0" collapsed="false">
      <c r="A172" s="1" t="n">
        <v>43292</v>
      </c>
      <c r="B172" s="0" t="s">
        <v>26</v>
      </c>
      <c r="C172" s="0" t="s">
        <v>13</v>
      </c>
      <c r="D172" s="0" t="s">
        <v>11</v>
      </c>
      <c r="E172" s="0" t="n">
        <v>25</v>
      </c>
      <c r="F172" s="0" t="n">
        <v>39</v>
      </c>
      <c r="G172" s="0" t="n">
        <f aca="false">IF(D172="Z",G171-E172*F172,G171+E172*F172)</f>
        <v>535948</v>
      </c>
      <c r="H172" s="0" t="n">
        <f aca="false">IF(D172="Z",H171-E172*F172,H171+E172*F172)</f>
        <v>42107</v>
      </c>
      <c r="I172" s="2" t="n">
        <f aca="false">IF(H172&gt;I171,H172,I171)</f>
        <v>47604</v>
      </c>
    </row>
    <row r="173" customFormat="false" ht="12.8" hidden="false" customHeight="false" outlineLevel="0" collapsed="false">
      <c r="A173" s="1" t="n">
        <v>43292</v>
      </c>
      <c r="B173" s="0" t="s">
        <v>26</v>
      </c>
      <c r="C173" s="0" t="s">
        <v>17</v>
      </c>
      <c r="D173" s="0" t="s">
        <v>11</v>
      </c>
      <c r="E173" s="0" t="n">
        <v>2</v>
      </c>
      <c r="F173" s="0" t="n">
        <v>20</v>
      </c>
      <c r="G173" s="0" t="n">
        <f aca="false">IF(D173="Z",G172-E173*F173,G172+E173*F173)</f>
        <v>535908</v>
      </c>
      <c r="H173" s="0" t="n">
        <f aca="false">IF(D173="Z",H172-E173*F173,H172+E173*F173)</f>
        <v>42067</v>
      </c>
      <c r="I173" s="2" t="n">
        <f aca="false">IF(H173&gt;I172,H173,I172)</f>
        <v>47604</v>
      </c>
    </row>
    <row r="174" customFormat="false" ht="12.8" hidden="false" customHeight="false" outlineLevel="0" collapsed="false">
      <c r="A174" s="1" t="n">
        <v>43317</v>
      </c>
      <c r="B174" s="0" t="s">
        <v>27</v>
      </c>
      <c r="C174" s="0" t="s">
        <v>16</v>
      </c>
      <c r="D174" s="0" t="s">
        <v>20</v>
      </c>
      <c r="E174" s="0" t="n">
        <v>13</v>
      </c>
      <c r="F174" s="0" t="n">
        <v>38</v>
      </c>
      <c r="G174" s="0" t="n">
        <f aca="false">IF(D174="Z",G173-E174*F174,G173+E174*F174)</f>
        <v>536402</v>
      </c>
      <c r="H174" s="0" t="n">
        <f aca="false">IF(D174="Z",H173-E174*F174,H173+E174*F174)</f>
        <v>42561</v>
      </c>
      <c r="I174" s="2" t="n">
        <f aca="false">IF(H174&gt;I173,H174,I173)</f>
        <v>47604</v>
      </c>
      <c r="K174" s="3"/>
      <c r="L174" s="3"/>
    </row>
    <row r="175" customFormat="false" ht="12.8" hidden="false" customHeight="false" outlineLevel="0" collapsed="false">
      <c r="A175" s="1" t="n">
        <v>43317</v>
      </c>
      <c r="B175" s="0" t="s">
        <v>27</v>
      </c>
      <c r="C175" s="0" t="s">
        <v>13</v>
      </c>
      <c r="D175" s="0" t="s">
        <v>20</v>
      </c>
      <c r="E175" s="0" t="n">
        <v>121</v>
      </c>
      <c r="F175" s="0" t="n">
        <v>63</v>
      </c>
      <c r="G175" s="0" t="n">
        <f aca="false">IF(D175="Z",G174-E175*F175,G174+E175*F175)</f>
        <v>544025</v>
      </c>
      <c r="H175" s="0" t="n">
        <f aca="false">IF(D175="Z",H174-E175*F175,H174+E175*F175)</f>
        <v>50184</v>
      </c>
      <c r="I175" s="2" t="n">
        <f aca="false">IF(H175&gt;I174,H175,I174)</f>
        <v>50184</v>
      </c>
    </row>
    <row r="176" customFormat="false" ht="12.8" hidden="false" customHeight="false" outlineLevel="0" collapsed="false">
      <c r="A176" s="1" t="n">
        <v>43317</v>
      </c>
      <c r="B176" s="0" t="s">
        <v>27</v>
      </c>
      <c r="C176" s="0" t="s">
        <v>17</v>
      </c>
      <c r="D176" s="0" t="s">
        <v>11</v>
      </c>
      <c r="E176" s="0" t="n">
        <v>30</v>
      </c>
      <c r="F176" s="0" t="n">
        <v>19</v>
      </c>
      <c r="G176" s="0" t="n">
        <f aca="false">IF(D176="Z",G175-E176*F176,G175+E176*F176)</f>
        <v>543455</v>
      </c>
      <c r="H176" s="0" t="n">
        <f aca="false">IF(D176="Z",H175-E176*F176,H175+E176*F176)</f>
        <v>49614</v>
      </c>
      <c r="I176" s="2" t="n">
        <f aca="false">IF(H176&gt;I175,H176,I175)</f>
        <v>50184</v>
      </c>
    </row>
    <row r="177" customFormat="false" ht="12.8" hidden="false" customHeight="false" outlineLevel="0" collapsed="false">
      <c r="A177" s="1" t="n">
        <v>43317</v>
      </c>
      <c r="B177" s="0" t="s">
        <v>27</v>
      </c>
      <c r="C177" s="0" t="s">
        <v>15</v>
      </c>
      <c r="D177" s="0" t="s">
        <v>11</v>
      </c>
      <c r="E177" s="0" t="n">
        <v>46</v>
      </c>
      <c r="F177" s="0" t="n">
        <v>8</v>
      </c>
      <c r="G177" s="0" t="n">
        <f aca="false">IF(D177="Z",G176-E177*F177,G176+E177*F177)</f>
        <v>543087</v>
      </c>
      <c r="H177" s="0" t="n">
        <f aca="false">IF(D177="Z",H176-E177*F177,H176+E177*F177)</f>
        <v>49246</v>
      </c>
      <c r="I177" s="2" t="n">
        <f aca="false">IF(H177&gt;I176,H177,I176)</f>
        <v>50184</v>
      </c>
    </row>
    <row r="178" customFormat="false" ht="12.8" hidden="false" customHeight="false" outlineLevel="0" collapsed="false">
      <c r="A178" s="1" t="n">
        <v>43330</v>
      </c>
      <c r="B178" s="0" t="s">
        <v>28</v>
      </c>
      <c r="C178" s="0" t="s">
        <v>15</v>
      </c>
      <c r="D178" s="0" t="s">
        <v>20</v>
      </c>
      <c r="E178" s="0" t="n">
        <v>49</v>
      </c>
      <c r="F178" s="0" t="n">
        <v>11</v>
      </c>
      <c r="G178" s="0" t="n">
        <f aca="false">IF(D178="Z",G177-E178*F178,G177+E178*F178)</f>
        <v>543626</v>
      </c>
      <c r="H178" s="0" t="n">
        <f aca="false">IF(D178="Z",H177-E178*F178,H177+E178*F178)</f>
        <v>49785</v>
      </c>
      <c r="I178" s="2" t="n">
        <f aca="false">IF(H178&gt;I177,H178,I177)</f>
        <v>50184</v>
      </c>
    </row>
    <row r="179" customFormat="false" ht="12.8" hidden="false" customHeight="false" outlineLevel="0" collapsed="false">
      <c r="A179" s="1" t="n">
        <v>43330</v>
      </c>
      <c r="B179" s="0" t="s">
        <v>28</v>
      </c>
      <c r="C179" s="0" t="s">
        <v>10</v>
      </c>
      <c r="D179" s="0" t="s">
        <v>20</v>
      </c>
      <c r="E179" s="0" t="n">
        <v>61</v>
      </c>
      <c r="F179" s="0" t="n">
        <v>90</v>
      </c>
      <c r="G179" s="0" t="n">
        <f aca="false">IF(D179="Z",G178-E179*F179,G178+E179*F179)</f>
        <v>549116</v>
      </c>
      <c r="H179" s="0" t="n">
        <f aca="false">IF(D179="Z",H178-E179*F179,H178+E179*F179)</f>
        <v>55275</v>
      </c>
      <c r="I179" s="2" t="n">
        <f aca="false">IF(H179&gt;I178,H179,I178)</f>
        <v>55275</v>
      </c>
    </row>
    <row r="180" customFormat="false" ht="12.8" hidden="false" customHeight="false" outlineLevel="0" collapsed="false">
      <c r="A180" s="1" t="n">
        <v>43330</v>
      </c>
      <c r="B180" s="0" t="s">
        <v>28</v>
      </c>
      <c r="C180" s="0" t="s">
        <v>17</v>
      </c>
      <c r="D180" s="0" t="s">
        <v>11</v>
      </c>
      <c r="E180" s="0" t="n">
        <v>19</v>
      </c>
      <c r="F180" s="0" t="n">
        <v>22</v>
      </c>
      <c r="G180" s="0" t="n">
        <f aca="false">IF(D180="Z",G179-E180*F180,G179+E180*F180)</f>
        <v>548698</v>
      </c>
      <c r="H180" s="0" t="n">
        <f aca="false">IF(D180="Z",H179-E180*F180,H179+E180*F180)</f>
        <v>54857</v>
      </c>
      <c r="I180" s="2" t="n">
        <f aca="false">IF(H180&gt;I179,H180,I179)</f>
        <v>55275</v>
      </c>
    </row>
    <row r="181" customFormat="false" ht="12.8" hidden="false" customHeight="false" outlineLevel="0" collapsed="false">
      <c r="A181" s="1" t="n">
        <v>43330</v>
      </c>
      <c r="B181" s="0" t="s">
        <v>28</v>
      </c>
      <c r="C181" s="0" t="s">
        <v>13</v>
      </c>
      <c r="D181" s="0" t="s">
        <v>11</v>
      </c>
      <c r="E181" s="0" t="n">
        <v>22</v>
      </c>
      <c r="F181" s="0" t="n">
        <v>44</v>
      </c>
      <c r="G181" s="0" t="n">
        <f aca="false">IF(D181="Z",G180-E181*F181,G180+E181*F181)</f>
        <v>547730</v>
      </c>
      <c r="H181" s="0" t="n">
        <f aca="false">IF(D181="Z",H180-E181*F181,H180+E181*F181)</f>
        <v>53889</v>
      </c>
      <c r="I181" s="2" t="n">
        <f aca="false">IF(H181&gt;I180,H181,I180)</f>
        <v>55275</v>
      </c>
    </row>
    <row r="182" customFormat="false" ht="12.8" hidden="false" customHeight="false" outlineLevel="0" collapsed="false">
      <c r="A182" s="1" t="n">
        <v>43347</v>
      </c>
      <c r="B182" s="0" t="s">
        <v>9</v>
      </c>
      <c r="C182" s="0" t="s">
        <v>16</v>
      </c>
      <c r="D182" s="0" t="s">
        <v>11</v>
      </c>
      <c r="E182" s="0" t="n">
        <v>9</v>
      </c>
      <c r="F182" s="0" t="n">
        <v>25</v>
      </c>
      <c r="G182" s="0" t="n">
        <f aca="false">IF(D182="Z",G181-E182*F182,G181+E182*F182)</f>
        <v>547505</v>
      </c>
      <c r="H182" s="0" t="n">
        <f aca="false">IF(D182="Z",H181-E182*F182,H181+E182*F182)</f>
        <v>53664</v>
      </c>
      <c r="I182" s="2" t="n">
        <f aca="false">IF(H182&gt;I181,H182,I181)</f>
        <v>55275</v>
      </c>
      <c r="K182" s="3"/>
      <c r="L182" s="3"/>
    </row>
    <row r="183" customFormat="false" ht="12.8" hidden="false" customHeight="false" outlineLevel="0" collapsed="false">
      <c r="A183" s="1" t="n">
        <v>43347</v>
      </c>
      <c r="B183" s="0" t="s">
        <v>9</v>
      </c>
      <c r="C183" s="0" t="s">
        <v>10</v>
      </c>
      <c r="D183" s="0" t="s">
        <v>20</v>
      </c>
      <c r="E183" s="0" t="n">
        <v>4</v>
      </c>
      <c r="F183" s="0" t="n">
        <v>94</v>
      </c>
      <c r="G183" s="0" t="n">
        <f aca="false">IF(D183="Z",G182-E183*F183,G182+E183*F183)</f>
        <v>547881</v>
      </c>
      <c r="H183" s="0" t="n">
        <f aca="false">IF(D183="Z",H182-E183*F183,H182+E183*F183)</f>
        <v>54040</v>
      </c>
      <c r="I183" s="2" t="n">
        <f aca="false">IF(H183&gt;I182,H183,I182)</f>
        <v>55275</v>
      </c>
    </row>
    <row r="184" customFormat="false" ht="12.8" hidden="false" customHeight="false" outlineLevel="0" collapsed="false">
      <c r="A184" s="1" t="n">
        <v>43347</v>
      </c>
      <c r="B184" s="0" t="s">
        <v>9</v>
      </c>
      <c r="C184" s="0" t="s">
        <v>17</v>
      </c>
      <c r="D184" s="0" t="s">
        <v>11</v>
      </c>
      <c r="E184" s="0" t="n">
        <v>8</v>
      </c>
      <c r="F184" s="0" t="n">
        <v>21</v>
      </c>
      <c r="G184" s="0" t="n">
        <f aca="false">IF(D184="Z",G183-E184*F184,G183+E184*F184)</f>
        <v>547713</v>
      </c>
      <c r="H184" s="0" t="n">
        <f aca="false">IF(D184="Z",H183-E184*F184,H183+E184*F184)</f>
        <v>53872</v>
      </c>
      <c r="I184" s="2" t="n">
        <f aca="false">IF(H184&gt;I183,H184,I183)</f>
        <v>55275</v>
      </c>
    </row>
    <row r="185" customFormat="false" ht="12.8" hidden="false" customHeight="false" outlineLevel="0" collapsed="false">
      <c r="A185" s="1" t="n">
        <v>43347</v>
      </c>
      <c r="B185" s="0" t="s">
        <v>9</v>
      </c>
      <c r="C185" s="0" t="s">
        <v>15</v>
      </c>
      <c r="D185" s="0" t="s">
        <v>11</v>
      </c>
      <c r="E185" s="0" t="n">
        <v>47</v>
      </c>
      <c r="F185" s="0" t="n">
        <v>8</v>
      </c>
      <c r="G185" s="0" t="n">
        <f aca="false">IF(D185="Z",G184-E185*F185,G184+E185*F185)</f>
        <v>547337</v>
      </c>
      <c r="H185" s="0" t="n">
        <f aca="false">IF(D185="Z",H184-E185*F185,H184+E185*F185)</f>
        <v>53496</v>
      </c>
      <c r="I185" s="2" t="n">
        <f aca="false">IF(H185&gt;I184,H185,I184)</f>
        <v>55275</v>
      </c>
    </row>
    <row r="186" customFormat="false" ht="12.8" hidden="false" customHeight="false" outlineLevel="0" collapsed="false">
      <c r="A186" s="1" t="n">
        <v>43362</v>
      </c>
      <c r="B186" s="0" t="s">
        <v>19</v>
      </c>
      <c r="C186" s="0" t="s">
        <v>17</v>
      </c>
      <c r="D186" s="0" t="s">
        <v>20</v>
      </c>
      <c r="E186" s="0" t="n">
        <v>82</v>
      </c>
      <c r="F186" s="0" t="n">
        <v>29</v>
      </c>
      <c r="G186" s="0" t="n">
        <f aca="false">IF(D186="Z",G185-E186*F186,G185+E186*F186)</f>
        <v>549715</v>
      </c>
      <c r="H186" s="0" t="n">
        <f aca="false">IF(D186="Z",H185-E186*F186,H185+E186*F186)</f>
        <v>55874</v>
      </c>
      <c r="I186" s="2" t="n">
        <f aca="false">IF(H186&gt;I185,H186,I185)</f>
        <v>55874</v>
      </c>
    </row>
    <row r="187" customFormat="false" ht="12.8" hidden="false" customHeight="false" outlineLevel="0" collapsed="false">
      <c r="A187" s="1" t="n">
        <v>43362</v>
      </c>
      <c r="B187" s="0" t="s">
        <v>19</v>
      </c>
      <c r="C187" s="0" t="s">
        <v>13</v>
      </c>
      <c r="D187" s="0" t="s">
        <v>20</v>
      </c>
      <c r="E187" s="0" t="n">
        <v>26</v>
      </c>
      <c r="F187" s="0" t="n">
        <v>58</v>
      </c>
      <c r="G187" s="0" t="n">
        <f aca="false">IF(D187="Z",G186-E187*F187,G186+E187*F187)</f>
        <v>551223</v>
      </c>
      <c r="H187" s="0" t="n">
        <f aca="false">IF(D187="Z",H186-E187*F187,H186+E187*F187)</f>
        <v>57382</v>
      </c>
      <c r="I187" s="2" t="n">
        <f aca="false">IF(H187&gt;I186,H187,I186)</f>
        <v>57382</v>
      </c>
    </row>
    <row r="188" customFormat="false" ht="12.8" hidden="false" customHeight="false" outlineLevel="0" collapsed="false">
      <c r="A188" s="1" t="n">
        <v>43362</v>
      </c>
      <c r="B188" s="0" t="s">
        <v>19</v>
      </c>
      <c r="C188" s="0" t="s">
        <v>15</v>
      </c>
      <c r="D188" s="0" t="s">
        <v>11</v>
      </c>
      <c r="E188" s="0" t="n">
        <v>24</v>
      </c>
      <c r="F188" s="0" t="n">
        <v>9</v>
      </c>
      <c r="G188" s="0" t="n">
        <f aca="false">IF(D188="Z",G187-E188*F188,G187+E188*F188)</f>
        <v>551007</v>
      </c>
      <c r="H188" s="0" t="n">
        <f aca="false">IF(D188="Z",H187-E188*F188,H187+E188*F188)</f>
        <v>57166</v>
      </c>
      <c r="I188" s="2" t="n">
        <f aca="false">IF(H188&gt;I187,H188,I187)</f>
        <v>57382</v>
      </c>
    </row>
    <row r="189" customFormat="false" ht="12.8" hidden="false" customHeight="false" outlineLevel="0" collapsed="false">
      <c r="A189" s="1" t="n">
        <v>43362</v>
      </c>
      <c r="B189" s="0" t="s">
        <v>19</v>
      </c>
      <c r="C189" s="0" t="s">
        <v>16</v>
      </c>
      <c r="D189" s="0" t="s">
        <v>11</v>
      </c>
      <c r="E189" s="0" t="n">
        <v>36</v>
      </c>
      <c r="F189" s="0" t="n">
        <v>26</v>
      </c>
      <c r="G189" s="0" t="n">
        <f aca="false">IF(D189="Z",G188-E189*F189,G188+E189*F189)</f>
        <v>550071</v>
      </c>
      <c r="H189" s="0" t="n">
        <f aca="false">IF(D189="Z",H188-E189*F189,H188+E189*F189)</f>
        <v>56230</v>
      </c>
      <c r="I189" s="2" t="n">
        <f aca="false">IF(H189&gt;I188,H189,I188)</f>
        <v>57382</v>
      </c>
    </row>
    <row r="190" customFormat="false" ht="12.8" hidden="false" customHeight="false" outlineLevel="0" collapsed="false">
      <c r="A190" s="1" t="n">
        <v>43362</v>
      </c>
      <c r="B190" s="0" t="s">
        <v>19</v>
      </c>
      <c r="C190" s="0" t="s">
        <v>10</v>
      </c>
      <c r="D190" s="0" t="s">
        <v>11</v>
      </c>
      <c r="E190" s="0" t="n">
        <v>6</v>
      </c>
      <c r="F190" s="0" t="n">
        <v>68</v>
      </c>
      <c r="G190" s="0" t="n">
        <f aca="false">IF(D190="Z",G189-E190*F190,G189+E190*F190)</f>
        <v>549663</v>
      </c>
      <c r="H190" s="0" t="n">
        <f aca="false">IF(D190="Z",H189-E190*F190,H189+E190*F190)</f>
        <v>55822</v>
      </c>
      <c r="I190" s="2" t="n">
        <f aca="false">IF(H190&gt;I189,H190,I189)</f>
        <v>57382</v>
      </c>
    </row>
    <row r="191" customFormat="false" ht="12.8" hidden="false" customHeight="false" outlineLevel="0" collapsed="false">
      <c r="A191" s="1" t="n">
        <v>43381</v>
      </c>
      <c r="B191" s="0" t="s">
        <v>21</v>
      </c>
      <c r="C191" s="0" t="s">
        <v>16</v>
      </c>
      <c r="D191" s="0" t="s">
        <v>20</v>
      </c>
      <c r="E191" s="0" t="n">
        <v>45</v>
      </c>
      <c r="F191" s="0" t="n">
        <v>36</v>
      </c>
      <c r="G191" s="0" t="n">
        <f aca="false">IF(D191="Z",G190-E191*F191,G190+E191*F191)</f>
        <v>551283</v>
      </c>
      <c r="H191" s="0" t="n">
        <f aca="false">IF(D191="Z",H190-E191*F191,H190+E191*F191)</f>
        <v>57442</v>
      </c>
      <c r="I191" s="2" t="n">
        <f aca="false">IF(H191&gt;I190,H191,I190)</f>
        <v>57442</v>
      </c>
      <c r="K191" s="3"/>
      <c r="L191" s="3"/>
    </row>
    <row r="192" customFormat="false" ht="12.8" hidden="false" customHeight="false" outlineLevel="0" collapsed="false">
      <c r="A192" s="1" t="n">
        <v>43381</v>
      </c>
      <c r="B192" s="0" t="s">
        <v>21</v>
      </c>
      <c r="C192" s="0" t="s">
        <v>15</v>
      </c>
      <c r="D192" s="0" t="s">
        <v>11</v>
      </c>
      <c r="E192" s="0" t="n">
        <v>18</v>
      </c>
      <c r="F192" s="0" t="n">
        <v>8</v>
      </c>
      <c r="G192" s="0" t="n">
        <f aca="false">IF(D192="Z",G191-E192*F192,G191+E192*F192)</f>
        <v>551139</v>
      </c>
      <c r="H192" s="0" t="n">
        <f aca="false">IF(D192="Z",H191-E192*F192,H191+E192*F192)</f>
        <v>57298</v>
      </c>
      <c r="I192" s="2" t="n">
        <f aca="false">IF(H192&gt;I191,H192,I191)</f>
        <v>57442</v>
      </c>
    </row>
    <row r="193" customFormat="false" ht="12.8" hidden="false" customHeight="false" outlineLevel="0" collapsed="false">
      <c r="A193" s="1" t="n">
        <v>43381</v>
      </c>
      <c r="B193" s="0" t="s">
        <v>21</v>
      </c>
      <c r="C193" s="0" t="s">
        <v>13</v>
      </c>
      <c r="D193" s="0" t="s">
        <v>11</v>
      </c>
      <c r="E193" s="0" t="n">
        <v>20</v>
      </c>
      <c r="F193" s="0" t="n">
        <v>41</v>
      </c>
      <c r="G193" s="0" t="n">
        <f aca="false">IF(D193="Z",G192-E193*F193,G192+E193*F193)</f>
        <v>550319</v>
      </c>
      <c r="H193" s="0" t="n">
        <f aca="false">IF(D193="Z",H192-E193*F193,H192+E193*F193)</f>
        <v>56478</v>
      </c>
      <c r="I193" s="2" t="n">
        <f aca="false">IF(H193&gt;I192,H193,I192)</f>
        <v>57442</v>
      </c>
    </row>
    <row r="194" customFormat="false" ht="12.8" hidden="false" customHeight="false" outlineLevel="0" collapsed="false">
      <c r="A194" s="1" t="n">
        <v>43407</v>
      </c>
      <c r="B194" s="0" t="s">
        <v>22</v>
      </c>
      <c r="C194" s="0" t="s">
        <v>17</v>
      </c>
      <c r="D194" s="0" t="s">
        <v>20</v>
      </c>
      <c r="E194" s="0" t="n">
        <v>4</v>
      </c>
      <c r="F194" s="0" t="n">
        <v>32</v>
      </c>
      <c r="G194" s="0" t="n">
        <f aca="false">IF(D194="Z",G193-E194*F194,G193+E194*F194)</f>
        <v>550447</v>
      </c>
      <c r="H194" s="0" t="n">
        <f aca="false">IF(D194="Z",H193-E194*F194,H193+E194*F194)</f>
        <v>56606</v>
      </c>
      <c r="I194" s="2" t="n">
        <f aca="false">IF(H194&gt;I193,H194,I193)</f>
        <v>57442</v>
      </c>
      <c r="K194" s="3"/>
      <c r="L194" s="3"/>
    </row>
    <row r="195" customFormat="false" ht="12.8" hidden="false" customHeight="false" outlineLevel="0" collapsed="false">
      <c r="A195" s="1" t="n">
        <v>43407</v>
      </c>
      <c r="B195" s="0" t="s">
        <v>22</v>
      </c>
      <c r="C195" s="0" t="s">
        <v>13</v>
      </c>
      <c r="D195" s="0" t="s">
        <v>11</v>
      </c>
      <c r="E195" s="0" t="n">
        <v>48</v>
      </c>
      <c r="F195" s="0" t="n">
        <v>37</v>
      </c>
      <c r="G195" s="0" t="n">
        <f aca="false">IF(D195="Z",G194-E195*F195,G194+E195*F195)</f>
        <v>548671</v>
      </c>
      <c r="H195" s="0" t="n">
        <f aca="false">IF(D195="Z",H194-E195*F195,H194+E195*F195)</f>
        <v>54830</v>
      </c>
      <c r="I195" s="2" t="n">
        <f aca="false">IF(H195&gt;I194,H195,I194)</f>
        <v>57442</v>
      </c>
    </row>
    <row r="196" customFormat="false" ht="12.8" hidden="false" customHeight="false" outlineLevel="0" collapsed="false">
      <c r="A196" s="1" t="n">
        <v>43428</v>
      </c>
      <c r="B196" s="0" t="s">
        <v>23</v>
      </c>
      <c r="C196" s="0" t="s">
        <v>13</v>
      </c>
      <c r="D196" s="0" t="s">
        <v>20</v>
      </c>
      <c r="E196" s="0" t="n">
        <v>64</v>
      </c>
      <c r="F196" s="0" t="n">
        <v>61</v>
      </c>
      <c r="G196" s="0" t="n">
        <f aca="false">IF(D196="Z",G195-E196*F196,G195+E196*F196)</f>
        <v>552575</v>
      </c>
      <c r="H196" s="0" t="n">
        <f aca="false">IF(D196="Z",H195-E196*F196,H195+E196*F196)</f>
        <v>58734</v>
      </c>
      <c r="I196" s="2" t="n">
        <f aca="false">IF(H196&gt;I195,H196,I195)</f>
        <v>58734</v>
      </c>
      <c r="J196" s="0" t="s">
        <v>29</v>
      </c>
    </row>
    <row r="197" customFormat="false" ht="12.8" hidden="false" customHeight="false" outlineLevel="0" collapsed="false">
      <c r="A197" s="1" t="n">
        <v>43428</v>
      </c>
      <c r="B197" s="0" t="s">
        <v>23</v>
      </c>
      <c r="C197" s="0" t="s">
        <v>10</v>
      </c>
      <c r="D197" s="0" t="s">
        <v>11</v>
      </c>
      <c r="E197" s="0" t="n">
        <v>43</v>
      </c>
      <c r="F197" s="0" t="n">
        <v>63</v>
      </c>
      <c r="G197" s="0" t="n">
        <f aca="false">IF(D197="Z",G196-E197*F197,G196+E197*F197)</f>
        <v>549866</v>
      </c>
      <c r="H197" s="0" t="n">
        <f aca="false">IF(D197="Z",H196-E197*F197,H196+E197*F197)</f>
        <v>56025</v>
      </c>
      <c r="I197" s="2" t="n">
        <f aca="false">IF(H197&gt;I196,H197,I196)</f>
        <v>58734</v>
      </c>
    </row>
    <row r="198" customFormat="false" ht="12.8" hidden="false" customHeight="false" outlineLevel="0" collapsed="false">
      <c r="A198" s="1" t="n">
        <v>43428</v>
      </c>
      <c r="B198" s="0" t="s">
        <v>23</v>
      </c>
      <c r="C198" s="0" t="s">
        <v>16</v>
      </c>
      <c r="D198" s="0" t="s">
        <v>11</v>
      </c>
      <c r="E198" s="0" t="n">
        <v>24</v>
      </c>
      <c r="F198" s="0" t="n">
        <v>24</v>
      </c>
      <c r="G198" s="0" t="n">
        <f aca="false">IF(D198="Z",G197-E198*F198,G197+E198*F198)</f>
        <v>549290</v>
      </c>
      <c r="H198" s="0" t="n">
        <f aca="false">IF(D198="Z",H197-E198*F198,H197+E198*F198)</f>
        <v>55449</v>
      </c>
      <c r="I198" s="2" t="n">
        <f aca="false">IF(H198&gt;I197,H198,I197)</f>
        <v>58734</v>
      </c>
    </row>
    <row r="199" customFormat="false" ht="12.8" hidden="false" customHeight="false" outlineLevel="0" collapsed="false">
      <c r="A199" s="1" t="n">
        <v>43452</v>
      </c>
      <c r="B199" s="0" t="s">
        <v>24</v>
      </c>
      <c r="C199" s="0" t="s">
        <v>13</v>
      </c>
      <c r="D199" s="0" t="s">
        <v>20</v>
      </c>
      <c r="E199" s="0" t="n">
        <v>4</v>
      </c>
      <c r="F199" s="0" t="n">
        <v>62</v>
      </c>
      <c r="G199" s="0" t="n">
        <f aca="false">IF(D199="Z",G198-E199*F199,G198+E199*F199)</f>
        <v>549538</v>
      </c>
      <c r="H199" s="0" t="n">
        <f aca="false">IF(D199="Z",H198-E199*F199,H198+E199*F199)</f>
        <v>55697</v>
      </c>
      <c r="I199" s="2" t="n">
        <f aca="false">IF(H199&gt;I198,H199,I198)</f>
        <v>58734</v>
      </c>
      <c r="K199" s="3"/>
      <c r="L199" s="3"/>
    </row>
    <row r="200" customFormat="false" ht="12.8" hidden="false" customHeight="false" outlineLevel="0" collapsed="false">
      <c r="A200" s="1" t="n">
        <v>43452</v>
      </c>
      <c r="B200" s="0" t="s">
        <v>24</v>
      </c>
      <c r="C200" s="0" t="s">
        <v>17</v>
      </c>
      <c r="D200" s="0" t="s">
        <v>11</v>
      </c>
      <c r="E200" s="0" t="n">
        <v>35</v>
      </c>
      <c r="F200" s="0" t="n">
        <v>19</v>
      </c>
      <c r="G200" s="0" t="n">
        <f aca="false">IF(D200="Z",G199-E200*F200,G199+E200*F200)</f>
        <v>548873</v>
      </c>
      <c r="H200" s="0" t="n">
        <f aca="false">IF(D200="Z",H199-E200*F200,H199+E200*F200)</f>
        <v>55032</v>
      </c>
      <c r="I200" s="2" t="n">
        <f aca="false">IF(H200&gt;I199,H200,I199)</f>
        <v>58734</v>
      </c>
    </row>
    <row r="201" customFormat="false" ht="12.8" hidden="false" customHeight="false" outlineLevel="0" collapsed="false">
      <c r="A201" s="1" t="n">
        <v>43452</v>
      </c>
      <c r="B201" s="0" t="s">
        <v>24</v>
      </c>
      <c r="C201" s="0" t="s">
        <v>15</v>
      </c>
      <c r="D201" s="0" t="s">
        <v>11</v>
      </c>
      <c r="E201" s="0" t="n">
        <v>41</v>
      </c>
      <c r="F201" s="0" t="n">
        <v>8</v>
      </c>
      <c r="G201" s="0" t="n">
        <f aca="false">IF(D201="Z",G200-E201*F201,G200+E201*F201)</f>
        <v>548545</v>
      </c>
      <c r="H201" s="0" t="n">
        <f aca="false">IF(D201="Z",H200-E201*F201,H200+E201*F201)</f>
        <v>54704</v>
      </c>
      <c r="I201" s="2" t="n">
        <f aca="false">IF(H201&gt;I200,H201,I200)</f>
        <v>58734</v>
      </c>
    </row>
    <row r="202" customFormat="false" ht="12.8" hidden="false" customHeight="false" outlineLevel="0" collapsed="false">
      <c r="A202" s="1" t="n">
        <v>43452</v>
      </c>
      <c r="B202" s="0" t="s">
        <v>24</v>
      </c>
      <c r="C202" s="0" t="s">
        <v>10</v>
      </c>
      <c r="D202" s="0" t="s">
        <v>11</v>
      </c>
      <c r="E202" s="0" t="n">
        <v>23</v>
      </c>
      <c r="F202" s="0" t="n">
        <v>61</v>
      </c>
      <c r="G202" s="0" t="n">
        <f aca="false">IF(D202="Z",G201-E202*F202,G201+E202*F202)</f>
        <v>547142</v>
      </c>
      <c r="H202" s="0" t="n">
        <f aca="false">IF(D202="Z",H201-E202*F202,H201+E202*F202)</f>
        <v>53301</v>
      </c>
      <c r="I202" s="2" t="n">
        <f aca="false">IF(H202&gt;I201,H202,I201)</f>
        <v>58734</v>
      </c>
    </row>
    <row r="203" customFormat="false" ht="12.8" hidden="false" customHeight="false" outlineLevel="0" collapsed="false">
      <c r="A203" s="1" t="n">
        <v>43452</v>
      </c>
      <c r="B203" s="0" t="s">
        <v>24</v>
      </c>
      <c r="C203" s="0" t="s">
        <v>16</v>
      </c>
      <c r="D203" s="0" t="s">
        <v>11</v>
      </c>
      <c r="E203" s="0" t="n">
        <v>46</v>
      </c>
      <c r="F203" s="0" t="n">
        <v>23</v>
      </c>
      <c r="G203" s="0" t="n">
        <f aca="false">IF(D203="Z",G202-E203*F203,G202+E203*F203)</f>
        <v>546084</v>
      </c>
      <c r="H203" s="0" t="n">
        <f aca="false">IF(D203="Z",H202-E203*F203,H202+E203*F203)</f>
        <v>52243</v>
      </c>
      <c r="I203" s="2" t="n">
        <f aca="false">IF(H203&gt;I202,H203,I202)</f>
        <v>58734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2022-11-29T01:46:18Z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