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5\"/>
    </mc:Choice>
  </mc:AlternateContent>
  <xr:revisionPtr revIDLastSave="0" documentId="13_ncr:1_{594CD17C-ACAB-4A6D-8622-3794A6FB1744}" xr6:coauthVersionLast="36" xr6:coauthVersionMax="36" xr10:uidLastSave="{00000000-0000-0000-0000-000000000000}"/>
  <bookViews>
    <workbookView xWindow="0" yWindow="0" windowWidth="28800" windowHeight="12225" xr2:uid="{EF94E037-0F36-4426-88C3-313FB4F57FD4}"/>
  </bookViews>
  <sheets>
    <sheet name="sales" sheetId="2" r:id="rId1"/>
    <sheet name="invento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<sst xmlns="http://schemas.openxmlformats.org/spreadsheetml/2006/main" count="35" uniqueCount="24">
  <si>
    <t>SKU</t>
  </si>
  <si>
    <t>Qty</t>
  </si>
  <si>
    <t>Total Price</t>
  </si>
  <si>
    <t>Cost Per Unit</t>
  </si>
  <si>
    <t>Profit</t>
  </si>
  <si>
    <t>Qty Available</t>
  </si>
  <si>
    <t>Average Cost</t>
  </si>
  <si>
    <t>Trans-action #</t>
  </si>
  <si>
    <t>Sales Price</t>
  </si>
  <si>
    <t>Total Cost</t>
  </si>
  <si>
    <t>Total Profit:</t>
  </si>
  <si>
    <t>EW-8628</t>
  </si>
  <si>
    <t>KL-1849</t>
  </si>
  <si>
    <t>UV-2009</t>
  </si>
  <si>
    <t>EF-6479</t>
  </si>
  <si>
    <t>HW-7907</t>
  </si>
  <si>
    <t>VO-3080</t>
  </si>
  <si>
    <t>FX-7396</t>
  </si>
  <si>
    <t>SX-2537</t>
  </si>
  <si>
    <t>IE-8109</t>
  </si>
  <si>
    <t>HY-6666</t>
  </si>
  <si>
    <t>ST-5976</t>
  </si>
  <si>
    <t>AM-8249</t>
  </si>
  <si>
    <t>IO-7750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</si>
</sst>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 wrapText="1"/>
    </xf>
    <xf numFmtId="44" fontId="0" fillId="0" borderId="0" xfId="1" applyFont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44" fontId="3" fillId="3" borderId="1" xfId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44" fontId="4" fillId="0" borderId="0" xfId="1" applyFont="1" applyFill="1" applyBorder="1"/>
    <xf numFmtId="44" fontId="3" fillId="4" borderId="0" xfId="0" applyNumberFormat="1" applyFont="1" applyFill="1" applyBorder="1"/>
    <xf numFmtId="0" fontId="4" fillId="5" borderId="0" xfId="0" applyFont="1" applyFill="1" applyBorder="1"/>
    <xf numFmtId="44" fontId="4" fillId="6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44" fontId="3" fillId="0" borderId="0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4" fillId="7" borderId="0" xfId="0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8E2A-49BA-46C8-BB80-DFCB117204A8}">
  <dimension ref="A1:J11"/>
  <sheetViews>
    <sheetView tabSelected="1" workbookViewId="0"/>
  </sheetViews>
  <sheetFormatPr defaultRowHeight="15" x14ac:dyDescent="0.25"/>
  <cols>
    <col min="1" max="1" width="7.85546875" bestFit="1" customWidth="1"/>
    <col min="2" max="2" width="12.140625" bestFit="1" customWidth="1"/>
    <col min="3" max="3" width="4.140625" bestFit="1" customWidth="1"/>
    <col min="4" max="4" width="9" bestFit="1" customWidth="1"/>
    <col min="5" max="5" width="9.28515625" bestFit="1" customWidth="1"/>
    <col min="6" max="6" width="20" bestFit="1" customWidth="1"/>
    <col min="7" max="7" width="8.28515625" bestFit="1" customWidth="1"/>
    <col min="8" max="8" width="8.7109375" customWidth="1"/>
    <col min="9" max="9" width="9" bestFit="1" customWidth="1"/>
  </cols>
  <sheetData>
    <row r="1" spans="1:10" ht="30" x14ac:dyDescent="0.25">
      <c r="A1" s="4" t="s">
        <v>7</v>
      </c>
      <c r="B1" s="4" t="s">
        <v>0</v>
      </c>
      <c r="C1" s="4" t="s">
        <v>1</v>
      </c>
      <c r="D1" s="5" t="s">
        <v>8</v>
      </c>
      <c r="E1" s="17" t="s">
        <v>5</v>
      </c>
      <c r="F1" s="6" t="s">
        <v>2</v>
      </c>
      <c r="G1" s="7" t="s">
        <v>3</v>
      </c>
      <c r="H1" s="7" t="s">
        <v>9</v>
      </c>
      <c r="I1" s="8" t="s">
        <v>4</v>
      </c>
    </row>
    <row r="2" spans="1:10" x14ac:dyDescent="0.25">
      <c r="A2" s="9">
        <v>1</v>
      </c>
      <c r="B2" s="10" t="s">
        <v>11</v>
      </c>
      <c r="C2" s="10">
        <v>389</v>
      </c>
      <c r="D2" s="11">
        <v>112.92</v>
      </c>
      <c r="E2" s="18">
        <f>VLOOKUP(B2,inventory!A:C,2,FALSE)</f>
        <v>259</v>
      </c>
      <c r="F2" s="12" t="str">
        <f>IF(E2&gt;=C2,C2*D2,"not enough in stock")</f>
        <v>not enough in stock</v>
      </c>
      <c r="G2" s="13"/>
      <c r="H2" s="13"/>
      <c r="I2" s="14"/>
      <c r="J2" s="19"/>
    </row>
    <row r="3" spans="1:10" x14ac:dyDescent="0.25">
      <c r="A3" s="9">
        <v>2</v>
      </c>
      <c r="B3" s="10" t="s">
        <v>12</v>
      </c>
      <c r="C3" s="10">
        <v>126</v>
      </c>
      <c r="D3" s="11">
        <v>101.68</v>
      </c>
      <c r="E3" s="18">
        <f>VLOOKUP(B3,inventory!A:C,2,FALSE)</f>
        <v>574</v>
      </c>
      <c r="F3" s="12">
        <f t="shared" ref="F3:F10" si="0">IF(E3&gt;=C3,C3*D3,"not enough in stock")</f>
        <v>12811.68</v>
      </c>
      <c r="G3" s="13"/>
      <c r="H3" s="13"/>
      <c r="I3" s="14"/>
      <c r="J3" s="19"/>
    </row>
    <row r="4" spans="1:10" x14ac:dyDescent="0.25">
      <c r="A4" s="9">
        <v>3</v>
      </c>
      <c r="B4" s="10" t="s">
        <v>13</v>
      </c>
      <c r="C4" s="10">
        <v>233</v>
      </c>
      <c r="D4" s="11">
        <v>135.43</v>
      </c>
      <c r="E4" s="18">
        <f>VLOOKUP(B4,inventory!A:C,2,FALSE)</f>
        <v>386</v>
      </c>
      <c r="F4" s="12">
        <f t="shared" si="0"/>
        <v>31555.190000000002</v>
      </c>
      <c r="G4" s="13"/>
      <c r="H4" s="13"/>
      <c r="I4" s="14"/>
      <c r="J4" s="19"/>
    </row>
    <row r="5" spans="1:10" x14ac:dyDescent="0.25">
      <c r="A5" s="9">
        <v>4</v>
      </c>
      <c r="B5" s="10" t="s">
        <v>14</v>
      </c>
      <c r="C5" s="10">
        <v>389</v>
      </c>
      <c r="D5" s="11">
        <v>140.12</v>
      </c>
      <c r="E5" s="18">
        <f>VLOOKUP(B5,inventory!A:C,2,FALSE)</f>
        <v>560</v>
      </c>
      <c r="F5" s="12">
        <f t="shared" si="0"/>
        <v>54506.68</v>
      </c>
      <c r="G5" s="13"/>
      <c r="H5" s="13"/>
      <c r="I5" s="14"/>
      <c r="J5" s="19"/>
    </row>
    <row r="6" spans="1:10" x14ac:dyDescent="0.25">
      <c r="A6" s="9">
        <v>5</v>
      </c>
      <c r="B6" s="10" t="s">
        <v>15</v>
      </c>
      <c r="C6" s="10">
        <v>275</v>
      </c>
      <c r="D6" s="11">
        <v>55.09</v>
      </c>
      <c r="E6" s="18">
        <f>VLOOKUP(B6,inventory!A:C,2,FALSE)</f>
        <v>304</v>
      </c>
      <c r="F6" s="12">
        <f t="shared" si="0"/>
        <v>15149.750000000002</v>
      </c>
      <c r="G6" s="13"/>
      <c r="H6" s="13"/>
      <c r="I6" s="14"/>
      <c r="J6" s="19"/>
    </row>
    <row r="7" spans="1:10" x14ac:dyDescent="0.25">
      <c r="A7" s="9">
        <v>6</v>
      </c>
      <c r="B7" s="10" t="s">
        <v>16</v>
      </c>
      <c r="C7" s="10">
        <v>205</v>
      </c>
      <c r="D7" s="11">
        <v>117.73</v>
      </c>
      <c r="E7" s="18">
        <f>VLOOKUP(B7,inventory!A:C,2,FALSE)</f>
        <v>11</v>
      </c>
      <c r="F7" s="12" t="str">
        <f t="shared" si="0"/>
        <v>not enough in stock</v>
      </c>
      <c r="G7" s="13"/>
      <c r="H7" s="13"/>
      <c r="I7" s="14"/>
      <c r="J7" s="19"/>
    </row>
    <row r="8" spans="1:10" x14ac:dyDescent="0.25">
      <c r="A8" s="9">
        <v>7</v>
      </c>
      <c r="B8" s="10" t="s">
        <v>17</v>
      </c>
      <c r="C8" s="10">
        <v>164</v>
      </c>
      <c r="D8" s="11">
        <v>86.62</v>
      </c>
      <c r="E8" s="18">
        <f>VLOOKUP(B8,inventory!A:C,2,FALSE)</f>
        <v>599</v>
      </c>
      <c r="F8" s="12">
        <f t="shared" si="0"/>
        <v>14205.68</v>
      </c>
      <c r="G8" s="13"/>
      <c r="H8" s="13"/>
      <c r="I8" s="14"/>
      <c r="J8" s="19"/>
    </row>
    <row r="9" spans="1:10" x14ac:dyDescent="0.25">
      <c r="A9" s="9">
        <v>8</v>
      </c>
      <c r="B9" s="10" t="s">
        <v>18</v>
      </c>
      <c r="C9" s="10">
        <v>274</v>
      </c>
      <c r="D9" s="11">
        <v>95.37</v>
      </c>
      <c r="E9" s="18">
        <f>VLOOKUP(B9,inventory!A:C,2,FALSE)</f>
        <v>33</v>
      </c>
      <c r="F9" s="12" t="str">
        <f t="shared" si="0"/>
        <v>not enough in stock</v>
      </c>
      <c r="G9" s="13"/>
      <c r="H9" s="13"/>
      <c r="I9" s="14"/>
      <c r="J9" s="19"/>
    </row>
    <row r="10" spans="1:10" x14ac:dyDescent="0.25">
      <c r="A10" s="9">
        <v>9</v>
      </c>
      <c r="B10" s="10" t="s">
        <v>19</v>
      </c>
      <c r="C10" s="10">
        <v>284</v>
      </c>
      <c r="D10" s="11">
        <v>130.41999999999999</v>
      </c>
      <c r="E10" s="18">
        <f>VLOOKUP(B10,inventory!A:C,2,FALSE)</f>
        <v>377</v>
      </c>
      <c r="F10" s="12">
        <f t="shared" si="0"/>
        <v>37039.279999999999</v>
      </c>
      <c r="G10" s="13"/>
      <c r="H10" s="13"/>
      <c r="I10" s="14"/>
      <c r="J10" s="19"/>
    </row>
    <row r="11" spans="1:10" x14ac:dyDescent="0.25">
      <c r="A11" s="10"/>
      <c r="B11" s="10"/>
      <c r="C11" s="10"/>
      <c r="D11" s="11"/>
      <c r="F11" s="10"/>
      <c r="G11" s="10"/>
      <c r="H11" s="15" t="s">
        <v>10</v>
      </c>
      <c r="I1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1CF4-3211-4D2B-8A93-A996CEB806BC}">
  <dimension ref="A1:C14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9" bestFit="1" customWidth="1"/>
  </cols>
  <sheetData>
    <row r="1" spans="1:3" ht="30" x14ac:dyDescent="0.25">
      <c r="A1" s="3" t="s">
        <v>0</v>
      </c>
      <c r="B1" s="1" t="s">
        <v>5</v>
      </c>
      <c r="C1" s="1" t="s">
        <v>6</v>
      </c>
    </row>
    <row r="2" spans="1:3" x14ac:dyDescent="0.25">
      <c r="A2" t="s">
        <v>11</v>
      </c>
      <c r="B2">
        <v>259</v>
      </c>
      <c r="C2" s="2">
        <v>188.19485420542659</v>
      </c>
    </row>
    <row r="3" spans="1:3" x14ac:dyDescent="0.25">
      <c r="A3" t="s">
        <v>12</v>
      </c>
      <c r="B3">
        <v>574</v>
      </c>
      <c r="C3" s="2">
        <v>169.46830033398371</v>
      </c>
    </row>
    <row r="4" spans="1:3" x14ac:dyDescent="0.25">
      <c r="A4" t="s">
        <v>13</v>
      </c>
      <c r="B4">
        <v>386</v>
      </c>
      <c r="C4" s="2">
        <v>169.28250300470839</v>
      </c>
    </row>
    <row r="5" spans="1:3" x14ac:dyDescent="0.25">
      <c r="A5" t="s">
        <v>14</v>
      </c>
      <c r="B5">
        <v>560</v>
      </c>
      <c r="C5" s="2">
        <v>200.17109957135631</v>
      </c>
    </row>
    <row r="6" spans="1:3" x14ac:dyDescent="0.25">
      <c r="A6" t="s">
        <v>15</v>
      </c>
      <c r="B6">
        <v>304</v>
      </c>
      <c r="C6" s="2">
        <v>91.818379166617987</v>
      </c>
    </row>
    <row r="7" spans="1:3" x14ac:dyDescent="0.25">
      <c r="A7" t="s">
        <v>16</v>
      </c>
      <c r="B7">
        <v>11</v>
      </c>
      <c r="C7" s="2">
        <v>196.2217528693221</v>
      </c>
    </row>
    <row r="8" spans="1:3" x14ac:dyDescent="0.25">
      <c r="A8" t="s">
        <v>17</v>
      </c>
      <c r="B8">
        <v>599</v>
      </c>
      <c r="C8" s="2">
        <v>108.27075873929878</v>
      </c>
    </row>
    <row r="9" spans="1:3" x14ac:dyDescent="0.25">
      <c r="A9" t="s">
        <v>18</v>
      </c>
      <c r="B9">
        <v>33</v>
      </c>
      <c r="C9" s="2">
        <v>158.94609071420962</v>
      </c>
    </row>
    <row r="10" spans="1:3" x14ac:dyDescent="0.25">
      <c r="A10" t="s">
        <v>19</v>
      </c>
      <c r="B10">
        <v>377</v>
      </c>
      <c r="C10" s="2">
        <v>186.31893078895109</v>
      </c>
    </row>
    <row r="11" spans="1:3" x14ac:dyDescent="0.25">
      <c r="A11" t="s">
        <v>20</v>
      </c>
      <c r="B11">
        <v>88</v>
      </c>
      <c r="C11" s="2">
        <v>184.43821730606774</v>
      </c>
    </row>
    <row r="12" spans="1:3" x14ac:dyDescent="0.25">
      <c r="A12" t="s">
        <v>21</v>
      </c>
      <c r="B12">
        <v>391</v>
      </c>
      <c r="C12" s="2">
        <v>105.62383667751863</v>
      </c>
    </row>
    <row r="13" spans="1:3" x14ac:dyDescent="0.25">
      <c r="A13" t="s">
        <v>22</v>
      </c>
      <c r="B13">
        <v>571</v>
      </c>
      <c r="C13" s="2">
        <v>146.40474241252673</v>
      </c>
    </row>
    <row r="14" spans="1:3" x14ac:dyDescent="0.25">
      <c r="A14" t="s">
        <v>23</v>
      </c>
      <c r="B14">
        <v>68</v>
      </c>
      <c r="C14" s="2">
        <v>90.80649765055658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2019-05-17T15:36:28Z</dcterms:created>
  <dcterms:modified xsi:type="dcterms:W3CDTF">2019-05-23T22:06:03Z</dcterms:modified>
</cp:coreProperties>
</file>