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340" windowHeight="12345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>student117</author>
  </authors>
  <commentList>
    <comment ref="C3" authorId="0">
      <text>
        <r>
          <rPr>
            <b/>
            <sz val="9"/>
            <rFont val="Times New Roman"/>
            <charset val="0"/>
          </rPr>
          <t>student117:</t>
        </r>
        <r>
          <rPr>
            <sz val="9"/>
            <rFont val="Times New Roman"/>
            <charset val="0"/>
          </rPr>
          <t xml:space="preserve">
Gives error
</t>
        </r>
      </text>
    </comment>
    <comment ref="C7" authorId="0">
      <text>
        <r>
          <rPr>
            <b/>
            <sz val="9"/>
            <rFont val="Times New Roman"/>
            <charset val="0"/>
          </rPr>
          <t>student117:</t>
        </r>
        <r>
          <rPr>
            <sz val="9"/>
            <rFont val="Times New Roman"/>
            <charset val="0"/>
          </rPr>
          <t xml:space="preserve">
Gives error
</t>
        </r>
      </text>
    </comment>
    <comment ref="C9" authorId="0">
      <text>
        <r>
          <rPr>
            <b/>
            <sz val="9"/>
            <rFont val="Times New Roman"/>
            <charset val="0"/>
          </rPr>
          <t>student117:</t>
        </r>
        <r>
          <rPr>
            <sz val="9"/>
            <rFont val="Times New Roman"/>
            <charset val="0"/>
          </rPr>
          <t xml:space="preserve">
Data error
</t>
        </r>
      </text>
    </comment>
  </commentList>
</comments>
</file>

<file path=xl/sharedStrings.xml><?xml version="1.0" encoding="utf-8"?>
<sst xmlns="http://schemas.openxmlformats.org/spreadsheetml/2006/main" count="20" uniqueCount="20">
  <si>
    <t>Dataset</t>
  </si>
  <si>
    <t>Without neg</t>
  </si>
  <si>
    <t>Negated</t>
  </si>
  <si>
    <t xml:space="preserve"> Total Atomic</t>
  </si>
  <si>
    <t>Disjunction</t>
  </si>
  <si>
    <t>Conjunction</t>
  </si>
  <si>
    <t>Existential</t>
  </si>
  <si>
    <t>Universal</t>
  </si>
  <si>
    <t xml:space="preserve"> Total L3</t>
  </si>
  <si>
    <t>Total Comp.</t>
  </si>
  <si>
    <t>Total</t>
  </si>
  <si>
    <t>Animals</t>
  </si>
  <si>
    <t>Family</t>
  </si>
  <si>
    <t>Lymphography</t>
  </si>
  <si>
    <t>Nctrer</t>
  </si>
  <si>
    <t>Suramin</t>
  </si>
  <si>
    <t>Mutagenesis</t>
  </si>
  <si>
    <t>Semantic Bible</t>
  </si>
  <si>
    <t>Carcinogenesis</t>
  </si>
  <si>
    <t>Vicodi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</si>
</sst>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176" formatCode="_ * #,##0_ ;_ * \-#,##0_ ;_ * &quot;-&quot;_ ;_ @_ "/>
    <numFmt numFmtId="177" formatCode="_ * #,##0.00_ ;_ * \-#,##0.00_ ;_ * &quot;-&quot;??_ ;_ @_ "/>
    <numFmt numFmtId="44" formatCode="_(&quot;$&quot;* #,##0.00_);_(&quot;$&quot;* \(#,##0.00\);_(&quot;$&quot;* &quot;-&quot;??_);_(@_)"/>
  </numFmts>
  <fonts count="23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9"/>
      <name val="Times New Roman"/>
      <charset val="0"/>
    </font>
    <font>
      <b/>
      <sz val="9"/>
      <name val="Times New Roman"/>
      <charset val="0"/>
    </font>
  </fonts>
  <fills count="33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5" fillId="1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6" fillId="11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0" fillId="22" borderId="8" applyNumberFormat="0" applyFon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1" fillId="11" borderId="3" applyNumberFormat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4" fillId="3" borderId="1" applyNumberFormat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0"/>
  <sheetViews>
    <sheetView tabSelected="1" workbookViewId="0">
      <selection activeCell="C12" sqref="C12"/>
    </sheetView>
  </sheetViews>
  <sheetFormatPr defaultColWidth="8.88888888888889" defaultRowHeight="15"/>
  <sheetData>
    <row r="1" spans="1:1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spans="1:11">
      <c r="A2" s="3" t="s">
        <v>11</v>
      </c>
      <c r="B2" s="3">
        <v>24</v>
      </c>
      <c r="C2" s="3">
        <v>24</v>
      </c>
      <c r="D2" s="3">
        <f t="shared" ref="D2:D10" si="0">B2+C2</f>
        <v>48</v>
      </c>
      <c r="E2" s="3">
        <v>273</v>
      </c>
      <c r="F2" s="3">
        <v>31</v>
      </c>
      <c r="G2" s="3">
        <v>0</v>
      </c>
      <c r="H2" s="3">
        <v>0</v>
      </c>
      <c r="I2" s="3">
        <f t="shared" ref="I2:I10" si="1">SUM(E2:H2)</f>
        <v>304</v>
      </c>
      <c r="J2" s="3">
        <v>352</v>
      </c>
      <c r="K2" s="3">
        <f t="shared" ref="K2:K10" si="2">D2+I2+J2</f>
        <v>704</v>
      </c>
    </row>
    <row r="3" spans="1:11">
      <c r="A3" s="3" t="s">
        <v>12</v>
      </c>
      <c r="B3" s="3">
        <v>15</v>
      </c>
      <c r="C3" s="3">
        <v>15</v>
      </c>
      <c r="D3" s="3">
        <f t="shared" si="0"/>
        <v>30</v>
      </c>
      <c r="E3" s="3">
        <v>143</v>
      </c>
      <c r="F3" s="3">
        <v>109</v>
      </c>
      <c r="G3" s="3">
        <v>53</v>
      </c>
      <c r="H3" s="3">
        <v>52</v>
      </c>
      <c r="I3" s="3">
        <f t="shared" si="1"/>
        <v>357</v>
      </c>
      <c r="J3" s="3">
        <v>23862</v>
      </c>
      <c r="K3" s="3">
        <f t="shared" si="2"/>
        <v>24249</v>
      </c>
    </row>
    <row r="4" spans="1:11">
      <c r="A4" s="3" t="s">
        <v>13</v>
      </c>
      <c r="B4" s="3">
        <v>46</v>
      </c>
      <c r="C4" s="3">
        <v>46</v>
      </c>
      <c r="D4" s="3">
        <f t="shared" si="0"/>
        <v>92</v>
      </c>
      <c r="E4" s="3">
        <v>2227</v>
      </c>
      <c r="F4" s="3">
        <v>1849</v>
      </c>
      <c r="G4" s="3">
        <v>0</v>
      </c>
      <c r="H4" s="3">
        <v>0</v>
      </c>
      <c r="I4" s="3">
        <f t="shared" si="1"/>
        <v>4076</v>
      </c>
      <c r="J4" s="3">
        <v>0</v>
      </c>
      <c r="K4" s="3">
        <f t="shared" si="2"/>
        <v>4168</v>
      </c>
    </row>
    <row r="5" spans="1:11">
      <c r="A5" s="3" t="s">
        <v>14</v>
      </c>
      <c r="B5" s="3">
        <v>13</v>
      </c>
      <c r="C5" s="3">
        <v>13</v>
      </c>
      <c r="D5" s="3">
        <f t="shared" si="0"/>
        <v>26</v>
      </c>
      <c r="E5" s="3">
        <v>61</v>
      </c>
      <c r="F5" s="3">
        <v>5</v>
      </c>
      <c r="G5" s="3">
        <v>7</v>
      </c>
      <c r="H5" s="3">
        <v>6</v>
      </c>
      <c r="I5" s="3">
        <f t="shared" si="1"/>
        <v>79</v>
      </c>
      <c r="J5" s="3">
        <v>143</v>
      </c>
      <c r="K5" s="3">
        <f t="shared" si="2"/>
        <v>248</v>
      </c>
    </row>
    <row r="6" spans="1:11">
      <c r="A6" s="3" t="s">
        <v>15</v>
      </c>
      <c r="B6" s="3">
        <v>22</v>
      </c>
      <c r="C6" s="3">
        <v>22</v>
      </c>
      <c r="D6" s="3">
        <f t="shared" si="0"/>
        <v>44</v>
      </c>
      <c r="E6" s="3">
        <v>223</v>
      </c>
      <c r="F6" s="3">
        <v>21</v>
      </c>
      <c r="G6" s="3">
        <v>3</v>
      </c>
      <c r="H6" s="3">
        <v>20</v>
      </c>
      <c r="I6" s="3">
        <f t="shared" si="1"/>
        <v>267</v>
      </c>
      <c r="J6" s="3">
        <v>403</v>
      </c>
      <c r="K6" s="3">
        <f t="shared" si="2"/>
        <v>714</v>
      </c>
    </row>
    <row r="7" spans="1:11">
      <c r="A7" s="3" t="s">
        <v>16</v>
      </c>
      <c r="B7" s="3">
        <v>63</v>
      </c>
      <c r="C7" s="3">
        <v>63</v>
      </c>
      <c r="D7" s="3">
        <f t="shared" si="0"/>
        <v>126</v>
      </c>
      <c r="E7" s="3">
        <v>1886</v>
      </c>
      <c r="F7" s="3">
        <v>53</v>
      </c>
      <c r="G7" s="3">
        <v>12</v>
      </c>
      <c r="H7" s="3">
        <v>14</v>
      </c>
      <c r="I7" s="3">
        <f t="shared" si="1"/>
        <v>1965</v>
      </c>
      <c r="J7" s="3">
        <v>3243</v>
      </c>
      <c r="K7" s="3">
        <f t="shared" si="2"/>
        <v>5334</v>
      </c>
    </row>
    <row r="8" spans="1:11">
      <c r="A8" s="3" t="s">
        <v>17</v>
      </c>
      <c r="B8" s="3">
        <v>46</v>
      </c>
      <c r="C8" s="3">
        <v>46</v>
      </c>
      <c r="D8" s="3">
        <f>B8+C8</f>
        <v>92</v>
      </c>
      <c r="E8" s="3">
        <v>1045</v>
      </c>
      <c r="F8" s="3">
        <v>83</v>
      </c>
      <c r="G8" s="3">
        <v>24</v>
      </c>
      <c r="H8" s="3">
        <v>25</v>
      </c>
      <c r="I8" s="3">
        <f>SUM(E8:H8)</f>
        <v>1177</v>
      </c>
      <c r="J8" s="3">
        <v>2626</v>
      </c>
      <c r="K8" s="3">
        <f>D8+I8+J8</f>
        <v>3895</v>
      </c>
    </row>
    <row r="9" spans="1:11">
      <c r="A9" s="3" t="s">
        <v>18</v>
      </c>
      <c r="B9" s="3">
        <v>119</v>
      </c>
      <c r="C9" s="3">
        <v>119</v>
      </c>
      <c r="D9" s="3">
        <f>B9+C9</f>
        <v>238</v>
      </c>
      <c r="E9" s="3"/>
      <c r="F9" s="3"/>
      <c r="G9" s="3"/>
      <c r="H9" s="3"/>
      <c r="I9" s="3">
        <f>SUM(E9:H9)</f>
        <v>0</v>
      </c>
      <c r="J9" s="3"/>
      <c r="K9" s="3">
        <f>D9+I9+J9</f>
        <v>238</v>
      </c>
    </row>
    <row r="10" spans="1:11">
      <c r="A10" s="3" t="s">
        <v>19</v>
      </c>
      <c r="B10" s="3"/>
      <c r="C10" s="3"/>
      <c r="D10" s="3">
        <f>B10+C10</f>
        <v>0</v>
      </c>
      <c r="E10" s="3"/>
      <c r="F10" s="3"/>
      <c r="G10" s="3"/>
      <c r="H10" s="3"/>
      <c r="I10" s="3">
        <f>SUM(E10:H10)</f>
        <v>0</v>
      </c>
      <c r="J10" s="3"/>
      <c r="K10" s="3">
        <f>D10+I10+J10</f>
        <v>0</v>
      </c>
    </row>
  </sheetData>
  <pageMargins left="0.75" right="0.75" top="1" bottom="1" header="0.5" footer="0.5"/>
  <headerFooter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comments xmlns="https://web.wps.cn/et/2018/main" xmlns:s="http://schemas.openxmlformats.org/spreadsheetml/2006/main">
  <commentList sheetStid="1">
    <comment s:ref="C3" rgbClr="732C00"/>
    <comment s:ref="C7" rgbClr="732C00"/>
    <comment s:ref="C9" rgbClr="732C00"/>
  </commentList>
</comments>
</file>

<file path=customXml/itemProps1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student117</dc:creator>
  <cp:lastModifiedBy>student117</cp:lastModifiedBy>
  <dcterms:created xsi:type="dcterms:W3CDTF">2024-06-03T12:23:45Z</dcterms:created>
  <dcterms:modified xsi:type="dcterms:W3CDTF">2024-06-03T13:45:58Z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1033-11.1.0.11698</vt:lpwstr>
  </property>
</Properties>
</file>