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33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7" i="3"/>
  <c r="F6" i="3"/>
  <c r="E9" i="3"/>
  <c r="D9" i="3"/>
  <c r="C9" i="3"/>
  <c r="I11" i="2"/>
  <c r="I10" i="2"/>
  <c r="I9" i="2"/>
  <c r="I8" i="2"/>
  <c r="I7" i="2"/>
  <c r="G11" i="2"/>
  <c r="E11" i="2"/>
  <c r="C11" i="2"/>
  <c r="F11" i="1"/>
  <c r="F10" i="1"/>
  <c r="E11" i="1"/>
  <c r="D11" i="1"/>
  <c r="C11" i="1"/>
  <c r="F9" i="1"/>
  <c r="F8" i="1"/>
  <c r="F7" i="1"/>
  <c r="F6" i="1"/>
  <c r="E10" i="1"/>
  <c r="D10" i="1"/>
  <c r="C10" i="1"/>
</calcChain>
</file>

<file path=xl/sharedStrings.xml><?xml version="1.0" encoding="utf-8"?>
<sst xmlns="http://schemas.openxmlformats.org/spreadsheetml/2006/main" count="36" uniqueCount="21">
  <si>
    <t>Лимонад</t>
  </si>
  <si>
    <t>Торт</t>
  </si>
  <si>
    <t>Тик-Так</t>
  </si>
  <si>
    <t>Буратино</t>
  </si>
  <si>
    <t>Мальвина</t>
  </si>
  <si>
    <t>Пьеро</t>
  </si>
  <si>
    <t>Дуремар</t>
  </si>
  <si>
    <t>Калории</t>
  </si>
  <si>
    <t>Всего</t>
  </si>
  <si>
    <t>Компьютеры</t>
  </si>
  <si>
    <t>Принтеры</t>
  </si>
  <si>
    <t>Сканеры</t>
  </si>
  <si>
    <t>лиса Алиса</t>
  </si>
  <si>
    <t>Решенная задача</t>
  </si>
  <si>
    <t>Прочитанная книга</t>
  </si>
  <si>
    <t>Выученное стихотворение</t>
  </si>
  <si>
    <t>Пудель Артемон</t>
  </si>
  <si>
    <t>Задачи</t>
  </si>
  <si>
    <t>Книги</t>
  </si>
  <si>
    <t>Стихотворения</t>
  </si>
  <si>
    <t>Конфеты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</si>
</sst>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Лист1!$C$5</c:f>
              <c:strCache>
                <c:ptCount val="1"/>
                <c:pt idx="0">
                  <c:v>Лимонад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Лист1!$A$6:$B$11</c:f>
              <c:strCache>
                <c:ptCount val="6"/>
                <c:pt idx="0">
                  <c:v>Буратино</c:v>
                </c:pt>
                <c:pt idx="1">
                  <c:v>Мальвина</c:v>
                </c:pt>
                <c:pt idx="2">
                  <c:v>Пьеро</c:v>
                </c:pt>
                <c:pt idx="3">
                  <c:v>Дуремар</c:v>
                </c:pt>
                <c:pt idx="4">
                  <c:v>Всего</c:v>
                </c:pt>
                <c:pt idx="5">
                  <c:v>Калории</c:v>
                </c:pt>
              </c:strCache>
            </c:strRef>
          </c:cat>
          <c:val>
            <c:numRef>
              <c:f>Лист1!$C$6:$C$11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C-4958-B2B7-DDA80248BD03}"/>
            </c:ext>
          </c:extLst>
        </c:ser>
        <c:ser>
          <c:idx val="1"/>
          <c:order val="1"/>
          <c:tx>
            <c:strRef>
              <c:f>Лист1!$D$5</c:f>
              <c:strCache>
                <c:ptCount val="1"/>
                <c:pt idx="0">
                  <c:v>Торт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Лист1!$A$6:$B$11</c:f>
              <c:strCache>
                <c:ptCount val="6"/>
                <c:pt idx="0">
                  <c:v>Буратино</c:v>
                </c:pt>
                <c:pt idx="1">
                  <c:v>Мальвина</c:v>
                </c:pt>
                <c:pt idx="2">
                  <c:v>Пьеро</c:v>
                </c:pt>
                <c:pt idx="3">
                  <c:v>Дуремар</c:v>
                </c:pt>
                <c:pt idx="4">
                  <c:v>Всего</c:v>
                </c:pt>
                <c:pt idx="5">
                  <c:v>Калории</c:v>
                </c:pt>
              </c:strCache>
            </c:strRef>
          </c:cat>
          <c:val>
            <c:numRef>
              <c:f>Лист1!$D$6:$D$11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C-4958-B2B7-DDA80248BD03}"/>
            </c:ext>
          </c:extLst>
        </c:ser>
        <c:ser>
          <c:idx val="2"/>
          <c:order val="2"/>
          <c:tx>
            <c:strRef>
              <c:f>Лист1!$E$5</c:f>
              <c:strCache>
                <c:ptCount val="1"/>
                <c:pt idx="0">
                  <c:v>Тик-Так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Лист1!$A$6:$B$11</c:f>
              <c:strCache>
                <c:ptCount val="6"/>
                <c:pt idx="0">
                  <c:v>Буратино</c:v>
                </c:pt>
                <c:pt idx="1">
                  <c:v>Мальвина</c:v>
                </c:pt>
                <c:pt idx="2">
                  <c:v>Пьеро</c:v>
                </c:pt>
                <c:pt idx="3">
                  <c:v>Дуремар</c:v>
                </c:pt>
                <c:pt idx="4">
                  <c:v>Всего</c:v>
                </c:pt>
                <c:pt idx="5">
                  <c:v>Калории</c:v>
                </c:pt>
              </c:strCache>
            </c:strRef>
          </c:cat>
          <c:val>
            <c:numRef>
              <c:f>Лист1!$E$6:$E$11</c:f>
              <c:numCache>
                <c:formatCode>General</c:formatCode>
                <c:ptCount val="6"/>
                <c:pt idx="0">
                  <c:v>20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22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C-4958-B2B7-DDA80248BD03}"/>
            </c:ext>
          </c:extLst>
        </c:ser>
        <c:ser>
          <c:idx val="3"/>
          <c:order val="3"/>
          <c:tx>
            <c:strRef>
              <c:f>Лист1!$F$5</c:f>
              <c:strCache>
                <c:ptCount val="1"/>
                <c:pt idx="0">
                  <c:v>Калории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Лист1!$A$6:$B$11</c:f>
              <c:strCache>
                <c:ptCount val="6"/>
                <c:pt idx="0">
                  <c:v>Буратино</c:v>
                </c:pt>
                <c:pt idx="1">
                  <c:v>Мальвина</c:v>
                </c:pt>
                <c:pt idx="2">
                  <c:v>Пьеро</c:v>
                </c:pt>
                <c:pt idx="3">
                  <c:v>Дуремар</c:v>
                </c:pt>
                <c:pt idx="4">
                  <c:v>Всего</c:v>
                </c:pt>
                <c:pt idx="5">
                  <c:v>Калории</c:v>
                </c:pt>
              </c:strCache>
            </c:strRef>
          </c:cat>
          <c:val>
            <c:numRef>
              <c:f>Лист1!$F$6:$F$11</c:f>
              <c:numCache>
                <c:formatCode>General</c:formatCode>
                <c:ptCount val="6"/>
                <c:pt idx="0">
                  <c:v>715</c:v>
                </c:pt>
                <c:pt idx="1">
                  <c:v>169</c:v>
                </c:pt>
                <c:pt idx="2">
                  <c:v>330</c:v>
                </c:pt>
                <c:pt idx="3">
                  <c:v>480</c:v>
                </c:pt>
                <c:pt idx="4">
                  <c:v>42</c:v>
                </c:pt>
                <c:pt idx="5">
                  <c:v>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2C-4958-B2B7-DDA80248B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Лист2!$A$7:$B$7</c:f>
              <c:strCache>
                <c:ptCount val="2"/>
                <c:pt idx="0">
                  <c:v>Буратино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Лист2!$C$6:$H$6</c:f>
              <c:strCache>
                <c:ptCount val="5"/>
                <c:pt idx="0">
                  <c:v>Компьютеры</c:v>
                </c:pt>
                <c:pt idx="2">
                  <c:v>Принтеры</c:v>
                </c:pt>
                <c:pt idx="4">
                  <c:v>Сканеры</c:v>
                </c:pt>
              </c:strCache>
            </c:strRef>
          </c:cat>
          <c:val>
            <c:numRef>
              <c:f>Лист2!$C$7:$H$7</c:f>
              <c:numCache>
                <c:formatCode>General</c:formatCode>
                <c:ptCount val="6"/>
                <c:pt idx="0">
                  <c:v>3</c:v>
                </c:pt>
                <c:pt idx="2">
                  <c:v>11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A-4ECB-ABDD-CA264D821946}"/>
            </c:ext>
          </c:extLst>
        </c:ser>
        <c:ser>
          <c:idx val="1"/>
          <c:order val="1"/>
          <c:tx>
            <c:strRef>
              <c:f>Лист2!$A$8:$B$8</c:f>
              <c:strCache>
                <c:ptCount val="2"/>
                <c:pt idx="0">
                  <c:v>Мальвина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Лист2!$C$6:$H$6</c:f>
              <c:strCache>
                <c:ptCount val="5"/>
                <c:pt idx="0">
                  <c:v>Компьютеры</c:v>
                </c:pt>
                <c:pt idx="2">
                  <c:v>Принтеры</c:v>
                </c:pt>
                <c:pt idx="4">
                  <c:v>Сканеры</c:v>
                </c:pt>
              </c:strCache>
            </c:strRef>
          </c:cat>
          <c:val>
            <c:numRef>
              <c:f>Лист2!$C$8:$H$8</c:f>
              <c:numCache>
                <c:formatCode>General</c:formatCode>
                <c:ptCount val="6"/>
                <c:pt idx="0">
                  <c:v>5</c:v>
                </c:pt>
                <c:pt idx="2">
                  <c:v>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A-4ECB-ABDD-CA264D821946}"/>
            </c:ext>
          </c:extLst>
        </c:ser>
        <c:ser>
          <c:idx val="2"/>
          <c:order val="2"/>
          <c:tx>
            <c:strRef>
              <c:f>Лист2!$A$9:$B$9</c:f>
              <c:strCache>
                <c:ptCount val="2"/>
                <c:pt idx="0">
                  <c:v>Пьеро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Лист2!$C$6:$H$6</c:f>
              <c:strCache>
                <c:ptCount val="5"/>
                <c:pt idx="0">
                  <c:v>Компьютеры</c:v>
                </c:pt>
                <c:pt idx="2">
                  <c:v>Принтеры</c:v>
                </c:pt>
                <c:pt idx="4">
                  <c:v>Сканеры</c:v>
                </c:pt>
              </c:strCache>
            </c:strRef>
          </c:cat>
          <c:val>
            <c:numRef>
              <c:f>Лист2!$C$9:$H$9</c:f>
              <c:numCache>
                <c:formatCode>General</c:formatCode>
                <c:ptCount val="6"/>
                <c:pt idx="0">
                  <c:v>7</c:v>
                </c:pt>
                <c:pt idx="2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A-4ECB-ABDD-CA264D821946}"/>
            </c:ext>
          </c:extLst>
        </c:ser>
        <c:ser>
          <c:idx val="3"/>
          <c:order val="3"/>
          <c:tx>
            <c:strRef>
              <c:f>Лист2!$A$10:$B$10</c:f>
              <c:strCache>
                <c:ptCount val="2"/>
                <c:pt idx="0">
                  <c:v>лиса Алиса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Лист2!$C$6:$H$6</c:f>
              <c:strCache>
                <c:ptCount val="5"/>
                <c:pt idx="0">
                  <c:v>Компьютеры</c:v>
                </c:pt>
                <c:pt idx="2">
                  <c:v>Принтеры</c:v>
                </c:pt>
                <c:pt idx="4">
                  <c:v>Сканеры</c:v>
                </c:pt>
              </c:strCache>
            </c:strRef>
          </c:cat>
          <c:val>
            <c:numRef>
              <c:f>Лист2!$C$10:$H$10</c:f>
              <c:numCache>
                <c:formatCode>General</c:formatCode>
                <c:ptCount val="6"/>
                <c:pt idx="0">
                  <c:v>8</c:v>
                </c:pt>
                <c:pt idx="2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A-4ECB-ABDD-CA264D821946}"/>
            </c:ext>
          </c:extLst>
        </c:ser>
        <c:ser>
          <c:idx val="4"/>
          <c:order val="4"/>
          <c:tx>
            <c:strRef>
              <c:f>Лист2!$A$11:$B$11</c:f>
              <c:strCache>
                <c:ptCount val="2"/>
                <c:pt idx="0">
                  <c:v>Всего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Лист2!$C$6:$H$6</c:f>
              <c:strCache>
                <c:ptCount val="5"/>
                <c:pt idx="0">
                  <c:v>Компьютеры</c:v>
                </c:pt>
                <c:pt idx="2">
                  <c:v>Принтеры</c:v>
                </c:pt>
                <c:pt idx="4">
                  <c:v>Сканеры</c:v>
                </c:pt>
              </c:strCache>
            </c:strRef>
          </c:cat>
          <c:val>
            <c:numRef>
              <c:f>Лист2!$C$11:$H$11</c:f>
              <c:numCache>
                <c:formatCode>General</c:formatCode>
                <c:ptCount val="6"/>
                <c:pt idx="0">
                  <c:v>23</c:v>
                </c:pt>
                <c:pt idx="2">
                  <c:v>21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0A-4ECB-ABDD-CA264D821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Лист3!$C$5</c:f>
              <c:strCache>
                <c:ptCount val="1"/>
                <c:pt idx="0">
                  <c:v>Задачи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Лист3!$A$6:$A$9</c:f>
              <c:strCache>
                <c:ptCount val="4"/>
                <c:pt idx="0">
                  <c:v>Буратино</c:v>
                </c:pt>
                <c:pt idx="1">
                  <c:v>Пьеро</c:v>
                </c:pt>
                <c:pt idx="2">
                  <c:v>Пудель Артемон</c:v>
                </c:pt>
                <c:pt idx="3">
                  <c:v>Всего</c:v>
                </c:pt>
              </c:strCache>
            </c:strRef>
          </c:cat>
          <c:val>
            <c:numRef>
              <c:f>Лист3!$C$6:$C$9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D-469E-A5F0-47AA2654F82C}"/>
            </c:ext>
          </c:extLst>
        </c:ser>
        <c:ser>
          <c:idx val="2"/>
          <c:order val="2"/>
          <c:tx>
            <c:strRef>
              <c:f>Лист3!$D$5</c:f>
              <c:strCache>
                <c:ptCount val="1"/>
                <c:pt idx="0">
                  <c:v>Книги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Лист3!$A$6:$A$9</c:f>
              <c:strCache>
                <c:ptCount val="4"/>
                <c:pt idx="0">
                  <c:v>Буратино</c:v>
                </c:pt>
                <c:pt idx="1">
                  <c:v>Пьеро</c:v>
                </c:pt>
                <c:pt idx="2">
                  <c:v>Пудель Артемон</c:v>
                </c:pt>
                <c:pt idx="3">
                  <c:v>Всего</c:v>
                </c:pt>
              </c:strCache>
            </c:strRef>
          </c:cat>
          <c:val>
            <c:numRef>
              <c:f>Лист3!$D$6:$D$9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D-469E-A5F0-47AA2654F82C}"/>
            </c:ext>
          </c:extLst>
        </c:ser>
        <c:ser>
          <c:idx val="3"/>
          <c:order val="3"/>
          <c:tx>
            <c:strRef>
              <c:f>Лист3!$E$5</c:f>
              <c:strCache>
                <c:ptCount val="1"/>
                <c:pt idx="0">
                  <c:v>Стихотворения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Лист3!$A$6:$A$9</c:f>
              <c:strCache>
                <c:ptCount val="4"/>
                <c:pt idx="0">
                  <c:v>Буратино</c:v>
                </c:pt>
                <c:pt idx="1">
                  <c:v>Пьеро</c:v>
                </c:pt>
                <c:pt idx="2">
                  <c:v>Пудель Артемон</c:v>
                </c:pt>
                <c:pt idx="3">
                  <c:v>Всего</c:v>
                </c:pt>
              </c:strCache>
            </c:strRef>
          </c:cat>
          <c:val>
            <c:numRef>
              <c:f>Лист3!$E$6:$E$9</c:f>
              <c:numCache>
                <c:formatCode>General</c:formatCode>
                <c:ptCount val="4"/>
                <c:pt idx="0">
                  <c:v>3</c:v>
                </c:pt>
                <c:pt idx="1">
                  <c:v>25</c:v>
                </c:pt>
                <c:pt idx="2">
                  <c:v>0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2D-469E-A5F0-47AA2654F82C}"/>
            </c:ext>
          </c:extLst>
        </c:ser>
        <c:ser>
          <c:idx val="4"/>
          <c:order val="4"/>
          <c:tx>
            <c:strRef>
              <c:f>Лист3!$F$5</c:f>
              <c:strCache>
                <c:ptCount val="1"/>
                <c:pt idx="0">
                  <c:v>Конфеты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Лист3!$A$6:$A$9</c:f>
              <c:strCache>
                <c:ptCount val="4"/>
                <c:pt idx="0">
                  <c:v>Буратино</c:v>
                </c:pt>
                <c:pt idx="1">
                  <c:v>Пьеро</c:v>
                </c:pt>
                <c:pt idx="2">
                  <c:v>Пудель Артемон</c:v>
                </c:pt>
                <c:pt idx="3">
                  <c:v>Всего</c:v>
                </c:pt>
              </c:strCache>
            </c:strRef>
          </c:cat>
          <c:val>
            <c:numRef>
              <c:f>Лист3!$F$6:$F$9</c:f>
              <c:numCache>
                <c:formatCode>General</c:formatCode>
                <c:ptCount val="4"/>
                <c:pt idx="0">
                  <c:v>83</c:v>
                </c:pt>
                <c:pt idx="1">
                  <c:v>430</c:v>
                </c:pt>
                <c:pt idx="2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2D-469E-A5F0-47AA2654F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777880"/>
        <c:axId val="4517798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Лист3!$B$5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Лист3!$A$6:$A$9</c15:sqref>
                        </c15:formulaRef>
                      </c:ext>
                    </c:extLst>
                    <c:strCache>
                      <c:ptCount val="4"/>
                      <c:pt idx="0">
                        <c:v>Буратино</c:v>
                      </c:pt>
                      <c:pt idx="1">
                        <c:v>Пьеро</c:v>
                      </c:pt>
                      <c:pt idx="2">
                        <c:v>Пудель Артемон</c:v>
                      </c:pt>
                      <c:pt idx="3">
                        <c:v>Всего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Лист3!$B$6:$B$9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2D-469E-A5F0-47AA2654F82C}"/>
                  </c:ext>
                </c:extLst>
              </c15:ser>
            </c15:filteredBarSeries>
          </c:ext>
        </c:extLst>
      </c:barChart>
      <c:catAx>
        <c:axId val="45177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779848"/>
        <c:crosses val="autoZero"/>
        <c:auto val="1"/>
        <c:lblAlgn val="ctr"/>
        <c:lblOffset val="100"/>
        <c:noMultiLvlLbl val="0"/>
      </c:catAx>
      <c:valAx>
        <c:axId val="45177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77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180975</xdr:rowOff>
    </xdr:from>
    <xdr:to>
      <xdr:col>17</xdr:col>
      <xdr:colOff>476250</xdr:colOff>
      <xdr:row>24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2</xdr:row>
      <xdr:rowOff>0</xdr:rowOff>
    </xdr:from>
    <xdr:to>
      <xdr:col>22</xdr:col>
      <xdr:colOff>285749</xdr:colOff>
      <xdr:row>36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5" sqref="A5:F11"/>
    </sheetView>
  </sheetViews>
  <sheetFormatPr defaultRowHeight="15" x14ac:dyDescent="0.25"/>
  <sheetData>
    <row r="1" spans="1:6" x14ac:dyDescent="0.25">
      <c r="A1" s="2" t="s">
        <v>0</v>
      </c>
      <c r="B1" s="2"/>
      <c r="C1" s="3">
        <v>15</v>
      </c>
    </row>
    <row r="2" spans="1:6" x14ac:dyDescent="0.25">
      <c r="A2" s="2" t="s">
        <v>1</v>
      </c>
      <c r="B2" s="2"/>
      <c r="C2" s="3">
        <v>150</v>
      </c>
    </row>
    <row r="3" spans="1:6" x14ac:dyDescent="0.25">
      <c r="A3" s="2" t="s">
        <v>2</v>
      </c>
      <c r="B3" s="2"/>
      <c r="C3" s="3">
        <v>2</v>
      </c>
    </row>
    <row r="5" spans="1:6" x14ac:dyDescent="0.25">
      <c r="A5" s="2"/>
      <c r="B5" s="2"/>
      <c r="C5" s="3" t="s">
        <v>0</v>
      </c>
      <c r="D5" s="3" t="s">
        <v>1</v>
      </c>
      <c r="E5" s="3" t="s">
        <v>2</v>
      </c>
      <c r="F5" s="3" t="s">
        <v>7</v>
      </c>
    </row>
    <row r="6" spans="1:6" x14ac:dyDescent="0.25">
      <c r="A6" s="2" t="s">
        <v>3</v>
      </c>
      <c r="B6" s="2"/>
      <c r="C6" s="3">
        <v>5</v>
      </c>
      <c r="D6" s="3">
        <v>4</v>
      </c>
      <c r="E6" s="3">
        <v>20</v>
      </c>
      <c r="F6" s="3">
        <f>C6*C1+D6*C2+E6*C3</f>
        <v>715</v>
      </c>
    </row>
    <row r="7" spans="1:6" x14ac:dyDescent="0.25">
      <c r="A7" s="2" t="s">
        <v>4</v>
      </c>
      <c r="B7" s="2"/>
      <c r="C7" s="3">
        <v>1</v>
      </c>
      <c r="D7" s="3">
        <v>1</v>
      </c>
      <c r="E7" s="3">
        <v>2</v>
      </c>
      <c r="F7" s="3">
        <f>C7*C1+D7*C2+C3*E7</f>
        <v>169</v>
      </c>
    </row>
    <row r="8" spans="1:6" x14ac:dyDescent="0.25">
      <c r="A8" s="2" t="s">
        <v>5</v>
      </c>
      <c r="B8" s="2"/>
      <c r="C8" s="3">
        <v>2</v>
      </c>
      <c r="D8" s="3">
        <v>2</v>
      </c>
      <c r="E8" s="3">
        <v>0</v>
      </c>
      <c r="F8" s="3">
        <f>C8*C1+D8*C2+E8*C3</f>
        <v>330</v>
      </c>
    </row>
    <row r="9" spans="1:6" x14ac:dyDescent="0.25">
      <c r="A9" s="2" t="s">
        <v>6</v>
      </c>
      <c r="B9" s="2"/>
      <c r="C9" s="3">
        <v>2</v>
      </c>
      <c r="D9" s="3">
        <v>3</v>
      </c>
      <c r="E9" s="3">
        <v>0</v>
      </c>
      <c r="F9" s="3">
        <f>C9*C1+D9*C2+E9*C3</f>
        <v>480</v>
      </c>
    </row>
    <row r="10" spans="1:6" x14ac:dyDescent="0.25">
      <c r="A10" s="2" t="s">
        <v>8</v>
      </c>
      <c r="B10" s="2"/>
      <c r="C10" s="3">
        <f>C6+C7+C8+C9</f>
        <v>10</v>
      </c>
      <c r="D10" s="3">
        <f>D6+D7+D8+D9</f>
        <v>10</v>
      </c>
      <c r="E10" s="3">
        <f>E6+E8+E9+E7</f>
        <v>22</v>
      </c>
      <c r="F10" s="3">
        <f>C10+D10+E10</f>
        <v>42</v>
      </c>
    </row>
    <row r="11" spans="1:6" x14ac:dyDescent="0.25">
      <c r="A11" s="2" t="s">
        <v>7</v>
      </c>
      <c r="B11" s="2"/>
      <c r="C11" s="3">
        <f>C10*C1</f>
        <v>150</v>
      </c>
      <c r="D11" s="3">
        <f>D10*C2</f>
        <v>1500</v>
      </c>
      <c r="E11" s="3">
        <f>E10*C3</f>
        <v>44</v>
      </c>
      <c r="F11" s="3">
        <f>C11+D11+E11</f>
        <v>1694</v>
      </c>
    </row>
  </sheetData>
  <mergeCells count="10">
    <mergeCell ref="A8:B8"/>
    <mergeCell ref="A9:B9"/>
    <mergeCell ref="A10:B10"/>
    <mergeCell ref="A11:B11"/>
    <mergeCell ref="A1:B1"/>
    <mergeCell ref="A2:B2"/>
    <mergeCell ref="A3:B3"/>
    <mergeCell ref="A5:B5"/>
    <mergeCell ref="A6:B6"/>
    <mergeCell ref="A7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6" sqref="C16"/>
    </sheetView>
  </sheetViews>
  <sheetFormatPr defaultRowHeight="15" x14ac:dyDescent="0.25"/>
  <cols>
    <col min="3" max="3" width="9.140625" customWidth="1"/>
  </cols>
  <sheetData>
    <row r="1" spans="1:10" x14ac:dyDescent="0.25">
      <c r="A1" s="1" t="s">
        <v>9</v>
      </c>
      <c r="B1" s="1"/>
      <c r="C1">
        <v>100</v>
      </c>
    </row>
    <row r="2" spans="1:10" x14ac:dyDescent="0.25">
      <c r="A2" s="1" t="s">
        <v>10</v>
      </c>
      <c r="B2" s="1"/>
      <c r="C2">
        <v>55</v>
      </c>
    </row>
    <row r="3" spans="1:10" x14ac:dyDescent="0.25">
      <c r="A3" s="1" t="s">
        <v>11</v>
      </c>
      <c r="B3" s="1"/>
      <c r="C3">
        <v>78</v>
      </c>
    </row>
    <row r="6" spans="1:10" x14ac:dyDescent="0.25">
      <c r="A6" s="2"/>
      <c r="B6" s="2"/>
      <c r="C6" s="2" t="s">
        <v>9</v>
      </c>
      <c r="D6" s="2"/>
      <c r="E6" s="2" t="s">
        <v>10</v>
      </c>
      <c r="F6" s="2"/>
      <c r="G6" s="2" t="s">
        <v>11</v>
      </c>
      <c r="H6" s="2"/>
      <c r="I6" s="2" t="s">
        <v>8</v>
      </c>
      <c r="J6" s="2"/>
    </row>
    <row r="7" spans="1:10" x14ac:dyDescent="0.25">
      <c r="A7" s="2" t="s">
        <v>3</v>
      </c>
      <c r="B7" s="2"/>
      <c r="C7" s="2">
        <v>3</v>
      </c>
      <c r="D7" s="2"/>
      <c r="E7" s="2">
        <v>11</v>
      </c>
      <c r="F7" s="2"/>
      <c r="G7" s="2">
        <v>2</v>
      </c>
      <c r="H7" s="2"/>
      <c r="I7" s="2">
        <f>C7*C1+E7*C2+G7*C3</f>
        <v>1061</v>
      </c>
      <c r="J7" s="2"/>
    </row>
    <row r="8" spans="1:10" x14ac:dyDescent="0.25">
      <c r="A8" s="2" t="s">
        <v>4</v>
      </c>
      <c r="B8" s="2"/>
      <c r="C8" s="2">
        <v>5</v>
      </c>
      <c r="D8" s="2"/>
      <c r="E8" s="2">
        <v>0</v>
      </c>
      <c r="F8" s="2"/>
      <c r="G8" s="2">
        <v>10</v>
      </c>
      <c r="H8" s="2"/>
      <c r="I8" s="2">
        <f>C8*C1+E8*C2+G8*C3</f>
        <v>1280</v>
      </c>
      <c r="J8" s="2"/>
    </row>
    <row r="9" spans="1:10" x14ac:dyDescent="0.25">
      <c r="A9" s="2" t="s">
        <v>5</v>
      </c>
      <c r="B9" s="2"/>
      <c r="C9" s="2">
        <v>7</v>
      </c>
      <c r="D9" s="2"/>
      <c r="E9" s="2">
        <v>4</v>
      </c>
      <c r="F9" s="2"/>
      <c r="G9" s="2">
        <v>0</v>
      </c>
      <c r="H9" s="2"/>
      <c r="I9" s="2">
        <f>C9*C1+E9*C2+G9*C3</f>
        <v>920</v>
      </c>
      <c r="J9" s="2"/>
    </row>
    <row r="10" spans="1:10" x14ac:dyDescent="0.25">
      <c r="A10" s="2" t="s">
        <v>12</v>
      </c>
      <c r="B10" s="2"/>
      <c r="C10" s="2">
        <v>8</v>
      </c>
      <c r="D10" s="2"/>
      <c r="E10" s="2">
        <v>6</v>
      </c>
      <c r="F10" s="2"/>
      <c r="G10" s="2">
        <v>1</v>
      </c>
      <c r="H10" s="2"/>
      <c r="I10" s="2">
        <f>C10*C1+E10*C2+G10*C3</f>
        <v>1208</v>
      </c>
      <c r="J10" s="2"/>
    </row>
    <row r="11" spans="1:10" x14ac:dyDescent="0.25">
      <c r="A11" s="2" t="s">
        <v>8</v>
      </c>
      <c r="B11" s="2"/>
      <c r="C11" s="2">
        <f>C7+C8+C9+C10</f>
        <v>23</v>
      </c>
      <c r="D11" s="2"/>
      <c r="E11" s="2">
        <f>E7+E8+E9+E10</f>
        <v>21</v>
      </c>
      <c r="F11" s="2"/>
      <c r="G11" s="2">
        <f>G7+G8+G9+G10</f>
        <v>13</v>
      </c>
      <c r="H11" s="2"/>
      <c r="I11" s="2">
        <f>C11*C1+E11*C2+G11*C3</f>
        <v>4469</v>
      </c>
      <c r="J11" s="2"/>
    </row>
  </sheetData>
  <mergeCells count="33">
    <mergeCell ref="A11:B11"/>
    <mergeCell ref="C11:D11"/>
    <mergeCell ref="E11:F11"/>
    <mergeCell ref="G11:H11"/>
    <mergeCell ref="I6:J6"/>
    <mergeCell ref="I7:J7"/>
    <mergeCell ref="I8:J8"/>
    <mergeCell ref="I9:J9"/>
    <mergeCell ref="I10:J10"/>
    <mergeCell ref="I11:J11"/>
    <mergeCell ref="E6:F6"/>
    <mergeCell ref="G6:H6"/>
    <mergeCell ref="E7:F7"/>
    <mergeCell ref="E8:F8"/>
    <mergeCell ref="E9:F9"/>
    <mergeCell ref="E10:F10"/>
    <mergeCell ref="G7:H7"/>
    <mergeCell ref="G8:H8"/>
    <mergeCell ref="G9:H9"/>
    <mergeCell ref="G10:H10"/>
    <mergeCell ref="A9:B9"/>
    <mergeCell ref="A10:B10"/>
    <mergeCell ref="C6:D6"/>
    <mergeCell ref="C7:D7"/>
    <mergeCell ref="C8:D8"/>
    <mergeCell ref="C9:D9"/>
    <mergeCell ref="C10:D10"/>
    <mergeCell ref="A1:B1"/>
    <mergeCell ref="A2:B2"/>
    <mergeCell ref="A3:B3"/>
    <mergeCell ref="A6:B6"/>
    <mergeCell ref="A7:B7"/>
    <mergeCell ref="A8:B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Z20" sqref="Z20"/>
    </sheetView>
  </sheetViews>
  <sheetFormatPr defaultRowHeight="15" x14ac:dyDescent="0.25"/>
  <cols>
    <col min="5" max="5" width="14.28515625" customWidth="1"/>
  </cols>
  <sheetData>
    <row r="1" spans="1:6" x14ac:dyDescent="0.25">
      <c r="A1" s="1" t="s">
        <v>13</v>
      </c>
      <c r="B1" s="1"/>
      <c r="C1">
        <v>5</v>
      </c>
    </row>
    <row r="2" spans="1:6" x14ac:dyDescent="0.25">
      <c r="A2" s="1" t="s">
        <v>14</v>
      </c>
      <c r="B2" s="1"/>
      <c r="C2">
        <v>33</v>
      </c>
    </row>
    <row r="3" spans="1:6" ht="30" customHeight="1" x14ac:dyDescent="0.25">
      <c r="A3" s="4" t="s">
        <v>15</v>
      </c>
      <c r="B3" s="4"/>
      <c r="C3">
        <v>4</v>
      </c>
    </row>
    <row r="5" spans="1:6" x14ac:dyDescent="0.25">
      <c r="A5" s="1"/>
      <c r="B5" s="1"/>
      <c r="C5" t="s">
        <v>17</v>
      </c>
      <c r="D5" t="s">
        <v>18</v>
      </c>
      <c r="E5" t="s">
        <v>19</v>
      </c>
      <c r="F5" t="s">
        <v>20</v>
      </c>
    </row>
    <row r="6" spans="1:6" x14ac:dyDescent="0.25">
      <c r="A6" s="1" t="s">
        <v>3</v>
      </c>
      <c r="B6" s="1"/>
      <c r="C6">
        <v>1</v>
      </c>
      <c r="D6">
        <v>2</v>
      </c>
      <c r="E6">
        <v>3</v>
      </c>
      <c r="F6">
        <f>C6*C1+D6*C2+E6*C3</f>
        <v>83</v>
      </c>
    </row>
    <row r="7" spans="1:6" x14ac:dyDescent="0.25">
      <c r="A7" s="1" t="s">
        <v>5</v>
      </c>
      <c r="B7" s="1"/>
      <c r="C7">
        <v>0</v>
      </c>
      <c r="D7">
        <v>10</v>
      </c>
      <c r="E7">
        <v>25</v>
      </c>
      <c r="F7">
        <f>C7*C1+D7*C2+C3*E7</f>
        <v>430</v>
      </c>
    </row>
    <row r="8" spans="1:6" x14ac:dyDescent="0.25">
      <c r="A8" s="1" t="s">
        <v>16</v>
      </c>
      <c r="B8" s="1"/>
      <c r="C8">
        <v>15</v>
      </c>
      <c r="D8">
        <v>3</v>
      </c>
      <c r="E8">
        <v>0</v>
      </c>
      <c r="F8">
        <f>C8*C1+D8*C2+E8*C3</f>
        <v>174</v>
      </c>
    </row>
    <row r="9" spans="1:6" x14ac:dyDescent="0.25">
      <c r="A9" s="1" t="s">
        <v>8</v>
      </c>
      <c r="B9" s="1"/>
      <c r="C9">
        <f>C6+C7+C8</f>
        <v>16</v>
      </c>
      <c r="D9">
        <f>D6+D7+D8</f>
        <v>15</v>
      </c>
      <c r="E9">
        <f>E6+E7+E8</f>
        <v>28</v>
      </c>
    </row>
  </sheetData>
  <mergeCells count="8">
    <mergeCell ref="A8:B8"/>
    <mergeCell ref="A9:B9"/>
    <mergeCell ref="A1:B1"/>
    <mergeCell ref="A2:B2"/>
    <mergeCell ref="A3:B3"/>
    <mergeCell ref="A5:B5"/>
    <mergeCell ref="A6:B6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</dc:creator>
  <cp:lastModifiedBy>Lost</cp:lastModifiedBy>
  <dcterms:created xsi:type="dcterms:W3CDTF">2021-11-03T07:39:55Z</dcterms:created>
  <dcterms:modified xsi:type="dcterms:W3CDTF">2021-11-03T08:12:36Z</dcterms:modified>
</cp:coreProperties>
</file>