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7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<sst xmlns="http://schemas.openxmlformats.org/spreadsheetml/2006/main" count="24" uniqueCount="21">
  <si>
    <t>Номер интервала</t>
  </si>
  <si>
    <t>Интервал</t>
  </si>
  <si>
    <t>Частота ni</t>
  </si>
  <si>
    <t>относительная частота</t>
  </si>
  <si>
    <t>накопленые частоты Ni</t>
  </si>
  <si>
    <t>xi</t>
  </si>
  <si>
    <t>накопл отн</t>
  </si>
  <si>
    <t>[85-94)</t>
  </si>
  <si>
    <t>[94-103)</t>
  </si>
  <si>
    <t>n=1+3.322lgN=1+3.322lg50=6</t>
  </si>
  <si>
    <t>[103-112)</t>
  </si>
  <si>
    <t>h=(Xmax-Xmin)/n= 54/6=9</t>
  </si>
  <si>
    <t>[112-121)</t>
  </si>
  <si>
    <t>[121-130)</t>
  </si>
  <si>
    <t>[130-139]</t>
  </si>
  <si>
    <t>ni</t>
  </si>
  <si>
    <t>Ni2</t>
  </si>
  <si>
    <t xml:space="preserve">           &lt;85</t>
  </si>
  <si>
    <t>Гран.инт.</t>
  </si>
  <si>
    <t>Нак.отн.ч</t>
  </si>
  <si>
    <t>f(x)=  ｛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</si>
</sst>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SimSu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8" applyNumberFormat="0" applyAlignment="0" applyProtection="0">
      <alignment vertical="center"/>
    </xf>
    <xf numFmtId="0" fontId="11" fillId="5" borderId="9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en-US"/>
              <a:t>Огива</a:t>
            </a:r>
            <a:endParaRPr lang="ru-RU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Sheet1!$M$2:$M$7</c:f>
              <c:numCache>
                <c:formatCode>General</c:formatCode>
                <c:ptCount val="6"/>
                <c:pt idx="0">
                  <c:v>8</c:v>
                </c:pt>
                <c:pt idx="1">
                  <c:v>17</c:v>
                </c:pt>
                <c:pt idx="2">
                  <c:v>38</c:v>
                </c:pt>
                <c:pt idx="3">
                  <c:v>46</c:v>
                </c:pt>
                <c:pt idx="4">
                  <c:v>49</c:v>
                </c:pt>
                <c:pt idx="5">
                  <c:v>50</c:v>
                </c:pt>
              </c:numCache>
            </c:numRef>
          </c:xVal>
          <c:yVal>
            <c:numRef>
              <c:f>Sheet1!$N$2:$N$7</c:f>
              <c:numCache>
                <c:formatCode>General</c:formatCode>
                <c:ptCount val="6"/>
                <c:pt idx="0">
                  <c:v>89.5</c:v>
                </c:pt>
                <c:pt idx="1">
                  <c:v>98.5</c:v>
                </c:pt>
                <c:pt idx="2">
                  <c:v>107.5</c:v>
                </c:pt>
                <c:pt idx="3">
                  <c:v>116.5</c:v>
                </c:pt>
                <c:pt idx="4">
                  <c:v>125.5</c:v>
                </c:pt>
                <c:pt idx="5">
                  <c:v>134.5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7954"/>
        <c:axId val="427859030"/>
      </c:scatterChart>
      <c:valAx>
        <c:axId val="559079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859030"/>
        <c:crosses val="autoZero"/>
        <c:crossBetween val="midCat"/>
      </c:valAx>
      <c:valAx>
        <c:axId val="42785903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xi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079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en-US"/>
              <a:t>Кумулята</a:t>
            </a:r>
            <a:endParaRPr lang="ru-RU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Sheet1!$J$12:$J$17</c:f>
              <c:numCache>
                <c:formatCode>General</c:formatCode>
                <c:ptCount val="6"/>
                <c:pt idx="0">
                  <c:v>89.5</c:v>
                </c:pt>
                <c:pt idx="1">
                  <c:v>98.5</c:v>
                </c:pt>
                <c:pt idx="2">
                  <c:v>107.5</c:v>
                </c:pt>
                <c:pt idx="3">
                  <c:v>116.5</c:v>
                </c:pt>
                <c:pt idx="4">
                  <c:v>125.5</c:v>
                </c:pt>
                <c:pt idx="5">
                  <c:v>134.5</c:v>
                </c:pt>
              </c:numCache>
            </c:numRef>
          </c:xVal>
          <c:yVal>
            <c:numRef>
              <c:f>Sheet1!$K$12:$K$17</c:f>
              <c:numCache>
                <c:formatCode>General</c:formatCode>
                <c:ptCount val="6"/>
                <c:pt idx="0">
                  <c:v>8</c:v>
                </c:pt>
                <c:pt idx="1">
                  <c:v>17</c:v>
                </c:pt>
                <c:pt idx="2">
                  <c:v>38</c:v>
                </c:pt>
                <c:pt idx="3">
                  <c:v>46</c:v>
                </c:pt>
                <c:pt idx="4">
                  <c:v>49</c:v>
                </c:pt>
                <c:pt idx="5">
                  <c:v>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47259"/>
        <c:axId val="621457941"/>
      </c:scatterChart>
      <c:valAx>
        <c:axId val="646147259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xi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457941"/>
        <c:crosses val="autoZero"/>
        <c:crossBetween val="midCat"/>
      </c:valAx>
      <c:valAx>
        <c:axId val="6214579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1472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Эмпиричнская функция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992062179593"/>
          <c:y val="0.1931330472103"/>
          <c:w val="0.778551347775757"/>
          <c:h val="0.530775056803837"/>
        </c:manualLayout>
      </c:layout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Sheet1!$I$20:$I$26</c:f>
              <c:numCache>
                <c:formatCode>General</c:formatCode>
                <c:ptCount val="7"/>
                <c:pt idx="0">
                  <c:v>85</c:v>
                </c:pt>
                <c:pt idx="1">
                  <c:v>94</c:v>
                </c:pt>
                <c:pt idx="2">
                  <c:v>103</c:v>
                </c:pt>
                <c:pt idx="3">
                  <c:v>112</c:v>
                </c:pt>
                <c:pt idx="4">
                  <c:v>121</c:v>
                </c:pt>
                <c:pt idx="5">
                  <c:v>130</c:v>
                </c:pt>
                <c:pt idx="6">
                  <c:v>139</c:v>
                </c:pt>
              </c:numCache>
            </c:numRef>
          </c:xVal>
          <c:yVal>
            <c:numRef>
              <c:f>Sheet1!$J$20:$J$26</c:f>
              <c:numCache>
                <c:formatCode>General</c:formatCode>
                <c:ptCount val="7"/>
                <c:pt idx="0">
                  <c:v>0</c:v>
                </c:pt>
                <c:pt idx="1">
                  <c:v>0.16</c:v>
                </c:pt>
                <c:pt idx="2">
                  <c:v>0.34</c:v>
                </c:pt>
                <c:pt idx="3">
                  <c:v>0.76</c:v>
                </c:pt>
                <c:pt idx="4">
                  <c:v>0.92</c:v>
                </c:pt>
                <c:pt idx="5">
                  <c:v>0.98</c:v>
                </c:pt>
                <c:pt idx="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723830"/>
        <c:axId val="586978032"/>
      </c:scatterChart>
      <c:valAx>
        <c:axId val="779723830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en-US"/>
                  <a:t>интервалы</a:t>
                </a:r>
                <a:endParaRPr lang="ru-RU" altLang="en-US"/>
              </a:p>
              <a:p>
                <a:pPr defTabSz="914400"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978032"/>
        <c:crosses val="autoZero"/>
        <c:crossBetween val="midCat"/>
      </c:valAx>
      <c:valAx>
        <c:axId val="58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en-US"/>
                  <a:t>накопление </a:t>
                </a:r>
                <a:endParaRPr lang="ru-RU" altLang="en-US"/>
              </a:p>
              <a:p>
                <a:pPr defTabSz="914400"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en-US"/>
                  <a:t>относительные частоты</a:t>
                </a:r>
                <a:endParaRPr lang="ru-RU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972383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гистограмма частот</a:t>
            </a:r>
          </a:p>
          <a:p>
            <a:pPr defTabSz="914400">
              <a:defRPr lang="en-US"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8888888888889"/>
          <c:y val="0.157260920897285"/>
          <c:w val="0.904986111111111"/>
          <c:h val="0.70517119244392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Sheet1!$M$15:$M$20</c:f>
              <c:numCache>
                <c:formatCode>General</c:formatCode>
                <c:ptCount val="6"/>
                <c:pt idx="0">
                  <c:v>89.5</c:v>
                </c:pt>
                <c:pt idx="1">
                  <c:v>98.5</c:v>
                </c:pt>
                <c:pt idx="2">
                  <c:v>107.5</c:v>
                </c:pt>
                <c:pt idx="3">
                  <c:v>116.5</c:v>
                </c:pt>
                <c:pt idx="4">
                  <c:v>125.5</c:v>
                </c:pt>
                <c:pt idx="5">
                  <c:v>134.5</c:v>
                </c:pt>
              </c:numCache>
            </c:numRef>
          </c:xVal>
          <c:yVal>
            <c:numRef>
              <c:f>Sheet1!$N$15:$N$20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21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464475"/>
        <c:axId val="860597635"/>
      </c:scatterChart>
      <c:valAx>
        <c:axId val="735464475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xi</a:t>
                </a:r>
              </a:p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597635"/>
        <c:crosses val="autoZero"/>
        <c:crossBetween val="midCat"/>
      </c:valAx>
      <c:valAx>
        <c:axId val="8605976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4644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71120</xdr:colOff>
      <xdr:row>2</xdr:row>
      <xdr:rowOff>88900</xdr:rowOff>
    </xdr:from>
    <xdr:to>
      <xdr:col>21</xdr:col>
      <xdr:colOff>170180</xdr:colOff>
      <xdr:row>15</xdr:row>
      <xdr:rowOff>81280</xdr:rowOff>
    </xdr:to>
    <xdr:graphicFrame>
      <xdr:nvGraphicFramePr>
        <xdr:cNvPr id="17" name="Chart 16"/>
        <xdr:cNvGraphicFramePr/>
      </xdr:nvGraphicFramePr>
      <xdr:xfrm>
        <a:off x="9801860" y="454660"/>
        <a:ext cx="3147060" cy="2369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408305</xdr:colOff>
      <xdr:row>2</xdr:row>
      <xdr:rowOff>136525</xdr:rowOff>
    </xdr:from>
    <xdr:to>
      <xdr:col>27</xdr:col>
      <xdr:colOff>27940</xdr:colOff>
      <xdr:row>14</xdr:row>
      <xdr:rowOff>136525</xdr:rowOff>
    </xdr:to>
    <xdr:graphicFrame>
      <xdr:nvGraphicFramePr>
        <xdr:cNvPr id="19" name="Chart 18"/>
        <xdr:cNvGraphicFramePr/>
      </xdr:nvGraphicFramePr>
      <xdr:xfrm>
        <a:off x="13187045" y="502285"/>
        <a:ext cx="3277235" cy="219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558800</xdr:colOff>
      <xdr:row>27</xdr:row>
      <xdr:rowOff>9525</xdr:rowOff>
    </xdr:from>
    <xdr:to>
      <xdr:col>14</xdr:col>
      <xdr:colOff>154305</xdr:colOff>
      <xdr:row>40</xdr:row>
      <xdr:rowOff>147320</xdr:rowOff>
    </xdr:to>
    <xdr:graphicFrame>
      <xdr:nvGraphicFramePr>
        <xdr:cNvPr id="21" name="Chart 20"/>
        <xdr:cNvGraphicFramePr/>
      </xdr:nvGraphicFramePr>
      <xdr:xfrm>
        <a:off x="4826000" y="4947285"/>
        <a:ext cx="3839845" cy="2515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354330</xdr:colOff>
      <xdr:row>17</xdr:row>
      <xdr:rowOff>82550</xdr:rowOff>
    </xdr:from>
    <xdr:to>
      <xdr:col>20</xdr:col>
      <xdr:colOff>136525</xdr:colOff>
      <xdr:row>31</xdr:row>
      <xdr:rowOff>30480</xdr:rowOff>
    </xdr:to>
    <xdr:graphicFrame>
      <xdr:nvGraphicFramePr>
        <xdr:cNvPr id="29" name="Chart 28"/>
        <xdr:cNvGraphicFramePr/>
      </xdr:nvGraphicFramePr>
      <xdr:xfrm>
        <a:off x="8865870" y="3191510"/>
        <a:ext cx="3439795" cy="2508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I1:O8" totalsRowShown="0">
  <autoFilter ref="I1:O8"/>
  <tableColumns count="7">
    <tableColumn id="1" name="Номер интервала"/>
    <tableColumn id="2" name="Интервал"/>
    <tableColumn id="3" name="Частота ni"/>
    <tableColumn id="4" name="относительная частота"/>
    <tableColumn id="5" name="накопленые частоты Ni"/>
    <tableColumn id="6" name="xi"/>
    <tableColumn id="7" name="накопл отн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I11:K17" totalsRowShown="0">
  <autoFilter ref="I11:K17"/>
  <tableColumns count="3">
    <tableColumn id="2" name="ni"/>
    <tableColumn id="3" name="xi"/>
    <tableColumn id="1" name="Ni2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"/>
  <sheetViews>
    <sheetView tabSelected="1" zoomScale="70" zoomScaleNormal="70" workbookViewId="0">
      <selection activeCell="Y26" sqref="Y26"/>
    </sheetView>
  </sheetViews>
  <sheetFormatPr defaultColWidth="8.88888888888889" defaultRowHeight="14.4"/>
  <cols>
    <col min="12" max="12" width="8.55555555555556" customWidth="1"/>
  </cols>
  <sheetData>
    <row r="1" spans="1:15">
      <c r="A1">
        <v>111</v>
      </c>
      <c r="C1">
        <v>85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>
      <c r="A2">
        <v>85</v>
      </c>
      <c r="C2">
        <v>85</v>
      </c>
      <c r="I2">
        <v>1</v>
      </c>
      <c r="J2" t="s">
        <v>7</v>
      </c>
      <c r="K2">
        <v>8</v>
      </c>
      <c r="L2">
        <f>K2/K$8</f>
        <v>0.16</v>
      </c>
      <c r="M2">
        <v>8</v>
      </c>
      <c r="N2">
        <v>89.5</v>
      </c>
      <c r="O2">
        <f>L2</f>
        <v>0.16</v>
      </c>
    </row>
    <row r="3" spans="1:15">
      <c r="A3">
        <v>85</v>
      </c>
      <c r="C3">
        <v>85</v>
      </c>
      <c r="I3">
        <v>2</v>
      </c>
      <c r="J3" t="s">
        <v>8</v>
      </c>
      <c r="K3">
        <v>9</v>
      </c>
      <c r="L3">
        <f>K3/K$8</f>
        <v>0.18</v>
      </c>
      <c r="M3">
        <v>17</v>
      </c>
      <c r="N3">
        <v>98.5</v>
      </c>
      <c r="O3">
        <f>L3+O2</f>
        <v>0.34</v>
      </c>
    </row>
    <row r="4" spans="1:15">
      <c r="A4">
        <v>91</v>
      </c>
      <c r="C4">
        <v>86</v>
      </c>
      <c r="E4" t="s">
        <v>9</v>
      </c>
      <c r="I4">
        <v>3</v>
      </c>
      <c r="J4" t="s">
        <v>10</v>
      </c>
      <c r="K4">
        <v>21</v>
      </c>
      <c r="L4">
        <f>K4/K$8</f>
        <v>0.42</v>
      </c>
      <c r="M4">
        <v>38</v>
      </c>
      <c r="N4">
        <v>107.5</v>
      </c>
      <c r="O4">
        <f>L4+O3</f>
        <v>0.76</v>
      </c>
    </row>
    <row r="5" spans="1:15">
      <c r="A5">
        <v>101</v>
      </c>
      <c r="C5">
        <v>88</v>
      </c>
      <c r="E5" t="s">
        <v>11</v>
      </c>
      <c r="I5">
        <v>4</v>
      </c>
      <c r="J5" t="s">
        <v>12</v>
      </c>
      <c r="K5">
        <v>8</v>
      </c>
      <c r="L5">
        <f>K5/K$8</f>
        <v>0.16</v>
      </c>
      <c r="M5">
        <v>46</v>
      </c>
      <c r="N5">
        <v>116.5</v>
      </c>
      <c r="O5">
        <f>L5+O4</f>
        <v>0.92</v>
      </c>
    </row>
    <row r="6" spans="1:15">
      <c r="A6">
        <v>109</v>
      </c>
      <c r="C6">
        <v>89</v>
      </c>
      <c r="I6">
        <v>5</v>
      </c>
      <c r="J6" t="s">
        <v>13</v>
      </c>
      <c r="K6">
        <v>3</v>
      </c>
      <c r="L6">
        <f>K6/K$8</f>
        <v>0.06</v>
      </c>
      <c r="M6">
        <v>49</v>
      </c>
      <c r="N6">
        <v>125.5</v>
      </c>
      <c r="O6">
        <f>L6+O5</f>
        <v>0.98</v>
      </c>
    </row>
    <row r="7" spans="1:15">
      <c r="A7">
        <v>86</v>
      </c>
      <c r="C7">
        <v>89</v>
      </c>
      <c r="I7">
        <v>6</v>
      </c>
      <c r="J7" t="s">
        <v>14</v>
      </c>
      <c r="K7">
        <v>1</v>
      </c>
      <c r="L7">
        <f>K7/K$8</f>
        <v>0.02</v>
      </c>
      <c r="M7">
        <v>50</v>
      </c>
      <c r="N7">
        <v>134.5</v>
      </c>
      <c r="O7">
        <f>L7+O6</f>
        <v>1</v>
      </c>
    </row>
    <row r="8" spans="1:12">
      <c r="A8">
        <v>102</v>
      </c>
      <c r="C8">
        <v>91</v>
      </c>
      <c r="K8">
        <v>50</v>
      </c>
      <c r="L8">
        <f>K8/K$8</f>
        <v>1</v>
      </c>
    </row>
    <row r="9" spans="1:3">
      <c r="A9">
        <v>111</v>
      </c>
      <c r="C9">
        <v>94</v>
      </c>
    </row>
    <row r="10" spans="1:3">
      <c r="A10">
        <v>98</v>
      </c>
      <c r="C10">
        <v>96</v>
      </c>
    </row>
    <row r="11" spans="1:11">
      <c r="A11">
        <v>105</v>
      </c>
      <c r="C11">
        <v>97</v>
      </c>
      <c r="I11" t="s">
        <v>15</v>
      </c>
      <c r="J11" t="s">
        <v>5</v>
      </c>
      <c r="K11" t="s">
        <v>16</v>
      </c>
    </row>
    <row r="12" spans="1:11">
      <c r="A12">
        <v>85</v>
      </c>
      <c r="C12">
        <v>97</v>
      </c>
      <c r="I12">
        <v>8</v>
      </c>
      <c r="J12">
        <v>89.5</v>
      </c>
      <c r="K12">
        <v>8</v>
      </c>
    </row>
    <row r="13" spans="1:11">
      <c r="A13">
        <v>112</v>
      </c>
      <c r="C13">
        <v>98</v>
      </c>
      <c r="I13">
        <v>9</v>
      </c>
      <c r="J13">
        <v>98.5</v>
      </c>
      <c r="K13">
        <v>17</v>
      </c>
    </row>
    <row r="14" spans="1:14">
      <c r="A14">
        <v>109</v>
      </c>
      <c r="C14">
        <v>99</v>
      </c>
      <c r="I14">
        <v>21</v>
      </c>
      <c r="J14">
        <v>107.5</v>
      </c>
      <c r="K14">
        <v>38</v>
      </c>
      <c r="M14" t="s">
        <v>5</v>
      </c>
      <c r="N14" t="s">
        <v>15</v>
      </c>
    </row>
    <row r="15" spans="1:14">
      <c r="A15">
        <v>115</v>
      </c>
      <c r="C15">
        <v>99</v>
      </c>
      <c r="I15">
        <v>8</v>
      </c>
      <c r="J15">
        <v>116.5</v>
      </c>
      <c r="K15">
        <v>46</v>
      </c>
      <c r="M15" s="1">
        <v>89.5</v>
      </c>
      <c r="N15" s="2">
        <v>8</v>
      </c>
    </row>
    <row r="16" spans="1:14">
      <c r="A16">
        <v>99</v>
      </c>
      <c r="C16">
        <v>101</v>
      </c>
      <c r="I16">
        <v>3</v>
      </c>
      <c r="J16">
        <v>125.5</v>
      </c>
      <c r="K16">
        <v>49</v>
      </c>
      <c r="M16" s="3">
        <v>98.5</v>
      </c>
      <c r="N16" s="4">
        <v>9</v>
      </c>
    </row>
    <row r="17" spans="1:14">
      <c r="A17">
        <v>105</v>
      </c>
      <c r="C17">
        <v>102</v>
      </c>
      <c r="G17" t="s">
        <v>17</v>
      </c>
      <c r="I17">
        <v>1</v>
      </c>
      <c r="J17">
        <v>134.5</v>
      </c>
      <c r="K17">
        <v>50</v>
      </c>
      <c r="M17" s="1">
        <v>107.5</v>
      </c>
      <c r="N17" s="2">
        <v>21</v>
      </c>
    </row>
    <row r="18" spans="1:14">
      <c r="A18">
        <v>111</v>
      </c>
      <c r="C18">
        <v>103</v>
      </c>
      <c r="G18">
        <v>0</v>
      </c>
      <c r="M18" s="3">
        <v>116.5</v>
      </c>
      <c r="N18" s="4">
        <v>8</v>
      </c>
    </row>
    <row r="19" spans="1:14">
      <c r="A19">
        <v>94</v>
      </c>
      <c r="C19">
        <v>103</v>
      </c>
      <c r="I19" t="s">
        <v>18</v>
      </c>
      <c r="J19" t="s">
        <v>19</v>
      </c>
      <c r="M19" s="1">
        <v>125.5</v>
      </c>
      <c r="N19" s="2">
        <v>3</v>
      </c>
    </row>
    <row r="20" spans="1:14">
      <c r="A20">
        <v>107</v>
      </c>
      <c r="C20">
        <v>104</v>
      </c>
      <c r="F20">
        <v>85</v>
      </c>
      <c r="G20">
        <v>94</v>
      </c>
      <c r="I20">
        <v>85</v>
      </c>
      <c r="J20">
        <v>0</v>
      </c>
      <c r="M20" s="5">
        <v>134.5</v>
      </c>
      <c r="N20" s="6">
        <v>1</v>
      </c>
    </row>
    <row r="21" spans="1:10">
      <c r="A21">
        <v>99</v>
      </c>
      <c r="C21">
        <v>105</v>
      </c>
      <c r="G21">
        <v>0.16</v>
      </c>
      <c r="I21">
        <v>94</v>
      </c>
      <c r="J21">
        <v>0.16</v>
      </c>
    </row>
    <row r="22" spans="1:10">
      <c r="A22">
        <v>107</v>
      </c>
      <c r="C22">
        <v>105</v>
      </c>
      <c r="I22">
        <v>103</v>
      </c>
      <c r="J22">
        <v>0.34</v>
      </c>
    </row>
    <row r="23" spans="1:10">
      <c r="A23">
        <v>125</v>
      </c>
      <c r="C23">
        <v>105</v>
      </c>
      <c r="F23">
        <v>94</v>
      </c>
      <c r="G23">
        <v>103</v>
      </c>
      <c r="I23">
        <v>112</v>
      </c>
      <c r="J23">
        <v>0.76</v>
      </c>
    </row>
    <row r="24" spans="1:10">
      <c r="A24">
        <v>89</v>
      </c>
      <c r="C24">
        <v>105</v>
      </c>
      <c r="E24" t="s">
        <v>20</v>
      </c>
      <c r="G24">
        <v>0.34</v>
      </c>
      <c r="I24">
        <v>121</v>
      </c>
      <c r="J24">
        <v>0.92</v>
      </c>
    </row>
    <row r="25" spans="1:10">
      <c r="A25">
        <v>104</v>
      </c>
      <c r="C25">
        <v>106</v>
      </c>
      <c r="I25">
        <v>130</v>
      </c>
      <c r="J25">
        <v>0.98</v>
      </c>
    </row>
    <row r="26" spans="1:13">
      <c r="A26">
        <v>113</v>
      </c>
      <c r="C26">
        <v>107</v>
      </c>
      <c r="F26">
        <v>103</v>
      </c>
      <c r="G26">
        <v>112</v>
      </c>
      <c r="I26">
        <v>139</v>
      </c>
      <c r="J26">
        <v>1</v>
      </c>
      <c r="M26" s="7"/>
    </row>
    <row r="27" spans="1:7">
      <c r="A27">
        <v>105</v>
      </c>
      <c r="C27">
        <v>107</v>
      </c>
      <c r="G27">
        <v>0.76</v>
      </c>
    </row>
    <row r="28" spans="1:3">
      <c r="A28">
        <v>88</v>
      </c>
      <c r="C28">
        <v>107</v>
      </c>
    </row>
    <row r="29" spans="1:7">
      <c r="A29">
        <v>103</v>
      </c>
      <c r="C29">
        <v>107</v>
      </c>
      <c r="F29">
        <v>112</v>
      </c>
      <c r="G29">
        <v>121</v>
      </c>
    </row>
    <row r="30" spans="1:7">
      <c r="A30">
        <v>97</v>
      </c>
      <c r="C30">
        <v>108</v>
      </c>
      <c r="G30">
        <v>0.92</v>
      </c>
    </row>
    <row r="31" spans="1:3">
      <c r="A31">
        <v>115</v>
      </c>
      <c r="C31">
        <v>108</v>
      </c>
    </row>
    <row r="32" spans="1:7">
      <c r="A32">
        <v>109</v>
      </c>
      <c r="C32">
        <v>109</v>
      </c>
      <c r="F32">
        <v>121</v>
      </c>
      <c r="G32">
        <v>130</v>
      </c>
    </row>
    <row r="33" spans="1:7">
      <c r="A33">
        <v>89</v>
      </c>
      <c r="C33">
        <v>109</v>
      </c>
      <c r="G33">
        <v>0.98</v>
      </c>
    </row>
    <row r="34" spans="1:3">
      <c r="A34">
        <v>108</v>
      </c>
      <c r="C34">
        <v>109</v>
      </c>
    </row>
    <row r="35" spans="1:7">
      <c r="A35">
        <v>107</v>
      </c>
      <c r="C35">
        <v>109</v>
      </c>
      <c r="F35">
        <v>130</v>
      </c>
      <c r="G35">
        <v>139</v>
      </c>
    </row>
    <row r="36" spans="1:7">
      <c r="A36">
        <v>97</v>
      </c>
      <c r="C36">
        <v>111</v>
      </c>
      <c r="G36">
        <v>1</v>
      </c>
    </row>
    <row r="37" spans="1:3">
      <c r="A37">
        <v>106</v>
      </c>
      <c r="C37">
        <v>111</v>
      </c>
    </row>
    <row r="38" spans="1:3">
      <c r="A38">
        <v>107</v>
      </c>
      <c r="C38">
        <v>111</v>
      </c>
    </row>
    <row r="39" spans="1:3">
      <c r="A39">
        <v>96</v>
      </c>
      <c r="C39">
        <v>112</v>
      </c>
    </row>
    <row r="40" spans="1:3">
      <c r="A40">
        <v>108</v>
      </c>
      <c r="C40">
        <v>113</v>
      </c>
    </row>
    <row r="41" spans="1:3">
      <c r="A41">
        <v>109</v>
      </c>
      <c r="C41">
        <v>115</v>
      </c>
    </row>
    <row r="42" spans="1:3">
      <c r="A42">
        <v>139</v>
      </c>
      <c r="C42">
        <v>115</v>
      </c>
    </row>
    <row r="43" spans="1:3">
      <c r="A43">
        <v>116</v>
      </c>
      <c r="C43">
        <v>116</v>
      </c>
    </row>
    <row r="44" spans="1:3">
      <c r="A44">
        <v>117</v>
      </c>
      <c r="C44">
        <v>117</v>
      </c>
    </row>
    <row r="45" spans="1:3">
      <c r="A45">
        <v>103</v>
      </c>
      <c r="C45">
        <v>118</v>
      </c>
    </row>
    <row r="46" spans="1:3">
      <c r="A46">
        <v>127</v>
      </c>
      <c r="C46">
        <v>119</v>
      </c>
    </row>
    <row r="47" spans="1:3">
      <c r="A47">
        <v>119</v>
      </c>
      <c r="C47">
        <v>125</v>
      </c>
    </row>
    <row r="48" spans="1:3">
      <c r="A48">
        <v>118</v>
      </c>
      <c r="C48">
        <v>125</v>
      </c>
    </row>
    <row r="49" spans="1:3">
      <c r="A49">
        <v>125</v>
      </c>
      <c r="C49">
        <v>127</v>
      </c>
    </row>
    <row r="50" spans="1:3">
      <c r="A50">
        <v>105</v>
      </c>
      <c r="C50">
        <v>139</v>
      </c>
    </row>
  </sheetData>
  <sortState ref="C1:C50">
    <sortCondition ref="C1"/>
  </sortState>
  <pageMargins left="0.75" right="0.75" top="1" bottom="1" header="0.5" footer="0.5"/>
  <headerFooter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Moderator</dc:creator>
  <cp:lastModifiedBy>WPS_1709149860</cp:lastModifiedBy>
  <dcterms:created xsi:type="dcterms:W3CDTF">2024-02-29T02:33:22Z</dcterms:created>
  <dcterms:modified xsi:type="dcterms:W3CDTF">2024-02-29T04:11:06Z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F68194498A85442EA5ACA42B130938AB_11</vt:lpwstr>
  </property>
  <property fmtid="{D5CDD505-2E9C-101B-9397-08002B2CF9AE}" pid="3" name="KSOProductBuildVer">
    <vt:lpwstr>1033-12.2.0.13489</vt:lpwstr>
  </property>
</Properties>
</file>