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бота\Вертолет\"/>
    </mc:Choice>
  </mc:AlternateContent>
  <xr:revisionPtr revIDLastSave="0" documentId="13_ncr:1_{AE833E89-2CB5-4536-BF12-78027790C992}" xr6:coauthVersionLast="47" xr6:coauthVersionMax="47" xr10:uidLastSave="{00000000-0000-0000-0000-000000000000}"/>
  <bookViews>
    <workbookView xWindow="6960" yWindow="855" windowWidth="19785" windowHeight="14040" xr2:uid="{00000000-000D-0000-FFFF-FFFF00000000}"/>
  </bookViews>
  <sheets>
    <sheet name="green" sheetId="1" r:id="rId1"/>
  </sheets>
  <calcPr calcId="181029"/>
</workbook>
</file>

<file path=xl/calcChain.xml><?xml version="1.0" encoding="utf-8"?>
<calcChain xmlns="http://schemas.openxmlformats.org/spreadsheetml/2006/main">
  <c r="J10" i="1" l="1"/>
  <c r="F241" i="1"/>
  <c r="F233" i="1"/>
  <c r="F221" i="1"/>
  <c r="F217" i="1"/>
  <c r="F212" i="1"/>
  <c r="F209" i="1"/>
  <c r="F204" i="1"/>
  <c r="F197" i="1"/>
  <c r="F193" i="1"/>
  <c r="F192" i="1"/>
  <c r="F189" i="1"/>
  <c r="F188" i="1"/>
  <c r="F184" i="1"/>
  <c r="G184" i="1" s="1"/>
  <c r="F181" i="1"/>
  <c r="F176" i="1"/>
  <c r="G176" i="1" s="1"/>
  <c r="F173" i="1"/>
  <c r="F169" i="1"/>
  <c r="G169" i="1" s="1"/>
  <c r="F164" i="1"/>
  <c r="F161" i="1"/>
  <c r="G161" i="1" s="1"/>
  <c r="F156" i="1"/>
  <c r="F153" i="1"/>
  <c r="G153" i="1" s="1"/>
  <c r="F148" i="1"/>
  <c r="F145" i="1"/>
  <c r="G145" i="1" s="1"/>
  <c r="F140" i="1"/>
  <c r="F137" i="1"/>
  <c r="G137" i="1" s="1"/>
  <c r="F132" i="1"/>
  <c r="F129" i="1"/>
  <c r="G129" i="1" s="1"/>
  <c r="F124" i="1"/>
  <c r="F121" i="1"/>
  <c r="G121" i="1" s="1"/>
  <c r="F116" i="1"/>
  <c r="F113" i="1"/>
  <c r="G113" i="1" s="1"/>
  <c r="F108" i="1"/>
  <c r="F105" i="1"/>
  <c r="G105" i="1" s="1"/>
  <c r="F100" i="1"/>
  <c r="F97" i="1"/>
  <c r="G97" i="1" s="1"/>
  <c r="F92" i="1"/>
  <c r="F89" i="1"/>
  <c r="G89" i="1" s="1"/>
  <c r="F84" i="1"/>
  <c r="F81" i="1"/>
  <c r="G81" i="1" s="1"/>
  <c r="F76" i="1"/>
  <c r="F73" i="1"/>
  <c r="G73" i="1" s="1"/>
  <c r="F68" i="1"/>
  <c r="F66" i="1"/>
  <c r="G66" i="1" s="1"/>
  <c r="F61" i="1"/>
  <c r="F60" i="1"/>
  <c r="G60" i="1" s="1"/>
  <c r="F58" i="1"/>
  <c r="G58" i="1" s="1"/>
  <c r="F56" i="1"/>
  <c r="F53" i="1"/>
  <c r="G53" i="1" s="1"/>
  <c r="F52" i="1"/>
  <c r="F49" i="1"/>
  <c r="F45" i="1"/>
  <c r="F44" i="1"/>
  <c r="G44" i="1" s="1"/>
  <c r="F41" i="1"/>
  <c r="F37" i="1"/>
  <c r="F36" i="1"/>
  <c r="G36" i="1" s="1"/>
  <c r="F33" i="1"/>
  <c r="F29" i="1"/>
  <c r="F28" i="1"/>
  <c r="G28" i="1" s="1"/>
  <c r="F25" i="1"/>
  <c r="F21" i="1"/>
  <c r="F20" i="1"/>
  <c r="G20" i="1" s="1"/>
  <c r="F17" i="1"/>
  <c r="F13" i="1"/>
  <c r="F12" i="1"/>
  <c r="G12" i="1" s="1"/>
  <c r="F9" i="1"/>
  <c r="C9" i="1"/>
  <c r="D9" i="1"/>
  <c r="C10" i="1"/>
  <c r="F10" i="1" s="1"/>
  <c r="G10" i="1" s="1"/>
  <c r="D10" i="1"/>
  <c r="C11" i="1"/>
  <c r="F11" i="1" s="1"/>
  <c r="G11" i="1" s="1"/>
  <c r="D11" i="1"/>
  <c r="C12" i="1"/>
  <c r="D12" i="1"/>
  <c r="C13" i="1"/>
  <c r="D13" i="1"/>
  <c r="C14" i="1"/>
  <c r="F14" i="1" s="1"/>
  <c r="G14" i="1" s="1"/>
  <c r="D14" i="1"/>
  <c r="C15" i="1"/>
  <c r="F15" i="1" s="1"/>
  <c r="G15" i="1" s="1"/>
  <c r="D15" i="1"/>
  <c r="C16" i="1"/>
  <c r="F16" i="1" s="1"/>
  <c r="G16" i="1" s="1"/>
  <c r="D16" i="1"/>
  <c r="C17" i="1"/>
  <c r="D17" i="1"/>
  <c r="C18" i="1"/>
  <c r="F18" i="1" s="1"/>
  <c r="G18" i="1" s="1"/>
  <c r="D18" i="1"/>
  <c r="C19" i="1"/>
  <c r="F19" i="1" s="1"/>
  <c r="G19" i="1" s="1"/>
  <c r="D19" i="1"/>
  <c r="C20" i="1"/>
  <c r="D20" i="1"/>
  <c r="C21" i="1"/>
  <c r="D21" i="1"/>
  <c r="C22" i="1"/>
  <c r="F22" i="1" s="1"/>
  <c r="G22" i="1" s="1"/>
  <c r="D22" i="1"/>
  <c r="C23" i="1"/>
  <c r="F23" i="1" s="1"/>
  <c r="G23" i="1" s="1"/>
  <c r="D23" i="1"/>
  <c r="C24" i="1"/>
  <c r="F24" i="1" s="1"/>
  <c r="G24" i="1" s="1"/>
  <c r="D24" i="1"/>
  <c r="C25" i="1"/>
  <c r="D25" i="1"/>
  <c r="C26" i="1"/>
  <c r="F26" i="1" s="1"/>
  <c r="G26" i="1" s="1"/>
  <c r="D26" i="1"/>
  <c r="C27" i="1"/>
  <c r="F27" i="1" s="1"/>
  <c r="G27" i="1" s="1"/>
  <c r="D27" i="1"/>
  <c r="C28" i="1"/>
  <c r="D28" i="1"/>
  <c r="C29" i="1"/>
  <c r="D29" i="1"/>
  <c r="C30" i="1"/>
  <c r="F30" i="1" s="1"/>
  <c r="G30" i="1" s="1"/>
  <c r="D30" i="1"/>
  <c r="C31" i="1"/>
  <c r="F31" i="1" s="1"/>
  <c r="G31" i="1" s="1"/>
  <c r="D31" i="1"/>
  <c r="C32" i="1"/>
  <c r="F32" i="1" s="1"/>
  <c r="G32" i="1" s="1"/>
  <c r="D32" i="1"/>
  <c r="C33" i="1"/>
  <c r="D33" i="1"/>
  <c r="C34" i="1"/>
  <c r="F34" i="1" s="1"/>
  <c r="G34" i="1" s="1"/>
  <c r="D34" i="1"/>
  <c r="C35" i="1"/>
  <c r="F35" i="1" s="1"/>
  <c r="G35" i="1" s="1"/>
  <c r="D35" i="1"/>
  <c r="C36" i="1"/>
  <c r="D36" i="1"/>
  <c r="C37" i="1"/>
  <c r="D37" i="1"/>
  <c r="C38" i="1"/>
  <c r="F38" i="1" s="1"/>
  <c r="G38" i="1" s="1"/>
  <c r="D38" i="1"/>
  <c r="C39" i="1"/>
  <c r="F39" i="1" s="1"/>
  <c r="G39" i="1" s="1"/>
  <c r="D39" i="1"/>
  <c r="C40" i="1"/>
  <c r="F40" i="1" s="1"/>
  <c r="G40" i="1" s="1"/>
  <c r="D40" i="1"/>
  <c r="C41" i="1"/>
  <c r="D41" i="1"/>
  <c r="C42" i="1"/>
  <c r="F42" i="1" s="1"/>
  <c r="G42" i="1" s="1"/>
  <c r="D42" i="1"/>
  <c r="C43" i="1"/>
  <c r="F43" i="1" s="1"/>
  <c r="G43" i="1" s="1"/>
  <c r="D43" i="1"/>
  <c r="C44" i="1"/>
  <c r="D44" i="1"/>
  <c r="C45" i="1"/>
  <c r="D45" i="1"/>
  <c r="C46" i="1"/>
  <c r="F46" i="1" s="1"/>
  <c r="G46" i="1" s="1"/>
  <c r="D46" i="1"/>
  <c r="C47" i="1"/>
  <c r="F47" i="1" s="1"/>
  <c r="G47" i="1" s="1"/>
  <c r="D47" i="1"/>
  <c r="C48" i="1"/>
  <c r="F48" i="1" s="1"/>
  <c r="G48" i="1" s="1"/>
  <c r="D48" i="1"/>
  <c r="C49" i="1"/>
  <c r="D49" i="1"/>
  <c r="C50" i="1"/>
  <c r="F50" i="1" s="1"/>
  <c r="G50" i="1" s="1"/>
  <c r="D50" i="1"/>
  <c r="C51" i="1"/>
  <c r="F51" i="1" s="1"/>
  <c r="G51" i="1" s="1"/>
  <c r="D51" i="1"/>
  <c r="C52" i="1"/>
  <c r="D52" i="1"/>
  <c r="G52" i="1" s="1"/>
  <c r="C53" i="1"/>
  <c r="D53" i="1"/>
  <c r="C54" i="1"/>
  <c r="F54" i="1" s="1"/>
  <c r="G54" i="1" s="1"/>
  <c r="D54" i="1"/>
  <c r="C55" i="1"/>
  <c r="F55" i="1" s="1"/>
  <c r="G55" i="1" s="1"/>
  <c r="D55" i="1"/>
  <c r="C56" i="1"/>
  <c r="D56" i="1"/>
  <c r="G56" i="1" s="1"/>
  <c r="C57" i="1"/>
  <c r="F57" i="1" s="1"/>
  <c r="G57" i="1" s="1"/>
  <c r="D57" i="1"/>
  <c r="C58" i="1"/>
  <c r="D58" i="1"/>
  <c r="C59" i="1"/>
  <c r="F59" i="1" s="1"/>
  <c r="G59" i="1" s="1"/>
  <c r="D59" i="1"/>
  <c r="C60" i="1"/>
  <c r="D60" i="1"/>
  <c r="C61" i="1"/>
  <c r="D61" i="1"/>
  <c r="C62" i="1"/>
  <c r="F62" i="1" s="1"/>
  <c r="G62" i="1" s="1"/>
  <c r="D62" i="1"/>
  <c r="C63" i="1"/>
  <c r="F63" i="1" s="1"/>
  <c r="G63" i="1" s="1"/>
  <c r="D63" i="1"/>
  <c r="C64" i="1"/>
  <c r="F64" i="1" s="1"/>
  <c r="G64" i="1" s="1"/>
  <c r="D64" i="1"/>
  <c r="C65" i="1"/>
  <c r="F65" i="1" s="1"/>
  <c r="G65" i="1" s="1"/>
  <c r="D65" i="1"/>
  <c r="C66" i="1"/>
  <c r="D66" i="1"/>
  <c r="C67" i="1"/>
  <c r="F67" i="1" s="1"/>
  <c r="G67" i="1" s="1"/>
  <c r="D67" i="1"/>
  <c r="C68" i="1"/>
  <c r="D68" i="1"/>
  <c r="G68" i="1" s="1"/>
  <c r="C69" i="1"/>
  <c r="F69" i="1" s="1"/>
  <c r="G69" i="1" s="1"/>
  <c r="D69" i="1"/>
  <c r="C70" i="1"/>
  <c r="F70" i="1" s="1"/>
  <c r="G70" i="1" s="1"/>
  <c r="D70" i="1"/>
  <c r="C71" i="1"/>
  <c r="F71" i="1" s="1"/>
  <c r="G71" i="1" s="1"/>
  <c r="D71" i="1"/>
  <c r="C72" i="1"/>
  <c r="F72" i="1" s="1"/>
  <c r="G72" i="1" s="1"/>
  <c r="D72" i="1"/>
  <c r="C73" i="1"/>
  <c r="D73" i="1"/>
  <c r="C74" i="1"/>
  <c r="F74" i="1" s="1"/>
  <c r="G74" i="1" s="1"/>
  <c r="D74" i="1"/>
  <c r="C75" i="1"/>
  <c r="F75" i="1" s="1"/>
  <c r="G75" i="1" s="1"/>
  <c r="D75" i="1"/>
  <c r="C76" i="1"/>
  <c r="D76" i="1"/>
  <c r="C77" i="1"/>
  <c r="F77" i="1" s="1"/>
  <c r="G77" i="1" s="1"/>
  <c r="D77" i="1"/>
  <c r="C78" i="1"/>
  <c r="F78" i="1" s="1"/>
  <c r="G78" i="1" s="1"/>
  <c r="D78" i="1"/>
  <c r="C79" i="1"/>
  <c r="F79" i="1" s="1"/>
  <c r="G79" i="1" s="1"/>
  <c r="D79" i="1"/>
  <c r="C80" i="1"/>
  <c r="F80" i="1" s="1"/>
  <c r="G80" i="1" s="1"/>
  <c r="D80" i="1"/>
  <c r="C81" i="1"/>
  <c r="D81" i="1"/>
  <c r="C82" i="1"/>
  <c r="F82" i="1" s="1"/>
  <c r="G82" i="1" s="1"/>
  <c r="D82" i="1"/>
  <c r="C83" i="1"/>
  <c r="F83" i="1" s="1"/>
  <c r="G83" i="1" s="1"/>
  <c r="D83" i="1"/>
  <c r="C84" i="1"/>
  <c r="D84" i="1"/>
  <c r="C85" i="1"/>
  <c r="F85" i="1" s="1"/>
  <c r="G85" i="1" s="1"/>
  <c r="D85" i="1"/>
  <c r="C86" i="1"/>
  <c r="F86" i="1" s="1"/>
  <c r="G86" i="1" s="1"/>
  <c r="D86" i="1"/>
  <c r="C87" i="1"/>
  <c r="F87" i="1" s="1"/>
  <c r="G87" i="1" s="1"/>
  <c r="D87" i="1"/>
  <c r="C88" i="1"/>
  <c r="F88" i="1" s="1"/>
  <c r="G88" i="1" s="1"/>
  <c r="D88" i="1"/>
  <c r="C89" i="1"/>
  <c r="D89" i="1"/>
  <c r="C90" i="1"/>
  <c r="F90" i="1" s="1"/>
  <c r="G90" i="1" s="1"/>
  <c r="D90" i="1"/>
  <c r="C91" i="1"/>
  <c r="F91" i="1" s="1"/>
  <c r="G91" i="1" s="1"/>
  <c r="D91" i="1"/>
  <c r="C92" i="1"/>
  <c r="D92" i="1"/>
  <c r="C93" i="1"/>
  <c r="F93" i="1" s="1"/>
  <c r="G93" i="1" s="1"/>
  <c r="D93" i="1"/>
  <c r="C94" i="1"/>
  <c r="F94" i="1" s="1"/>
  <c r="G94" i="1" s="1"/>
  <c r="D94" i="1"/>
  <c r="C95" i="1"/>
  <c r="F95" i="1" s="1"/>
  <c r="G95" i="1" s="1"/>
  <c r="D95" i="1"/>
  <c r="C96" i="1"/>
  <c r="F96" i="1" s="1"/>
  <c r="G96" i="1" s="1"/>
  <c r="D96" i="1"/>
  <c r="C97" i="1"/>
  <c r="D97" i="1"/>
  <c r="C98" i="1"/>
  <c r="F98" i="1" s="1"/>
  <c r="G98" i="1" s="1"/>
  <c r="D98" i="1"/>
  <c r="C99" i="1"/>
  <c r="F99" i="1" s="1"/>
  <c r="G99" i="1" s="1"/>
  <c r="D99" i="1"/>
  <c r="C100" i="1"/>
  <c r="D100" i="1"/>
  <c r="C101" i="1"/>
  <c r="F101" i="1" s="1"/>
  <c r="G101" i="1" s="1"/>
  <c r="D101" i="1"/>
  <c r="C102" i="1"/>
  <c r="F102" i="1" s="1"/>
  <c r="G102" i="1" s="1"/>
  <c r="D102" i="1"/>
  <c r="C103" i="1"/>
  <c r="F103" i="1" s="1"/>
  <c r="G103" i="1" s="1"/>
  <c r="D103" i="1"/>
  <c r="C104" i="1"/>
  <c r="F104" i="1" s="1"/>
  <c r="G104" i="1" s="1"/>
  <c r="D104" i="1"/>
  <c r="C105" i="1"/>
  <c r="D105" i="1"/>
  <c r="C106" i="1"/>
  <c r="F106" i="1" s="1"/>
  <c r="G106" i="1" s="1"/>
  <c r="D106" i="1"/>
  <c r="C107" i="1"/>
  <c r="F107" i="1" s="1"/>
  <c r="G107" i="1" s="1"/>
  <c r="D107" i="1"/>
  <c r="C108" i="1"/>
  <c r="D108" i="1"/>
  <c r="C109" i="1"/>
  <c r="F109" i="1" s="1"/>
  <c r="G109" i="1" s="1"/>
  <c r="D109" i="1"/>
  <c r="C110" i="1"/>
  <c r="F110" i="1" s="1"/>
  <c r="G110" i="1" s="1"/>
  <c r="D110" i="1"/>
  <c r="C111" i="1"/>
  <c r="F111" i="1" s="1"/>
  <c r="G111" i="1" s="1"/>
  <c r="D111" i="1"/>
  <c r="C112" i="1"/>
  <c r="F112" i="1" s="1"/>
  <c r="G112" i="1" s="1"/>
  <c r="D112" i="1"/>
  <c r="C113" i="1"/>
  <c r="D113" i="1"/>
  <c r="C114" i="1"/>
  <c r="F114" i="1" s="1"/>
  <c r="G114" i="1" s="1"/>
  <c r="D114" i="1"/>
  <c r="C115" i="1"/>
  <c r="F115" i="1" s="1"/>
  <c r="G115" i="1" s="1"/>
  <c r="D115" i="1"/>
  <c r="C116" i="1"/>
  <c r="D116" i="1"/>
  <c r="C117" i="1"/>
  <c r="F117" i="1" s="1"/>
  <c r="G117" i="1" s="1"/>
  <c r="D117" i="1"/>
  <c r="C118" i="1"/>
  <c r="F118" i="1" s="1"/>
  <c r="G118" i="1" s="1"/>
  <c r="D118" i="1"/>
  <c r="C119" i="1"/>
  <c r="F119" i="1" s="1"/>
  <c r="G119" i="1" s="1"/>
  <c r="D119" i="1"/>
  <c r="C120" i="1"/>
  <c r="F120" i="1" s="1"/>
  <c r="G120" i="1" s="1"/>
  <c r="D120" i="1"/>
  <c r="C121" i="1"/>
  <c r="D121" i="1"/>
  <c r="C122" i="1"/>
  <c r="F122" i="1" s="1"/>
  <c r="G122" i="1" s="1"/>
  <c r="D122" i="1"/>
  <c r="C123" i="1"/>
  <c r="F123" i="1" s="1"/>
  <c r="G123" i="1" s="1"/>
  <c r="D123" i="1"/>
  <c r="C124" i="1"/>
  <c r="D124" i="1"/>
  <c r="C125" i="1"/>
  <c r="F125" i="1" s="1"/>
  <c r="G125" i="1" s="1"/>
  <c r="D125" i="1"/>
  <c r="C126" i="1"/>
  <c r="F126" i="1" s="1"/>
  <c r="G126" i="1" s="1"/>
  <c r="D126" i="1"/>
  <c r="C127" i="1"/>
  <c r="F127" i="1" s="1"/>
  <c r="G127" i="1" s="1"/>
  <c r="D127" i="1"/>
  <c r="C128" i="1"/>
  <c r="F128" i="1" s="1"/>
  <c r="G128" i="1" s="1"/>
  <c r="D128" i="1"/>
  <c r="C129" i="1"/>
  <c r="D129" i="1"/>
  <c r="C130" i="1"/>
  <c r="F130" i="1" s="1"/>
  <c r="G130" i="1" s="1"/>
  <c r="D130" i="1"/>
  <c r="C131" i="1"/>
  <c r="F131" i="1" s="1"/>
  <c r="G131" i="1" s="1"/>
  <c r="D131" i="1"/>
  <c r="C132" i="1"/>
  <c r="D132" i="1"/>
  <c r="C133" i="1"/>
  <c r="F133" i="1" s="1"/>
  <c r="G133" i="1" s="1"/>
  <c r="D133" i="1"/>
  <c r="C134" i="1"/>
  <c r="F134" i="1" s="1"/>
  <c r="G134" i="1" s="1"/>
  <c r="D134" i="1"/>
  <c r="C135" i="1"/>
  <c r="F135" i="1" s="1"/>
  <c r="G135" i="1" s="1"/>
  <c r="D135" i="1"/>
  <c r="C136" i="1"/>
  <c r="F136" i="1" s="1"/>
  <c r="G136" i="1" s="1"/>
  <c r="D136" i="1"/>
  <c r="C137" i="1"/>
  <c r="D137" i="1"/>
  <c r="C138" i="1"/>
  <c r="F138" i="1" s="1"/>
  <c r="G138" i="1" s="1"/>
  <c r="D138" i="1"/>
  <c r="C139" i="1"/>
  <c r="F139" i="1" s="1"/>
  <c r="G139" i="1" s="1"/>
  <c r="D139" i="1"/>
  <c r="C140" i="1"/>
  <c r="D140" i="1"/>
  <c r="C141" i="1"/>
  <c r="F141" i="1" s="1"/>
  <c r="G141" i="1" s="1"/>
  <c r="D141" i="1"/>
  <c r="C142" i="1"/>
  <c r="F142" i="1" s="1"/>
  <c r="G142" i="1" s="1"/>
  <c r="D142" i="1"/>
  <c r="C143" i="1"/>
  <c r="F143" i="1" s="1"/>
  <c r="G143" i="1" s="1"/>
  <c r="D143" i="1"/>
  <c r="C144" i="1"/>
  <c r="F144" i="1" s="1"/>
  <c r="G144" i="1" s="1"/>
  <c r="D144" i="1"/>
  <c r="C145" i="1"/>
  <c r="D145" i="1"/>
  <c r="C146" i="1"/>
  <c r="F146" i="1" s="1"/>
  <c r="G146" i="1" s="1"/>
  <c r="D146" i="1"/>
  <c r="C147" i="1"/>
  <c r="F147" i="1" s="1"/>
  <c r="G147" i="1" s="1"/>
  <c r="D147" i="1"/>
  <c r="C148" i="1"/>
  <c r="D148" i="1"/>
  <c r="C149" i="1"/>
  <c r="F149" i="1" s="1"/>
  <c r="G149" i="1" s="1"/>
  <c r="D149" i="1"/>
  <c r="C150" i="1"/>
  <c r="F150" i="1" s="1"/>
  <c r="G150" i="1" s="1"/>
  <c r="D150" i="1"/>
  <c r="C151" i="1"/>
  <c r="F151" i="1" s="1"/>
  <c r="G151" i="1" s="1"/>
  <c r="D151" i="1"/>
  <c r="C152" i="1"/>
  <c r="F152" i="1" s="1"/>
  <c r="G152" i="1" s="1"/>
  <c r="D152" i="1"/>
  <c r="C153" i="1"/>
  <c r="D153" i="1"/>
  <c r="C154" i="1"/>
  <c r="F154" i="1" s="1"/>
  <c r="G154" i="1" s="1"/>
  <c r="D154" i="1"/>
  <c r="C155" i="1"/>
  <c r="F155" i="1" s="1"/>
  <c r="G155" i="1" s="1"/>
  <c r="D155" i="1"/>
  <c r="C156" i="1"/>
  <c r="D156" i="1"/>
  <c r="C157" i="1"/>
  <c r="F157" i="1" s="1"/>
  <c r="G157" i="1" s="1"/>
  <c r="D157" i="1"/>
  <c r="C158" i="1"/>
  <c r="F158" i="1" s="1"/>
  <c r="G158" i="1" s="1"/>
  <c r="D158" i="1"/>
  <c r="C159" i="1"/>
  <c r="F159" i="1" s="1"/>
  <c r="G159" i="1" s="1"/>
  <c r="D159" i="1"/>
  <c r="C160" i="1"/>
  <c r="F160" i="1" s="1"/>
  <c r="G160" i="1" s="1"/>
  <c r="D160" i="1"/>
  <c r="C161" i="1"/>
  <c r="D161" i="1"/>
  <c r="C162" i="1"/>
  <c r="F162" i="1" s="1"/>
  <c r="G162" i="1" s="1"/>
  <c r="D162" i="1"/>
  <c r="C163" i="1"/>
  <c r="F163" i="1" s="1"/>
  <c r="G163" i="1" s="1"/>
  <c r="D163" i="1"/>
  <c r="C164" i="1"/>
  <c r="D164" i="1"/>
  <c r="C165" i="1"/>
  <c r="F165" i="1" s="1"/>
  <c r="G165" i="1" s="1"/>
  <c r="D165" i="1"/>
  <c r="C166" i="1"/>
  <c r="F166" i="1" s="1"/>
  <c r="G166" i="1" s="1"/>
  <c r="D166" i="1"/>
  <c r="C167" i="1"/>
  <c r="F167" i="1" s="1"/>
  <c r="G167" i="1" s="1"/>
  <c r="D167" i="1"/>
  <c r="C168" i="1"/>
  <c r="F168" i="1" s="1"/>
  <c r="G168" i="1" s="1"/>
  <c r="D168" i="1"/>
  <c r="C169" i="1"/>
  <c r="D169" i="1"/>
  <c r="C170" i="1"/>
  <c r="F170" i="1" s="1"/>
  <c r="D170" i="1"/>
  <c r="C171" i="1"/>
  <c r="F171" i="1" s="1"/>
  <c r="G171" i="1" s="1"/>
  <c r="D171" i="1"/>
  <c r="C172" i="1"/>
  <c r="F172" i="1" s="1"/>
  <c r="G172" i="1" s="1"/>
  <c r="D172" i="1"/>
  <c r="C173" i="1"/>
  <c r="D173" i="1"/>
  <c r="C174" i="1"/>
  <c r="F174" i="1" s="1"/>
  <c r="G174" i="1" s="1"/>
  <c r="D174" i="1"/>
  <c r="C175" i="1"/>
  <c r="F175" i="1" s="1"/>
  <c r="G175" i="1" s="1"/>
  <c r="D175" i="1"/>
  <c r="C176" i="1"/>
  <c r="D176" i="1"/>
  <c r="C177" i="1"/>
  <c r="F177" i="1" s="1"/>
  <c r="G177" i="1" s="1"/>
  <c r="D177" i="1"/>
  <c r="C178" i="1"/>
  <c r="F178" i="1" s="1"/>
  <c r="G178" i="1" s="1"/>
  <c r="D178" i="1"/>
  <c r="C179" i="1"/>
  <c r="F179" i="1" s="1"/>
  <c r="G179" i="1" s="1"/>
  <c r="D179" i="1"/>
  <c r="C180" i="1"/>
  <c r="F180" i="1" s="1"/>
  <c r="G180" i="1" s="1"/>
  <c r="D180" i="1"/>
  <c r="C181" i="1"/>
  <c r="D181" i="1"/>
  <c r="C182" i="1"/>
  <c r="F182" i="1" s="1"/>
  <c r="G182" i="1" s="1"/>
  <c r="D182" i="1"/>
  <c r="C183" i="1"/>
  <c r="F183" i="1" s="1"/>
  <c r="G183" i="1" s="1"/>
  <c r="D183" i="1"/>
  <c r="C184" i="1"/>
  <c r="D184" i="1"/>
  <c r="C185" i="1"/>
  <c r="F185" i="1" s="1"/>
  <c r="G185" i="1" s="1"/>
  <c r="D185" i="1"/>
  <c r="C186" i="1"/>
  <c r="F186" i="1" s="1"/>
  <c r="D186" i="1"/>
  <c r="C187" i="1"/>
  <c r="F187" i="1" s="1"/>
  <c r="G187" i="1" s="1"/>
  <c r="D187" i="1"/>
  <c r="C188" i="1"/>
  <c r="D188" i="1"/>
  <c r="C189" i="1"/>
  <c r="D189" i="1"/>
  <c r="C190" i="1"/>
  <c r="F190" i="1" s="1"/>
  <c r="D190" i="1"/>
  <c r="C191" i="1"/>
  <c r="F191" i="1" s="1"/>
  <c r="G191" i="1" s="1"/>
  <c r="D191" i="1"/>
  <c r="C192" i="1"/>
  <c r="D192" i="1"/>
  <c r="C193" i="1"/>
  <c r="D193" i="1"/>
  <c r="C194" i="1"/>
  <c r="F194" i="1" s="1"/>
  <c r="D194" i="1"/>
  <c r="C195" i="1"/>
  <c r="F195" i="1" s="1"/>
  <c r="G195" i="1" s="1"/>
  <c r="D195" i="1"/>
  <c r="C196" i="1"/>
  <c r="F196" i="1" s="1"/>
  <c r="G196" i="1" s="1"/>
  <c r="D196" i="1"/>
  <c r="C197" i="1"/>
  <c r="D197" i="1"/>
  <c r="C198" i="1"/>
  <c r="F198" i="1" s="1"/>
  <c r="G198" i="1" s="1"/>
  <c r="D198" i="1"/>
  <c r="C199" i="1"/>
  <c r="F199" i="1" s="1"/>
  <c r="G199" i="1" s="1"/>
  <c r="D199" i="1"/>
  <c r="C200" i="1"/>
  <c r="F200" i="1" s="1"/>
  <c r="G200" i="1" s="1"/>
  <c r="D200" i="1"/>
  <c r="C201" i="1"/>
  <c r="F201" i="1" s="1"/>
  <c r="G201" i="1" s="1"/>
  <c r="D201" i="1"/>
  <c r="C202" i="1"/>
  <c r="F202" i="1" s="1"/>
  <c r="D202" i="1"/>
  <c r="C203" i="1"/>
  <c r="F203" i="1" s="1"/>
  <c r="G203" i="1" s="1"/>
  <c r="D203" i="1"/>
  <c r="C204" i="1"/>
  <c r="D204" i="1"/>
  <c r="C205" i="1"/>
  <c r="F205" i="1" s="1"/>
  <c r="G205" i="1" s="1"/>
  <c r="D205" i="1"/>
  <c r="C206" i="1"/>
  <c r="F206" i="1" s="1"/>
  <c r="G206" i="1" s="1"/>
  <c r="D206" i="1"/>
  <c r="C207" i="1"/>
  <c r="F207" i="1" s="1"/>
  <c r="G207" i="1" s="1"/>
  <c r="D207" i="1"/>
  <c r="C208" i="1"/>
  <c r="F208" i="1" s="1"/>
  <c r="G208" i="1" s="1"/>
  <c r="D208" i="1"/>
  <c r="C209" i="1"/>
  <c r="D209" i="1"/>
  <c r="C210" i="1"/>
  <c r="F210" i="1" s="1"/>
  <c r="G210" i="1" s="1"/>
  <c r="D210" i="1"/>
  <c r="C211" i="1"/>
  <c r="F211" i="1" s="1"/>
  <c r="G211" i="1" s="1"/>
  <c r="D211" i="1"/>
  <c r="C212" i="1"/>
  <c r="D212" i="1"/>
  <c r="C213" i="1"/>
  <c r="F213" i="1" s="1"/>
  <c r="G213" i="1" s="1"/>
  <c r="D213" i="1"/>
  <c r="C214" i="1"/>
  <c r="F214" i="1" s="1"/>
  <c r="G214" i="1" s="1"/>
  <c r="D214" i="1"/>
  <c r="C215" i="1"/>
  <c r="F215" i="1" s="1"/>
  <c r="G215" i="1" s="1"/>
  <c r="D215" i="1"/>
  <c r="C216" i="1"/>
  <c r="F216" i="1" s="1"/>
  <c r="G216" i="1" s="1"/>
  <c r="D216" i="1"/>
  <c r="C217" i="1"/>
  <c r="D217" i="1"/>
  <c r="C218" i="1"/>
  <c r="F218" i="1" s="1"/>
  <c r="D218" i="1"/>
  <c r="C219" i="1"/>
  <c r="F219" i="1" s="1"/>
  <c r="G219" i="1" s="1"/>
  <c r="D219" i="1"/>
  <c r="C220" i="1"/>
  <c r="F220" i="1" s="1"/>
  <c r="G220" i="1" s="1"/>
  <c r="D220" i="1"/>
  <c r="C221" i="1"/>
  <c r="D221" i="1"/>
  <c r="C222" i="1"/>
  <c r="F222" i="1" s="1"/>
  <c r="D222" i="1"/>
  <c r="C223" i="1"/>
  <c r="F223" i="1" s="1"/>
  <c r="G223" i="1" s="1"/>
  <c r="D223" i="1"/>
  <c r="C224" i="1"/>
  <c r="F224" i="1" s="1"/>
  <c r="G224" i="1" s="1"/>
  <c r="D224" i="1"/>
  <c r="C225" i="1"/>
  <c r="F225" i="1" s="1"/>
  <c r="G225" i="1" s="1"/>
  <c r="D225" i="1"/>
  <c r="C226" i="1"/>
  <c r="F226" i="1" s="1"/>
  <c r="D226" i="1"/>
  <c r="C227" i="1"/>
  <c r="F227" i="1" s="1"/>
  <c r="G227" i="1" s="1"/>
  <c r="D227" i="1"/>
  <c r="C228" i="1"/>
  <c r="F228" i="1" s="1"/>
  <c r="G228" i="1" s="1"/>
  <c r="D228" i="1"/>
  <c r="C229" i="1"/>
  <c r="F229" i="1" s="1"/>
  <c r="G229" i="1" s="1"/>
  <c r="D229" i="1"/>
  <c r="C230" i="1"/>
  <c r="F230" i="1" s="1"/>
  <c r="G230" i="1" s="1"/>
  <c r="D230" i="1"/>
  <c r="C231" i="1"/>
  <c r="F231" i="1" s="1"/>
  <c r="G231" i="1" s="1"/>
  <c r="D231" i="1"/>
  <c r="C232" i="1"/>
  <c r="F232" i="1" s="1"/>
  <c r="G232" i="1" s="1"/>
  <c r="D232" i="1"/>
  <c r="C233" i="1"/>
  <c r="D233" i="1"/>
  <c r="C234" i="1"/>
  <c r="F234" i="1" s="1"/>
  <c r="G234" i="1" s="1"/>
  <c r="D234" i="1"/>
  <c r="C235" i="1"/>
  <c r="F235" i="1" s="1"/>
  <c r="G235" i="1" s="1"/>
  <c r="D235" i="1"/>
  <c r="C236" i="1"/>
  <c r="F236" i="1" s="1"/>
  <c r="G236" i="1" s="1"/>
  <c r="D236" i="1"/>
  <c r="C237" i="1"/>
  <c r="F237" i="1" s="1"/>
  <c r="G237" i="1" s="1"/>
  <c r="D237" i="1"/>
  <c r="C238" i="1"/>
  <c r="F238" i="1" s="1"/>
  <c r="G238" i="1" s="1"/>
  <c r="D238" i="1"/>
  <c r="C239" i="1"/>
  <c r="F239" i="1" s="1"/>
  <c r="G239" i="1" s="1"/>
  <c r="D239" i="1"/>
  <c r="C240" i="1"/>
  <c r="F240" i="1" s="1"/>
  <c r="G240" i="1" s="1"/>
  <c r="D240" i="1"/>
  <c r="C241" i="1"/>
  <c r="D241" i="1"/>
  <c r="C242" i="1"/>
  <c r="F242" i="1" s="1"/>
  <c r="G242" i="1" s="1"/>
  <c r="D242" i="1"/>
  <c r="C243" i="1"/>
  <c r="F243" i="1" s="1"/>
  <c r="G243" i="1" s="1"/>
  <c r="D243" i="1"/>
  <c r="C244" i="1"/>
  <c r="F244" i="1" s="1"/>
  <c r="G244" i="1" s="1"/>
  <c r="D244" i="1"/>
  <c r="C245" i="1"/>
  <c r="F245" i="1" s="1"/>
  <c r="G245" i="1" s="1"/>
  <c r="D245" i="1"/>
  <c r="C246" i="1"/>
  <c r="F246" i="1" s="1"/>
  <c r="G246" i="1" s="1"/>
  <c r="D246" i="1"/>
  <c r="G226" i="1" l="1"/>
  <c r="G222" i="1"/>
  <c r="G218" i="1"/>
  <c r="G202" i="1"/>
  <c r="G194" i="1"/>
  <c r="G190" i="1"/>
  <c r="G186" i="1"/>
  <c r="G170" i="1"/>
  <c r="G17" i="1"/>
  <c r="G49" i="1"/>
  <c r="G189" i="1"/>
  <c r="G9" i="1"/>
  <c r="I10" i="1" s="1"/>
  <c r="K10" i="1" s="1"/>
  <c r="G25" i="1"/>
  <c r="G41" i="1"/>
  <c r="G173" i="1"/>
  <c r="G181" i="1"/>
  <c r="G188" i="1"/>
  <c r="G217" i="1"/>
  <c r="G197" i="1"/>
  <c r="G204" i="1"/>
  <c r="G212" i="1"/>
  <c r="G233" i="1"/>
  <c r="G241" i="1"/>
  <c r="G13" i="1"/>
  <c r="G21" i="1"/>
  <c r="G29" i="1"/>
  <c r="G37" i="1"/>
  <c r="G45" i="1"/>
  <c r="G192" i="1"/>
  <c r="G221" i="1"/>
  <c r="G61" i="1"/>
  <c r="G76" i="1"/>
  <c r="G92" i="1"/>
  <c r="G100" i="1"/>
  <c r="G108" i="1"/>
  <c r="G116" i="1"/>
  <c r="G124" i="1"/>
  <c r="G132" i="1"/>
  <c r="G140" i="1"/>
  <c r="G148" i="1"/>
  <c r="G156" i="1"/>
  <c r="G164" i="1"/>
  <c r="G84" i="1"/>
  <c r="G193" i="1"/>
  <c r="G33" i="1"/>
  <c r="G209" i="1"/>
</calcChain>
</file>

<file path=xl/sharedStrings.xml><?xml version="1.0" encoding="utf-8"?>
<sst xmlns="http://schemas.openxmlformats.org/spreadsheetml/2006/main" count="34" uniqueCount="29">
  <si>
    <t>Полет:</t>
  </si>
  <si>
    <t>14_20_sarov</t>
  </si>
  <si>
    <t>Дата:</t>
  </si>
  <si>
    <t>Пн апр 12 12:43:12 2021</t>
  </si>
  <si>
    <t>Средняя высота:</t>
  </si>
  <si>
    <t>м</t>
  </si>
  <si>
    <t>Калибровочные коэффициенты:</t>
  </si>
  <si>
    <t>кэВ</t>
  </si>
  <si>
    <t xml:space="preserve"> </t>
  </si>
  <si>
    <t>кэВ/канал</t>
  </si>
  <si>
    <t>Время (количество точек):</t>
  </si>
  <si>
    <t>с</t>
  </si>
  <si>
    <t>Канал</t>
  </si>
  <si>
    <t>Счет (имп)</t>
  </si>
  <si>
    <t>Энергия (кЭв)</t>
  </si>
  <si>
    <t>Счет (имп/с)</t>
  </si>
  <si>
    <t>E&lt;=550</t>
  </si>
  <si>
    <t>y=b4*E^4+b3*E^3+b2*E^2+b1*E+b0</t>
  </si>
  <si>
    <t>b4</t>
  </si>
  <si>
    <t>МЭД Зв/с</t>
  </si>
  <si>
    <t>МЭД мкЗв/с</t>
  </si>
  <si>
    <t>МЭД мкЗв/ч</t>
  </si>
  <si>
    <t>b3</t>
  </si>
  <si>
    <t>b2</t>
  </si>
  <si>
    <t>b1</t>
  </si>
  <si>
    <t>b0</t>
  </si>
  <si>
    <t>E&gt;550</t>
  </si>
  <si>
    <t>коэфф У</t>
  </si>
  <si>
    <t>МЭД по каналам/сек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</si>
</sst>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3">
    <xf numFmtId="0" fontId="0" fillId="0" borderId="0" xfId="0"/>
    <xf numFmtId="0" fontId="16" fillId="0" borderId="10" xfId="42" applyFont="1" applyBorder="1"/>
    <xf numFmtId="0" fontId="16" fillId="0" borderId="0" xfId="42" applyFont="1"/>
    <xf numFmtId="11" fontId="16" fillId="0" borderId="0" xfId="42" applyNumberFormat="1" applyFont="1"/>
    <xf numFmtId="164" fontId="16" fillId="0" borderId="0" xfId="42" applyNumberFormat="1" applyFont="1"/>
    <xf numFmtId="0" fontId="16" fillId="0" borderId="0" xfId="0" applyFont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0" xfId="0" applyFont="1" applyAlignment="1">
      <alignment wrapText="1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 xr:uid="{00000000-0005-0000-0000-000024000000}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6"/>
  <sheetViews>
    <sheetView tabSelected="1" workbookViewId="0">
      <selection activeCell="K10" sqref="K10"/>
    </sheetView>
  </sheetViews>
  <sheetFormatPr defaultRowHeight="15" x14ac:dyDescent="0.25"/>
  <cols>
    <col min="6" max="6" width="12" style="5" bestFit="1" customWidth="1"/>
    <col min="7" max="7" width="12.42578125" style="5" customWidth="1"/>
    <col min="8" max="8" width="10.5703125" style="5" customWidth="1"/>
    <col min="10" max="11" width="12.42578125" customWidth="1"/>
    <col min="15" max="15" width="13.28515625" customWidth="1"/>
  </cols>
  <sheetData>
    <row r="1" spans="1:19" x14ac:dyDescent="0.25">
      <c r="A1" t="s">
        <v>0</v>
      </c>
      <c r="B1" t="s">
        <v>1</v>
      </c>
    </row>
    <row r="2" spans="1:19" x14ac:dyDescent="0.25">
      <c r="A2" t="s">
        <v>2</v>
      </c>
      <c r="B2" t="s">
        <v>3</v>
      </c>
    </row>
    <row r="3" spans="1:19" x14ac:dyDescent="0.25">
      <c r="A3" t="s">
        <v>4</v>
      </c>
      <c r="B3">
        <v>22.5</v>
      </c>
      <c r="C3" t="s">
        <v>5</v>
      </c>
    </row>
    <row r="4" spans="1:19" x14ac:dyDescent="0.25">
      <c r="A4" t="s">
        <v>6</v>
      </c>
      <c r="B4">
        <v>70</v>
      </c>
      <c r="C4" t="s">
        <v>7</v>
      </c>
      <c r="M4" s="1"/>
      <c r="N4" s="2" t="s">
        <v>16</v>
      </c>
      <c r="O4" s="2"/>
      <c r="P4" s="2" t="s">
        <v>17</v>
      </c>
      <c r="Q4" s="2"/>
      <c r="S4" s="2"/>
    </row>
    <row r="5" spans="1:19" x14ac:dyDescent="0.25">
      <c r="A5" t="s">
        <v>8</v>
      </c>
      <c r="B5">
        <v>11</v>
      </c>
      <c r="C5" t="s">
        <v>9</v>
      </c>
      <c r="M5" s="1" t="s">
        <v>18</v>
      </c>
      <c r="N5" s="3">
        <v>3.8812260000000003E-23</v>
      </c>
      <c r="O5" s="2"/>
      <c r="P5" s="2"/>
      <c r="Q5" s="2"/>
      <c r="S5" s="2"/>
    </row>
    <row r="6" spans="1:19" x14ac:dyDescent="0.25">
      <c r="A6" t="s">
        <v>10</v>
      </c>
      <c r="B6">
        <v>1</v>
      </c>
      <c r="C6" t="s">
        <v>11</v>
      </c>
      <c r="M6" s="1" t="s">
        <v>22</v>
      </c>
      <c r="N6" s="3">
        <v>-6.7011649999999999E-20</v>
      </c>
      <c r="O6" s="2"/>
      <c r="P6" s="2"/>
      <c r="Q6" s="2"/>
      <c r="S6" s="2"/>
    </row>
    <row r="7" spans="1:19" x14ac:dyDescent="0.25">
      <c r="M7" s="1" t="s">
        <v>23</v>
      </c>
      <c r="N7" s="3">
        <v>4.2796190000000002E-17</v>
      </c>
      <c r="O7" s="2"/>
      <c r="P7" s="2"/>
      <c r="Q7" s="2"/>
      <c r="S7" s="2"/>
    </row>
    <row r="8" spans="1:19" ht="45.75" thickBot="1" x14ac:dyDescent="0.3">
      <c r="A8" t="s">
        <v>12</v>
      </c>
      <c r="B8" t="s">
        <v>13</v>
      </c>
      <c r="C8" t="s">
        <v>14</v>
      </c>
      <c r="D8" t="s">
        <v>15</v>
      </c>
      <c r="F8" s="12" t="s">
        <v>27</v>
      </c>
      <c r="G8" s="12" t="s">
        <v>28</v>
      </c>
      <c r="M8" s="1" t="s">
        <v>24</v>
      </c>
      <c r="N8" s="3">
        <v>-8.4808140000000007E-15</v>
      </c>
      <c r="O8" s="2"/>
      <c r="P8" s="2"/>
      <c r="Q8" s="2"/>
      <c r="S8" s="2"/>
    </row>
    <row r="9" spans="1:19" x14ac:dyDescent="0.25">
      <c r="A9">
        <v>0</v>
      </c>
      <c r="B9">
        <v>4</v>
      </c>
      <c r="C9">
        <f t="shared" ref="C9:C72" si="0">A9*$B$5+$B$4</f>
        <v>70</v>
      </c>
      <c r="D9">
        <f t="shared" ref="D9:D72" si="1">B9/$B$6</f>
        <v>4</v>
      </c>
      <c r="F9" s="5">
        <f t="shared" ref="F9:F72" si="2">IF(C9&gt;550,($N$12*POWER(C9,4)+$N$13*POWER(C9,3)+$N$14*POWER(C9,2)+$N$15*C9+$N$16),($N$5*POWER(C9,4)+$N$6*POWER(C9,3)+$N$7*POWER(C9,2)+$N$8*C9+$N$9))</f>
        <v>1.9100153741259994E-13</v>
      </c>
      <c r="G9" s="5">
        <f>D9*F9</f>
        <v>7.6400614965039976E-13</v>
      </c>
      <c r="I9" s="6" t="s">
        <v>19</v>
      </c>
      <c r="J9" s="7" t="s">
        <v>20</v>
      </c>
      <c r="K9" s="8" t="s">
        <v>21</v>
      </c>
      <c r="M9" s="1" t="s">
        <v>25</v>
      </c>
      <c r="N9" s="3">
        <v>5.9701029999999997E-13</v>
      </c>
      <c r="O9" s="2"/>
      <c r="P9" s="2"/>
      <c r="Q9" s="2"/>
      <c r="S9" s="2"/>
    </row>
    <row r="10" spans="1:19" ht="15.75" thickBot="1" x14ac:dyDescent="0.3">
      <c r="A10">
        <v>1</v>
      </c>
      <c r="B10">
        <v>4</v>
      </c>
      <c r="C10">
        <f t="shared" si="0"/>
        <v>81</v>
      </c>
      <c r="D10">
        <f t="shared" si="1"/>
        <v>4</v>
      </c>
      <c r="F10" s="5">
        <f t="shared" si="2"/>
        <v>1.5690817082994932E-13</v>
      </c>
      <c r="G10" s="5">
        <f t="shared" ref="G10:G73" si="3">D10*F10</f>
        <v>6.2763268331979729E-13</v>
      </c>
      <c r="I10" s="9">
        <f>SUM(G9:G246)</f>
        <v>2.6936972133237403E-11</v>
      </c>
      <c r="J10" s="10">
        <f>I10*1000000</f>
        <v>2.6936972133237402E-5</v>
      </c>
      <c r="K10" s="11">
        <f>J10*3600</f>
        <v>9.6973099679654645E-2</v>
      </c>
      <c r="M10" s="1"/>
      <c r="N10" s="4"/>
      <c r="O10" s="2"/>
      <c r="P10" s="2"/>
      <c r="Q10" s="2"/>
      <c r="S10" s="2"/>
    </row>
    <row r="11" spans="1:19" x14ac:dyDescent="0.25">
      <c r="A11">
        <v>2</v>
      </c>
      <c r="B11">
        <v>8</v>
      </c>
      <c r="C11">
        <f t="shared" si="0"/>
        <v>92</v>
      </c>
      <c r="D11">
        <f t="shared" si="1"/>
        <v>8</v>
      </c>
      <c r="F11" s="5">
        <f t="shared" si="2"/>
        <v>1.2960167942736895E-13</v>
      </c>
      <c r="G11" s="5">
        <f t="shared" si="3"/>
        <v>1.0368134354189516E-12</v>
      </c>
      <c r="M11" s="1"/>
      <c r="N11" s="2" t="s">
        <v>26</v>
      </c>
      <c r="O11" s="2"/>
      <c r="P11" s="2"/>
      <c r="Q11" s="2"/>
      <c r="S11" s="2"/>
    </row>
    <row r="12" spans="1:19" x14ac:dyDescent="0.25">
      <c r="A12">
        <v>3</v>
      </c>
      <c r="B12">
        <v>3</v>
      </c>
      <c r="C12">
        <f t="shared" si="0"/>
        <v>103</v>
      </c>
      <c r="D12">
        <f t="shared" si="1"/>
        <v>3</v>
      </c>
      <c r="F12" s="5">
        <f t="shared" si="2"/>
        <v>1.0865415249705099E-13</v>
      </c>
      <c r="G12" s="5">
        <f t="shared" si="3"/>
        <v>3.2596245749115297E-13</v>
      </c>
      <c r="M12" s="1" t="s">
        <v>18</v>
      </c>
      <c r="N12" s="3">
        <v>-2.0795120000000001E-27</v>
      </c>
      <c r="O12" s="2"/>
      <c r="P12" s="2"/>
      <c r="Q12" s="2"/>
      <c r="S12" s="2"/>
    </row>
    <row r="13" spans="1:19" x14ac:dyDescent="0.25">
      <c r="A13">
        <v>4</v>
      </c>
      <c r="B13">
        <v>4</v>
      </c>
      <c r="C13">
        <f t="shared" si="0"/>
        <v>114</v>
      </c>
      <c r="D13">
        <f t="shared" si="1"/>
        <v>4</v>
      </c>
      <c r="F13" s="5">
        <f t="shared" si="2"/>
        <v>9.3651317338356067E-14</v>
      </c>
      <c r="G13" s="5">
        <f t="shared" si="3"/>
        <v>3.7460526935342427E-13</v>
      </c>
      <c r="M13" s="1" t="s">
        <v>22</v>
      </c>
      <c r="N13" s="3">
        <v>8.3202860000000006E-23</v>
      </c>
      <c r="O13" s="2"/>
      <c r="P13" s="2"/>
      <c r="Q13" s="2"/>
      <c r="S13" s="2"/>
    </row>
    <row r="14" spans="1:19" x14ac:dyDescent="0.25">
      <c r="A14">
        <v>5</v>
      </c>
      <c r="B14">
        <v>3</v>
      </c>
      <c r="C14">
        <f t="shared" si="0"/>
        <v>125</v>
      </c>
      <c r="D14">
        <f t="shared" si="1"/>
        <v>3</v>
      </c>
      <c r="F14" s="5">
        <f t="shared" si="2"/>
        <v>8.4192539257812438E-14</v>
      </c>
      <c r="G14" s="5">
        <f t="shared" si="3"/>
        <v>2.5257761777343731E-13</v>
      </c>
      <c r="M14" s="1" t="s">
        <v>23</v>
      </c>
      <c r="N14" s="3">
        <v>-1.032376E-18</v>
      </c>
      <c r="O14" s="2"/>
      <c r="P14" s="2"/>
      <c r="Q14" s="2"/>
      <c r="S14" s="2"/>
    </row>
    <row r="15" spans="1:19" x14ac:dyDescent="0.25">
      <c r="A15">
        <v>6</v>
      </c>
      <c r="B15">
        <v>4</v>
      </c>
      <c r="C15">
        <f t="shared" si="0"/>
        <v>136</v>
      </c>
      <c r="D15">
        <f t="shared" si="1"/>
        <v>4</v>
      </c>
      <c r="F15" s="5">
        <f t="shared" si="2"/>
        <v>7.9890821569116087E-14</v>
      </c>
      <c r="G15" s="5">
        <f t="shared" si="3"/>
        <v>3.1956328627646435E-13</v>
      </c>
      <c r="M15" s="1" t="s">
        <v>24</v>
      </c>
      <c r="N15" s="3">
        <v>4.6723219999999998E-15</v>
      </c>
      <c r="O15" s="2"/>
      <c r="P15" s="2"/>
      <c r="Q15" s="2"/>
      <c r="S15" s="2"/>
    </row>
    <row r="16" spans="1:19" x14ac:dyDescent="0.25">
      <c r="A16">
        <v>7</v>
      </c>
      <c r="B16">
        <v>5</v>
      </c>
      <c r="C16">
        <f t="shared" si="0"/>
        <v>147</v>
      </c>
      <c r="D16">
        <f t="shared" si="1"/>
        <v>5</v>
      </c>
      <c r="F16" s="5">
        <f t="shared" si="2"/>
        <v>8.0372805593131144E-14</v>
      </c>
      <c r="G16" s="5">
        <f t="shared" si="3"/>
        <v>4.0186402796565572E-13</v>
      </c>
      <c r="M16" s="1" t="s">
        <v>25</v>
      </c>
      <c r="N16" s="3">
        <v>-9.9526809999999997E-13</v>
      </c>
      <c r="O16" s="2"/>
      <c r="P16" s="2"/>
      <c r="Q16" s="2"/>
      <c r="S16" s="2"/>
    </row>
    <row r="17" spans="1:7" x14ac:dyDescent="0.25">
      <c r="A17">
        <v>8</v>
      </c>
      <c r="B17">
        <v>3</v>
      </c>
      <c r="C17">
        <f t="shared" si="0"/>
        <v>158</v>
      </c>
      <c r="D17">
        <f t="shared" si="1"/>
        <v>3</v>
      </c>
      <c r="F17" s="5">
        <f t="shared" si="2"/>
        <v>8.5278770657889066E-14</v>
      </c>
      <c r="G17" s="5">
        <f t="shared" si="3"/>
        <v>2.558363119736672E-13</v>
      </c>
    </row>
    <row r="18" spans="1:7" x14ac:dyDescent="0.25">
      <c r="A18">
        <v>9</v>
      </c>
      <c r="B18">
        <v>5</v>
      </c>
      <c r="C18">
        <f t="shared" si="0"/>
        <v>169</v>
      </c>
      <c r="D18">
        <f t="shared" si="1"/>
        <v>5</v>
      </c>
      <c r="F18" s="5">
        <f t="shared" si="2"/>
        <v>9.4262634098589147E-14</v>
      </c>
      <c r="G18" s="5">
        <f t="shared" si="3"/>
        <v>4.7131317049294574E-13</v>
      </c>
    </row>
    <row r="19" spans="1:7" x14ac:dyDescent="0.25">
      <c r="A19">
        <v>10</v>
      </c>
      <c r="B19">
        <v>0</v>
      </c>
      <c r="C19">
        <f t="shared" si="0"/>
        <v>180</v>
      </c>
      <c r="D19">
        <f t="shared" si="1"/>
        <v>0</v>
      </c>
      <c r="F19" s="5">
        <f t="shared" si="2"/>
        <v>1.0699195125759983E-13</v>
      </c>
      <c r="G19" s="5">
        <f t="shared" si="3"/>
        <v>0</v>
      </c>
    </row>
    <row r="20" spans="1:7" x14ac:dyDescent="0.25">
      <c r="A20">
        <v>11</v>
      </c>
      <c r="B20">
        <v>1</v>
      </c>
      <c r="C20">
        <f t="shared" si="0"/>
        <v>191</v>
      </c>
      <c r="D20">
        <f t="shared" si="1"/>
        <v>1</v>
      </c>
      <c r="F20" s="5">
        <f t="shared" si="2"/>
        <v>1.2314791548445578E-13</v>
      </c>
      <c r="G20" s="5">
        <f t="shared" si="3"/>
        <v>1.2314791548445578E-13</v>
      </c>
    </row>
    <row r="21" spans="1:7" x14ac:dyDescent="0.25">
      <c r="A21">
        <v>12</v>
      </c>
      <c r="B21">
        <v>1</v>
      </c>
      <c r="C21">
        <f t="shared" si="0"/>
        <v>202</v>
      </c>
      <c r="D21">
        <f t="shared" si="1"/>
        <v>1</v>
      </c>
      <c r="F21" s="5">
        <f t="shared" si="2"/>
        <v>1.424253581358602E-13</v>
      </c>
      <c r="G21" s="5">
        <f t="shared" si="3"/>
        <v>1.424253581358602E-13</v>
      </c>
    </row>
    <row r="22" spans="1:7" x14ac:dyDescent="0.25">
      <c r="A22">
        <v>13</v>
      </c>
      <c r="B22">
        <v>3</v>
      </c>
      <c r="C22">
        <f t="shared" si="0"/>
        <v>213</v>
      </c>
      <c r="D22">
        <f t="shared" si="1"/>
        <v>3</v>
      </c>
      <c r="F22" s="5">
        <f t="shared" si="2"/>
        <v>1.6453274857568382E-13</v>
      </c>
      <c r="G22" s="5">
        <f t="shared" si="3"/>
        <v>4.9359824572705146E-13</v>
      </c>
    </row>
    <row r="23" spans="1:7" x14ac:dyDescent="0.25">
      <c r="A23">
        <v>14</v>
      </c>
      <c r="B23">
        <v>4</v>
      </c>
      <c r="C23">
        <f t="shared" si="0"/>
        <v>224</v>
      </c>
      <c r="D23">
        <f t="shared" si="1"/>
        <v>4</v>
      </c>
      <c r="F23" s="5">
        <f t="shared" si="2"/>
        <v>1.8919219417496553E-13</v>
      </c>
      <c r="G23" s="5">
        <f t="shared" si="3"/>
        <v>7.5676877669986213E-13</v>
      </c>
    </row>
    <row r="24" spans="1:7" x14ac:dyDescent="0.25">
      <c r="A24">
        <v>15</v>
      </c>
      <c r="B24">
        <v>1</v>
      </c>
      <c r="C24">
        <f t="shared" si="0"/>
        <v>235</v>
      </c>
      <c r="D24">
        <f t="shared" si="1"/>
        <v>1</v>
      </c>
      <c r="F24" s="5">
        <f t="shared" si="2"/>
        <v>2.1613944031191235E-13</v>
      </c>
      <c r="G24" s="5">
        <f t="shared" si="3"/>
        <v>2.1613944031191235E-13</v>
      </c>
    </row>
    <row r="25" spans="1:7" x14ac:dyDescent="0.25">
      <c r="A25">
        <v>16</v>
      </c>
      <c r="B25">
        <v>0</v>
      </c>
      <c r="C25">
        <f t="shared" si="0"/>
        <v>246</v>
      </c>
      <c r="D25">
        <f t="shared" si="1"/>
        <v>0</v>
      </c>
      <c r="F25" s="5">
        <f t="shared" si="2"/>
        <v>2.451238703718982E-13</v>
      </c>
      <c r="G25" s="5">
        <f t="shared" si="3"/>
        <v>0</v>
      </c>
    </row>
    <row r="26" spans="1:7" x14ac:dyDescent="0.25">
      <c r="A26">
        <v>17</v>
      </c>
      <c r="B26">
        <v>0</v>
      </c>
      <c r="C26">
        <f t="shared" si="0"/>
        <v>257</v>
      </c>
      <c r="D26">
        <f t="shared" si="1"/>
        <v>0</v>
      </c>
      <c r="F26" s="5">
        <f t="shared" si="2"/>
        <v>2.75908505747466E-13</v>
      </c>
      <c r="G26" s="5">
        <f t="shared" si="3"/>
        <v>0</v>
      </c>
    </row>
    <row r="27" spans="1:7" x14ac:dyDescent="0.25">
      <c r="A27">
        <v>18</v>
      </c>
      <c r="B27">
        <v>3</v>
      </c>
      <c r="C27">
        <f t="shared" si="0"/>
        <v>268</v>
      </c>
      <c r="D27">
        <f t="shared" si="1"/>
        <v>3</v>
      </c>
      <c r="F27" s="5">
        <f t="shared" si="2"/>
        <v>3.0827000583832554E-13</v>
      </c>
      <c r="G27" s="5">
        <f t="shared" si="3"/>
        <v>9.2481001751497672E-13</v>
      </c>
    </row>
    <row r="28" spans="1:7" x14ac:dyDescent="0.25">
      <c r="A28">
        <v>19</v>
      </c>
      <c r="B28">
        <v>1</v>
      </c>
      <c r="C28">
        <f t="shared" si="0"/>
        <v>279</v>
      </c>
      <c r="D28">
        <f t="shared" si="1"/>
        <v>1</v>
      </c>
      <c r="F28" s="5">
        <f t="shared" si="2"/>
        <v>3.4199866805135539E-13</v>
      </c>
      <c r="G28" s="5">
        <f t="shared" si="3"/>
        <v>3.4199866805135539E-13</v>
      </c>
    </row>
    <row r="29" spans="1:7" x14ac:dyDescent="0.25">
      <c r="A29">
        <v>20</v>
      </c>
      <c r="B29">
        <v>1</v>
      </c>
      <c r="C29">
        <f t="shared" si="0"/>
        <v>290</v>
      </c>
      <c r="D29">
        <f t="shared" si="1"/>
        <v>1</v>
      </c>
      <c r="F29" s="5">
        <f t="shared" si="2"/>
        <v>3.7689842780060024E-13</v>
      </c>
      <c r="G29" s="5">
        <f t="shared" si="3"/>
        <v>3.7689842780060024E-13</v>
      </c>
    </row>
    <row r="30" spans="1:7" x14ac:dyDescent="0.25">
      <c r="A30">
        <v>21</v>
      </c>
      <c r="B30">
        <v>1</v>
      </c>
      <c r="C30">
        <f t="shared" si="0"/>
        <v>301</v>
      </c>
      <c r="D30">
        <f t="shared" si="1"/>
        <v>1</v>
      </c>
      <c r="F30" s="5">
        <f t="shared" si="2"/>
        <v>4.1278685850727492E-13</v>
      </c>
      <c r="G30" s="5">
        <f t="shared" si="3"/>
        <v>4.1278685850727492E-13</v>
      </c>
    </row>
    <row r="31" spans="1:7" x14ac:dyDescent="0.25">
      <c r="A31">
        <v>22</v>
      </c>
      <c r="B31">
        <v>2</v>
      </c>
      <c r="C31">
        <f t="shared" si="0"/>
        <v>312</v>
      </c>
      <c r="D31">
        <f t="shared" si="1"/>
        <v>2</v>
      </c>
      <c r="F31" s="5">
        <f t="shared" si="2"/>
        <v>4.4949517159975958E-13</v>
      </c>
      <c r="G31" s="5">
        <f t="shared" si="3"/>
        <v>8.9899034319951916E-13</v>
      </c>
    </row>
    <row r="32" spans="1:7" x14ac:dyDescent="0.25">
      <c r="A32">
        <v>23</v>
      </c>
      <c r="B32">
        <v>0</v>
      </c>
      <c r="C32">
        <f t="shared" si="0"/>
        <v>323</v>
      </c>
      <c r="D32">
        <f t="shared" si="1"/>
        <v>0</v>
      </c>
      <c r="F32" s="5">
        <f t="shared" si="2"/>
        <v>4.8686821651360453E-13</v>
      </c>
      <c r="G32" s="5">
        <f t="shared" si="3"/>
        <v>0</v>
      </c>
    </row>
    <row r="33" spans="1:7" x14ac:dyDescent="0.25">
      <c r="A33">
        <v>24</v>
      </c>
      <c r="B33">
        <v>0</v>
      </c>
      <c r="C33">
        <f t="shared" si="0"/>
        <v>334</v>
      </c>
      <c r="D33">
        <f t="shared" si="1"/>
        <v>0</v>
      </c>
      <c r="F33" s="5">
        <f t="shared" si="2"/>
        <v>5.2476448069152701E-13</v>
      </c>
      <c r="G33" s="5">
        <f t="shared" si="3"/>
        <v>0</v>
      </c>
    </row>
    <row r="34" spans="1:7" x14ac:dyDescent="0.25">
      <c r="A34">
        <v>25</v>
      </c>
      <c r="B34">
        <v>1</v>
      </c>
      <c r="C34">
        <f t="shared" si="0"/>
        <v>345</v>
      </c>
      <c r="D34">
        <f t="shared" si="1"/>
        <v>1</v>
      </c>
      <c r="F34" s="5">
        <f t="shared" si="2"/>
        <v>5.6305608958341239E-13</v>
      </c>
      <c r="G34" s="5">
        <f t="shared" si="3"/>
        <v>5.6305608958341239E-13</v>
      </c>
    </row>
    <row r="35" spans="1:7" x14ac:dyDescent="0.25">
      <c r="A35">
        <v>26</v>
      </c>
      <c r="B35">
        <v>0</v>
      </c>
      <c r="C35">
        <f t="shared" si="0"/>
        <v>356</v>
      </c>
      <c r="D35">
        <f t="shared" si="1"/>
        <v>0</v>
      </c>
      <c r="F35" s="5">
        <f t="shared" si="2"/>
        <v>6.0162880664631296E-13</v>
      </c>
      <c r="G35" s="5">
        <f t="shared" si="3"/>
        <v>0</v>
      </c>
    </row>
    <row r="36" spans="1:7" x14ac:dyDescent="0.25">
      <c r="A36">
        <v>27</v>
      </c>
      <c r="B36">
        <v>1</v>
      </c>
      <c r="C36">
        <f t="shared" si="0"/>
        <v>367</v>
      </c>
      <c r="D36">
        <f t="shared" si="1"/>
        <v>1</v>
      </c>
      <c r="F36" s="5">
        <f t="shared" si="2"/>
        <v>6.4038203334444918E-13</v>
      </c>
      <c r="G36" s="5">
        <f t="shared" si="3"/>
        <v>6.4038203334444918E-13</v>
      </c>
    </row>
    <row r="37" spans="1:7" x14ac:dyDescent="0.25">
      <c r="A37">
        <v>28</v>
      </c>
      <c r="B37">
        <v>1</v>
      </c>
      <c r="C37">
        <f t="shared" si="0"/>
        <v>378</v>
      </c>
      <c r="D37">
        <f t="shared" si="1"/>
        <v>1</v>
      </c>
      <c r="F37" s="5">
        <f t="shared" si="2"/>
        <v>6.7922880914921084E-13</v>
      </c>
      <c r="G37" s="5">
        <f t="shared" si="3"/>
        <v>6.7922880914921084E-13</v>
      </c>
    </row>
    <row r="38" spans="1:7" x14ac:dyDescent="0.25">
      <c r="A38">
        <v>29</v>
      </c>
      <c r="B38">
        <v>1</v>
      </c>
      <c r="C38">
        <f t="shared" si="0"/>
        <v>389</v>
      </c>
      <c r="D38">
        <f t="shared" si="1"/>
        <v>1</v>
      </c>
      <c r="F38" s="5">
        <f t="shared" si="2"/>
        <v>7.1809581153915302E-13</v>
      </c>
      <c r="G38" s="5">
        <f t="shared" si="3"/>
        <v>7.1809581153915302E-13</v>
      </c>
    </row>
    <row r="39" spans="1:7" x14ac:dyDescent="0.25">
      <c r="A39">
        <v>30</v>
      </c>
      <c r="B39">
        <v>0</v>
      </c>
      <c r="C39">
        <f t="shared" si="0"/>
        <v>400</v>
      </c>
      <c r="D39">
        <f t="shared" si="1"/>
        <v>0</v>
      </c>
      <c r="F39" s="5">
        <f t="shared" si="2"/>
        <v>7.5692335599999979E-13</v>
      </c>
      <c r="G39" s="5">
        <f t="shared" si="3"/>
        <v>0</v>
      </c>
    </row>
    <row r="40" spans="1:7" x14ac:dyDescent="0.25">
      <c r="A40">
        <v>31</v>
      </c>
      <c r="B40">
        <v>0</v>
      </c>
      <c r="C40">
        <f t="shared" si="0"/>
        <v>411</v>
      </c>
      <c r="D40">
        <f t="shared" si="1"/>
        <v>0</v>
      </c>
      <c r="F40" s="5">
        <f t="shared" si="2"/>
        <v>7.9566539602464535E-13</v>
      </c>
      <c r="G40" s="5">
        <f t="shared" si="3"/>
        <v>0</v>
      </c>
    </row>
    <row r="41" spans="1:7" x14ac:dyDescent="0.25">
      <c r="A41">
        <v>32</v>
      </c>
      <c r="B41">
        <v>0</v>
      </c>
      <c r="C41">
        <f t="shared" si="0"/>
        <v>422</v>
      </c>
      <c r="D41">
        <f t="shared" si="1"/>
        <v>0</v>
      </c>
      <c r="F41" s="5">
        <f t="shared" si="2"/>
        <v>8.342895231131468E-13</v>
      </c>
      <c r="G41" s="5">
        <f t="shared" si="3"/>
        <v>0</v>
      </c>
    </row>
    <row r="42" spans="1:7" x14ac:dyDescent="0.25">
      <c r="A42">
        <v>33</v>
      </c>
      <c r="B42">
        <v>0</v>
      </c>
      <c r="C42">
        <f t="shared" si="0"/>
        <v>433</v>
      </c>
      <c r="D42">
        <f t="shared" si="1"/>
        <v>0</v>
      </c>
      <c r="F42" s="5">
        <f t="shared" si="2"/>
        <v>8.727769667727334E-13</v>
      </c>
      <c r="G42" s="5">
        <f t="shared" si="3"/>
        <v>0</v>
      </c>
    </row>
    <row r="43" spans="1:7" x14ac:dyDescent="0.25">
      <c r="A43">
        <v>34</v>
      </c>
      <c r="B43">
        <v>0</v>
      </c>
      <c r="C43">
        <f t="shared" si="0"/>
        <v>444</v>
      </c>
      <c r="D43">
        <f t="shared" si="1"/>
        <v>0</v>
      </c>
      <c r="F43" s="5">
        <f t="shared" si="2"/>
        <v>9.1112259451780046E-13</v>
      </c>
      <c r="G43" s="5">
        <f t="shared" si="3"/>
        <v>0</v>
      </c>
    </row>
    <row r="44" spans="1:7" x14ac:dyDescent="0.25">
      <c r="A44">
        <v>35</v>
      </c>
      <c r="B44">
        <v>0</v>
      </c>
      <c r="C44">
        <f t="shared" si="0"/>
        <v>455</v>
      </c>
      <c r="D44">
        <f t="shared" si="1"/>
        <v>0</v>
      </c>
      <c r="F44" s="5">
        <f t="shared" si="2"/>
        <v>9.4933491186991331E-13</v>
      </c>
      <c r="G44" s="5">
        <f t="shared" si="3"/>
        <v>0</v>
      </c>
    </row>
    <row r="45" spans="1:7" x14ac:dyDescent="0.25">
      <c r="A45">
        <v>36</v>
      </c>
      <c r="B45">
        <v>0</v>
      </c>
      <c r="C45">
        <f t="shared" si="0"/>
        <v>466</v>
      </c>
      <c r="D45">
        <f t="shared" si="1"/>
        <v>0</v>
      </c>
      <c r="F45" s="5">
        <f t="shared" si="2"/>
        <v>9.8743606235780029E-13</v>
      </c>
      <c r="G45" s="5">
        <f t="shared" si="3"/>
        <v>0</v>
      </c>
    </row>
    <row r="46" spans="1:7" x14ac:dyDescent="0.25">
      <c r="A46">
        <v>37</v>
      </c>
      <c r="B46">
        <v>2</v>
      </c>
      <c r="C46">
        <f t="shared" si="0"/>
        <v>477</v>
      </c>
      <c r="D46">
        <f t="shared" si="1"/>
        <v>2</v>
      </c>
      <c r="F46" s="5">
        <f t="shared" si="2"/>
        <v>1.02546182751736E-12</v>
      </c>
      <c r="G46" s="5">
        <f t="shared" si="3"/>
        <v>2.05092365503472E-12</v>
      </c>
    </row>
    <row r="47" spans="1:7" x14ac:dyDescent="0.25">
      <c r="A47">
        <v>38</v>
      </c>
      <c r="B47">
        <v>0</v>
      </c>
      <c r="C47">
        <f t="shared" si="0"/>
        <v>488</v>
      </c>
      <c r="D47">
        <f t="shared" si="1"/>
        <v>0</v>
      </c>
      <c r="F47" s="5">
        <f t="shared" si="2"/>
        <v>1.0634616268916636E-12</v>
      </c>
      <c r="G47" s="5">
        <f t="shared" si="3"/>
        <v>0</v>
      </c>
    </row>
    <row r="48" spans="1:7" x14ac:dyDescent="0.25">
      <c r="A48">
        <v>39</v>
      </c>
      <c r="B48">
        <v>0</v>
      </c>
      <c r="C48">
        <f t="shared" si="0"/>
        <v>499</v>
      </c>
      <c r="D48">
        <f t="shared" si="1"/>
        <v>0</v>
      </c>
      <c r="F48" s="5">
        <f t="shared" si="2"/>
        <v>1.101498518030942E-12</v>
      </c>
      <c r="G48" s="5">
        <f t="shared" si="3"/>
        <v>0</v>
      </c>
    </row>
    <row r="49" spans="1:7" x14ac:dyDescent="0.25">
      <c r="A49">
        <v>40</v>
      </c>
      <c r="B49">
        <v>0</v>
      </c>
      <c r="C49">
        <f t="shared" si="0"/>
        <v>510</v>
      </c>
      <c r="D49">
        <f t="shared" si="1"/>
        <v>0</v>
      </c>
      <c r="F49" s="5">
        <f t="shared" si="2"/>
        <v>1.1396491964925993E-12</v>
      </c>
      <c r="G49" s="5">
        <f t="shared" si="3"/>
        <v>0</v>
      </c>
    </row>
    <row r="50" spans="1:7" x14ac:dyDescent="0.25">
      <c r="A50">
        <v>41</v>
      </c>
      <c r="B50">
        <v>0</v>
      </c>
      <c r="C50">
        <f t="shared" si="0"/>
        <v>521</v>
      </c>
      <c r="D50">
        <f t="shared" si="1"/>
        <v>0</v>
      </c>
      <c r="F50" s="5">
        <f t="shared" si="2"/>
        <v>1.1780039958412084E-12</v>
      </c>
      <c r="G50" s="5">
        <f t="shared" si="3"/>
        <v>0</v>
      </c>
    </row>
    <row r="51" spans="1:7" x14ac:dyDescent="0.25">
      <c r="A51">
        <v>42</v>
      </c>
      <c r="B51">
        <v>0</v>
      </c>
      <c r="C51">
        <f t="shared" si="0"/>
        <v>532</v>
      </c>
      <c r="D51">
        <f t="shared" si="1"/>
        <v>0</v>
      </c>
      <c r="F51" s="5">
        <f t="shared" si="2"/>
        <v>1.2166668876485009E-12</v>
      </c>
      <c r="G51" s="5">
        <f t="shared" si="3"/>
        <v>0</v>
      </c>
    </row>
    <row r="52" spans="1:7" x14ac:dyDescent="0.25">
      <c r="A52">
        <v>43</v>
      </c>
      <c r="B52">
        <v>0</v>
      </c>
      <c r="C52">
        <f t="shared" si="0"/>
        <v>543</v>
      </c>
      <c r="D52">
        <f t="shared" si="1"/>
        <v>0</v>
      </c>
      <c r="F52" s="5">
        <f t="shared" si="2"/>
        <v>1.2557554814933897E-12</v>
      </c>
      <c r="G52" s="5">
        <f t="shared" si="3"/>
        <v>0</v>
      </c>
    </row>
    <row r="53" spans="1:7" x14ac:dyDescent="0.25">
      <c r="A53">
        <v>44</v>
      </c>
      <c r="B53">
        <v>0</v>
      </c>
      <c r="C53">
        <f t="shared" si="0"/>
        <v>554</v>
      </c>
      <c r="D53">
        <f t="shared" si="1"/>
        <v>0</v>
      </c>
      <c r="F53" s="5">
        <f t="shared" si="2"/>
        <v>1.2902967949905367E-12</v>
      </c>
      <c r="G53" s="5">
        <f t="shared" si="3"/>
        <v>0</v>
      </c>
    </row>
    <row r="54" spans="1:7" x14ac:dyDescent="0.25">
      <c r="A54">
        <v>45</v>
      </c>
      <c r="B54">
        <v>0</v>
      </c>
      <c r="C54">
        <f t="shared" si="0"/>
        <v>565</v>
      </c>
      <c r="D54">
        <f t="shared" si="1"/>
        <v>0</v>
      </c>
      <c r="F54" s="5">
        <f t="shared" si="2"/>
        <v>1.3298283341958224E-12</v>
      </c>
      <c r="G54" s="5">
        <f t="shared" si="3"/>
        <v>0</v>
      </c>
    </row>
    <row r="55" spans="1:7" x14ac:dyDescent="0.25">
      <c r="A55">
        <v>46</v>
      </c>
      <c r="B55">
        <v>0</v>
      </c>
      <c r="C55">
        <f t="shared" si="0"/>
        <v>576</v>
      </c>
      <c r="D55">
        <f t="shared" si="1"/>
        <v>0</v>
      </c>
      <c r="F55" s="5">
        <f t="shared" si="2"/>
        <v>1.3691432034449786E-12</v>
      </c>
      <c r="G55" s="5">
        <f t="shared" si="3"/>
        <v>0</v>
      </c>
    </row>
    <row r="56" spans="1:7" x14ac:dyDescent="0.25">
      <c r="A56">
        <v>47</v>
      </c>
      <c r="B56">
        <v>0</v>
      </c>
      <c r="C56">
        <f t="shared" si="0"/>
        <v>587</v>
      </c>
      <c r="D56">
        <f t="shared" si="1"/>
        <v>0</v>
      </c>
      <c r="F56" s="5">
        <f t="shared" si="2"/>
        <v>1.40824202929891E-12</v>
      </c>
      <c r="G56" s="5">
        <f t="shared" si="3"/>
        <v>0</v>
      </c>
    </row>
    <row r="57" spans="1:7" x14ac:dyDescent="0.25">
      <c r="A57">
        <v>48</v>
      </c>
      <c r="B57">
        <v>1</v>
      </c>
      <c r="C57">
        <f t="shared" si="0"/>
        <v>598</v>
      </c>
      <c r="D57">
        <f t="shared" si="1"/>
        <v>1</v>
      </c>
      <c r="F57" s="5">
        <f t="shared" si="2"/>
        <v>1.4471254375878149E-12</v>
      </c>
      <c r="G57" s="5">
        <f t="shared" si="3"/>
        <v>1.4471254375878149E-12</v>
      </c>
    </row>
    <row r="58" spans="1:7" x14ac:dyDescent="0.25">
      <c r="A58">
        <v>49</v>
      </c>
      <c r="B58">
        <v>0</v>
      </c>
      <c r="C58">
        <f t="shared" si="0"/>
        <v>609</v>
      </c>
      <c r="D58">
        <f t="shared" si="1"/>
        <v>0</v>
      </c>
      <c r="F58" s="5">
        <f t="shared" si="2"/>
        <v>1.4857940534111838E-12</v>
      </c>
      <c r="G58" s="5">
        <f t="shared" si="3"/>
        <v>0</v>
      </c>
    </row>
    <row r="59" spans="1:7" x14ac:dyDescent="0.25">
      <c r="A59">
        <v>50</v>
      </c>
      <c r="B59">
        <v>0</v>
      </c>
      <c r="C59">
        <f t="shared" si="0"/>
        <v>620</v>
      </c>
      <c r="D59">
        <f t="shared" si="1"/>
        <v>0</v>
      </c>
      <c r="F59" s="5">
        <f t="shared" si="2"/>
        <v>1.5242485011377993E-12</v>
      </c>
      <c r="G59" s="5">
        <f t="shared" si="3"/>
        <v>0</v>
      </c>
    </row>
    <row r="60" spans="1:7" x14ac:dyDescent="0.25">
      <c r="A60">
        <v>51</v>
      </c>
      <c r="B60">
        <v>0</v>
      </c>
      <c r="C60">
        <f t="shared" si="0"/>
        <v>631</v>
      </c>
      <c r="D60">
        <f t="shared" si="1"/>
        <v>0</v>
      </c>
      <c r="F60" s="5">
        <f t="shared" si="2"/>
        <v>1.5624894044057392E-12</v>
      </c>
      <c r="G60" s="5">
        <f t="shared" si="3"/>
        <v>0</v>
      </c>
    </row>
    <row r="61" spans="1:7" x14ac:dyDescent="0.25">
      <c r="A61">
        <v>52</v>
      </c>
      <c r="B61">
        <v>0</v>
      </c>
      <c r="C61">
        <f t="shared" si="0"/>
        <v>642</v>
      </c>
      <c r="D61">
        <f t="shared" si="1"/>
        <v>0</v>
      </c>
      <c r="F61" s="5">
        <f t="shared" si="2"/>
        <v>1.6005173861223715E-12</v>
      </c>
      <c r="G61" s="5">
        <f t="shared" si="3"/>
        <v>0</v>
      </c>
    </row>
    <row r="62" spans="1:7" x14ac:dyDescent="0.25">
      <c r="A62">
        <v>53</v>
      </c>
      <c r="B62">
        <v>0</v>
      </c>
      <c r="C62">
        <f t="shared" si="0"/>
        <v>653</v>
      </c>
      <c r="D62">
        <f t="shared" si="1"/>
        <v>0</v>
      </c>
      <c r="F62" s="5">
        <f t="shared" si="2"/>
        <v>1.6383330684643578E-12</v>
      </c>
      <c r="G62" s="5">
        <f t="shared" si="3"/>
        <v>0</v>
      </c>
    </row>
    <row r="63" spans="1:7" x14ac:dyDescent="0.25">
      <c r="A63">
        <v>54</v>
      </c>
      <c r="B63">
        <v>0</v>
      </c>
      <c r="C63">
        <f t="shared" si="0"/>
        <v>664</v>
      </c>
      <c r="D63">
        <f t="shared" si="1"/>
        <v>0</v>
      </c>
      <c r="F63" s="5">
        <f t="shared" si="2"/>
        <v>1.6759370728776524E-12</v>
      </c>
      <c r="G63" s="5">
        <f t="shared" si="3"/>
        <v>0</v>
      </c>
    </row>
    <row r="64" spans="1:7" x14ac:dyDescent="0.25">
      <c r="A64">
        <v>55</v>
      </c>
      <c r="B64">
        <v>2</v>
      </c>
      <c r="C64">
        <f t="shared" si="0"/>
        <v>675</v>
      </c>
      <c r="D64">
        <f t="shared" si="1"/>
        <v>2</v>
      </c>
      <c r="F64" s="5">
        <f t="shared" si="2"/>
        <v>1.7133300200775028E-12</v>
      </c>
      <c r="G64" s="5">
        <f t="shared" si="3"/>
        <v>3.4266600401550057E-12</v>
      </c>
    </row>
    <row r="65" spans="1:7" x14ac:dyDescent="0.25">
      <c r="A65">
        <v>56</v>
      </c>
      <c r="B65">
        <v>0</v>
      </c>
      <c r="C65">
        <f t="shared" si="0"/>
        <v>686</v>
      </c>
      <c r="D65">
        <f t="shared" si="1"/>
        <v>0</v>
      </c>
      <c r="F65" s="5">
        <f t="shared" si="2"/>
        <v>1.7505125300484489E-12</v>
      </c>
      <c r="G65" s="5">
        <f t="shared" si="3"/>
        <v>0</v>
      </c>
    </row>
    <row r="66" spans="1:7" x14ac:dyDescent="0.25">
      <c r="A66">
        <v>57</v>
      </c>
      <c r="B66">
        <v>0</v>
      </c>
      <c r="C66">
        <f t="shared" si="0"/>
        <v>697</v>
      </c>
      <c r="D66">
        <f t="shared" si="1"/>
        <v>0</v>
      </c>
      <c r="F66" s="5">
        <f t="shared" si="2"/>
        <v>1.7874852220443237E-12</v>
      </c>
      <c r="G66" s="5">
        <f t="shared" si="3"/>
        <v>0</v>
      </c>
    </row>
    <row r="67" spans="1:7" x14ac:dyDescent="0.25">
      <c r="A67">
        <v>58</v>
      </c>
      <c r="B67">
        <v>0</v>
      </c>
      <c r="C67">
        <f t="shared" si="0"/>
        <v>708</v>
      </c>
      <c r="D67">
        <f t="shared" si="1"/>
        <v>0</v>
      </c>
      <c r="F67" s="5">
        <f t="shared" si="2"/>
        <v>1.8242487145882519E-12</v>
      </c>
      <c r="G67" s="5">
        <f t="shared" si="3"/>
        <v>0</v>
      </c>
    </row>
    <row r="68" spans="1:7" x14ac:dyDescent="0.25">
      <c r="A68">
        <v>59</v>
      </c>
      <c r="B68">
        <v>0</v>
      </c>
      <c r="C68">
        <f t="shared" si="0"/>
        <v>719</v>
      </c>
      <c r="D68">
        <f t="shared" si="1"/>
        <v>0</v>
      </c>
      <c r="F68" s="5">
        <f t="shared" si="2"/>
        <v>1.8608036254726529E-12</v>
      </c>
      <c r="G68" s="5">
        <f t="shared" si="3"/>
        <v>0</v>
      </c>
    </row>
    <row r="69" spans="1:7" x14ac:dyDescent="0.25">
      <c r="A69">
        <v>60</v>
      </c>
      <c r="B69">
        <v>0</v>
      </c>
      <c r="C69">
        <f t="shared" si="0"/>
        <v>730</v>
      </c>
      <c r="D69">
        <f t="shared" si="1"/>
        <v>0</v>
      </c>
      <c r="F69" s="5">
        <f t="shared" si="2"/>
        <v>1.8971505717592358E-12</v>
      </c>
      <c r="G69" s="5">
        <f t="shared" si="3"/>
        <v>0</v>
      </c>
    </row>
    <row r="70" spans="1:7" x14ac:dyDescent="0.25">
      <c r="A70">
        <v>61</v>
      </c>
      <c r="B70">
        <v>0</v>
      </c>
      <c r="C70">
        <f t="shared" si="0"/>
        <v>741</v>
      </c>
      <c r="D70">
        <f t="shared" si="1"/>
        <v>0</v>
      </c>
      <c r="F70" s="5">
        <f t="shared" si="2"/>
        <v>1.9332901697790058E-12</v>
      </c>
      <c r="G70" s="5">
        <f t="shared" si="3"/>
        <v>0</v>
      </c>
    </row>
    <row r="71" spans="1:7" x14ac:dyDescent="0.25">
      <c r="A71">
        <v>62</v>
      </c>
      <c r="B71">
        <v>0</v>
      </c>
      <c r="C71">
        <f t="shared" si="0"/>
        <v>752</v>
      </c>
      <c r="D71">
        <f t="shared" si="1"/>
        <v>0</v>
      </c>
      <c r="F71" s="5">
        <f t="shared" si="2"/>
        <v>1.9692230351322594E-12</v>
      </c>
      <c r="G71" s="5">
        <f t="shared" si="3"/>
        <v>0</v>
      </c>
    </row>
    <row r="72" spans="1:7" x14ac:dyDescent="0.25">
      <c r="A72">
        <v>63</v>
      </c>
      <c r="B72">
        <v>0</v>
      </c>
      <c r="C72">
        <f t="shared" si="0"/>
        <v>763</v>
      </c>
      <c r="D72">
        <f t="shared" si="1"/>
        <v>0</v>
      </c>
      <c r="F72" s="5">
        <f t="shared" si="2"/>
        <v>2.0049497826885845E-12</v>
      </c>
      <c r="G72" s="5">
        <f t="shared" si="3"/>
        <v>0</v>
      </c>
    </row>
    <row r="73" spans="1:7" x14ac:dyDescent="0.25">
      <c r="A73">
        <v>64</v>
      </c>
      <c r="B73">
        <v>0</v>
      </c>
      <c r="C73">
        <f t="shared" ref="C73:C136" si="4">A73*$B$5+$B$4</f>
        <v>774</v>
      </c>
      <c r="D73">
        <f t="shared" ref="D73:D136" si="5">B73/$B$6</f>
        <v>0</v>
      </c>
      <c r="F73" s="5">
        <f t="shared" ref="F73:F136" si="6">IF(C73&gt;550,($N$12*POWER(C73,4)+$N$13*POWER(C73,3)+$N$14*POWER(C73,2)+$N$15*C73+$N$16),($N$5*POWER(C73,4)+$N$6*POWER(C73,3)+$N$7*POWER(C73,2)+$N$8*C73+$N$9))</f>
        <v>2.0404710265868643E-12</v>
      </c>
      <c r="G73" s="5">
        <f t="shared" si="3"/>
        <v>0</v>
      </c>
    </row>
    <row r="74" spans="1:7" x14ac:dyDescent="0.25">
      <c r="A74">
        <v>65</v>
      </c>
      <c r="B74">
        <v>1</v>
      </c>
      <c r="C74">
        <f t="shared" si="4"/>
        <v>785</v>
      </c>
      <c r="D74">
        <f t="shared" si="5"/>
        <v>1</v>
      </c>
      <c r="F74" s="5">
        <f t="shared" si="6"/>
        <v>2.0757873802352734E-12</v>
      </c>
      <c r="G74" s="5">
        <f t="shared" ref="G74:G137" si="7">D74*F74</f>
        <v>2.0757873802352734E-12</v>
      </c>
    </row>
    <row r="75" spans="1:7" x14ac:dyDescent="0.25">
      <c r="A75">
        <v>66</v>
      </c>
      <c r="B75">
        <v>0</v>
      </c>
      <c r="C75">
        <f t="shared" si="4"/>
        <v>796</v>
      </c>
      <c r="D75">
        <f t="shared" si="5"/>
        <v>0</v>
      </c>
      <c r="F75" s="5">
        <f t="shared" si="6"/>
        <v>2.1108994563112793E-12</v>
      </c>
      <c r="G75" s="5">
        <f t="shared" si="7"/>
        <v>0</v>
      </c>
    </row>
    <row r="76" spans="1:7" x14ac:dyDescent="0.25">
      <c r="A76">
        <v>67</v>
      </c>
      <c r="B76">
        <v>0</v>
      </c>
      <c r="C76">
        <f t="shared" si="4"/>
        <v>807</v>
      </c>
      <c r="D76">
        <f t="shared" si="5"/>
        <v>0</v>
      </c>
      <c r="F76" s="5">
        <f t="shared" si="6"/>
        <v>2.1458078667616419E-12</v>
      </c>
      <c r="G76" s="5">
        <f t="shared" si="7"/>
        <v>0</v>
      </c>
    </row>
    <row r="77" spans="1:7" x14ac:dyDescent="0.25">
      <c r="A77">
        <v>68</v>
      </c>
      <c r="B77">
        <v>0</v>
      </c>
      <c r="C77">
        <f t="shared" si="4"/>
        <v>818</v>
      </c>
      <c r="D77">
        <f t="shared" si="5"/>
        <v>0</v>
      </c>
      <c r="F77" s="5">
        <f t="shared" si="6"/>
        <v>2.1805132228024136E-12</v>
      </c>
      <c r="G77" s="5">
        <f t="shared" si="7"/>
        <v>0</v>
      </c>
    </row>
    <row r="78" spans="1:7" x14ac:dyDescent="0.25">
      <c r="A78">
        <v>69</v>
      </c>
      <c r="B78">
        <v>0</v>
      </c>
      <c r="C78">
        <f t="shared" si="4"/>
        <v>829</v>
      </c>
      <c r="D78">
        <f t="shared" si="5"/>
        <v>0</v>
      </c>
      <c r="F78" s="5">
        <f t="shared" si="6"/>
        <v>2.215016134918941E-12</v>
      </c>
      <c r="G78" s="5">
        <f t="shared" si="7"/>
        <v>0</v>
      </c>
    </row>
    <row r="79" spans="1:7" x14ac:dyDescent="0.25">
      <c r="A79">
        <v>70</v>
      </c>
      <c r="B79">
        <v>0</v>
      </c>
      <c r="C79">
        <f t="shared" si="4"/>
        <v>840</v>
      </c>
      <c r="D79">
        <f t="shared" si="5"/>
        <v>0</v>
      </c>
      <c r="F79" s="5">
        <f t="shared" si="6"/>
        <v>2.2493172128658634E-12</v>
      </c>
      <c r="G79" s="5">
        <f t="shared" si="7"/>
        <v>0</v>
      </c>
    </row>
    <row r="80" spans="1:7" x14ac:dyDescent="0.25">
      <c r="A80">
        <v>71</v>
      </c>
      <c r="B80">
        <v>0</v>
      </c>
      <c r="C80">
        <f t="shared" si="4"/>
        <v>851</v>
      </c>
      <c r="D80">
        <f t="shared" si="5"/>
        <v>0</v>
      </c>
      <c r="F80" s="5">
        <f t="shared" si="6"/>
        <v>2.2834170656671109E-12</v>
      </c>
      <c r="G80" s="5">
        <f t="shared" si="7"/>
        <v>0</v>
      </c>
    </row>
    <row r="81" spans="1:7" x14ac:dyDescent="0.25">
      <c r="A81">
        <v>72</v>
      </c>
      <c r="B81">
        <v>0</v>
      </c>
      <c r="C81">
        <f t="shared" si="4"/>
        <v>862</v>
      </c>
      <c r="D81">
        <f t="shared" si="5"/>
        <v>0</v>
      </c>
      <c r="F81" s="5">
        <f t="shared" si="6"/>
        <v>2.3173163016159078E-12</v>
      </c>
      <c r="G81" s="5">
        <f t="shared" si="7"/>
        <v>0</v>
      </c>
    </row>
    <row r="82" spans="1:7" x14ac:dyDescent="0.25">
      <c r="A82">
        <v>73</v>
      </c>
      <c r="B82">
        <v>0</v>
      </c>
      <c r="C82">
        <f t="shared" si="4"/>
        <v>873</v>
      </c>
      <c r="D82">
        <f t="shared" si="5"/>
        <v>0</v>
      </c>
      <c r="F82" s="5">
        <f t="shared" si="6"/>
        <v>2.3510155282747701E-12</v>
      </c>
      <c r="G82" s="5">
        <f t="shared" si="7"/>
        <v>0</v>
      </c>
    </row>
    <row r="83" spans="1:7" x14ac:dyDescent="0.25">
      <c r="A83">
        <v>74</v>
      </c>
      <c r="B83">
        <v>0</v>
      </c>
      <c r="C83">
        <f t="shared" si="4"/>
        <v>884</v>
      </c>
      <c r="D83">
        <f t="shared" si="5"/>
        <v>0</v>
      </c>
      <c r="F83" s="5">
        <f t="shared" si="6"/>
        <v>2.384515352475509E-12</v>
      </c>
      <c r="G83" s="5">
        <f t="shared" si="7"/>
        <v>0</v>
      </c>
    </row>
    <row r="84" spans="1:7" x14ac:dyDescent="0.25">
      <c r="A84">
        <v>75</v>
      </c>
      <c r="B84">
        <v>0</v>
      </c>
      <c r="C84">
        <f t="shared" si="4"/>
        <v>895</v>
      </c>
      <c r="D84">
        <f t="shared" si="5"/>
        <v>0</v>
      </c>
      <c r="F84" s="5">
        <f t="shared" si="6"/>
        <v>2.4178163803192247E-12</v>
      </c>
      <c r="G84" s="5">
        <f t="shared" si="7"/>
        <v>0</v>
      </c>
    </row>
    <row r="85" spans="1:7" x14ac:dyDescent="0.25">
      <c r="A85">
        <v>76</v>
      </c>
      <c r="B85">
        <v>0</v>
      </c>
      <c r="C85">
        <f t="shared" si="4"/>
        <v>906</v>
      </c>
      <c r="D85">
        <f t="shared" si="5"/>
        <v>0</v>
      </c>
      <c r="F85" s="5">
        <f t="shared" si="6"/>
        <v>2.4509192171763143E-12</v>
      </c>
      <c r="G85" s="5">
        <f t="shared" si="7"/>
        <v>0</v>
      </c>
    </row>
    <row r="86" spans="1:7" x14ac:dyDescent="0.25">
      <c r="A86">
        <v>77</v>
      </c>
      <c r="B86">
        <v>0</v>
      </c>
      <c r="C86">
        <f t="shared" si="4"/>
        <v>917</v>
      </c>
      <c r="D86">
        <f t="shared" si="5"/>
        <v>0</v>
      </c>
      <c r="F86" s="5">
        <f t="shared" si="6"/>
        <v>2.4838244676864648E-12</v>
      </c>
      <c r="G86" s="5">
        <f t="shared" si="7"/>
        <v>0</v>
      </c>
    </row>
    <row r="87" spans="1:7" x14ac:dyDescent="0.25">
      <c r="A87">
        <v>78</v>
      </c>
      <c r="B87">
        <v>0</v>
      </c>
      <c r="C87">
        <f t="shared" si="4"/>
        <v>928</v>
      </c>
      <c r="D87">
        <f t="shared" si="5"/>
        <v>0</v>
      </c>
      <c r="F87" s="5">
        <f t="shared" si="6"/>
        <v>2.5165327357586559E-12</v>
      </c>
      <c r="G87" s="5">
        <f t="shared" si="7"/>
        <v>0</v>
      </c>
    </row>
    <row r="88" spans="1:7" x14ac:dyDescent="0.25">
      <c r="A88">
        <v>79</v>
      </c>
      <c r="B88">
        <v>0</v>
      </c>
      <c r="C88">
        <f t="shared" si="4"/>
        <v>939</v>
      </c>
      <c r="D88">
        <f t="shared" si="5"/>
        <v>0</v>
      </c>
      <c r="F88" s="5">
        <f t="shared" si="6"/>
        <v>2.549044624571163E-12</v>
      </c>
      <c r="G88" s="5">
        <f t="shared" si="7"/>
        <v>0</v>
      </c>
    </row>
    <row r="89" spans="1:7" x14ac:dyDescent="0.25">
      <c r="A89">
        <v>80</v>
      </c>
      <c r="B89">
        <v>0</v>
      </c>
      <c r="C89">
        <f t="shared" si="4"/>
        <v>950</v>
      </c>
      <c r="D89">
        <f t="shared" si="5"/>
        <v>0</v>
      </c>
      <c r="F89" s="5">
        <f t="shared" si="6"/>
        <v>2.5813607365715502E-12</v>
      </c>
      <c r="G89" s="5">
        <f t="shared" si="7"/>
        <v>0</v>
      </c>
    </row>
    <row r="90" spans="1:7" x14ac:dyDescent="0.25">
      <c r="A90">
        <v>81</v>
      </c>
      <c r="B90">
        <v>0</v>
      </c>
      <c r="C90">
        <f t="shared" si="4"/>
        <v>961</v>
      </c>
      <c r="D90">
        <f t="shared" si="5"/>
        <v>0</v>
      </c>
      <c r="F90" s="5">
        <f t="shared" si="6"/>
        <v>2.6134816734766763E-12</v>
      </c>
      <c r="G90" s="5">
        <f t="shared" si="7"/>
        <v>0</v>
      </c>
    </row>
    <row r="91" spans="1:7" x14ac:dyDescent="0.25">
      <c r="A91">
        <v>82</v>
      </c>
      <c r="B91">
        <v>0</v>
      </c>
      <c r="C91">
        <f t="shared" si="4"/>
        <v>972</v>
      </c>
      <c r="D91">
        <f t="shared" si="5"/>
        <v>0</v>
      </c>
      <c r="F91" s="5">
        <f t="shared" si="6"/>
        <v>2.6454080362726944E-12</v>
      </c>
      <c r="G91" s="5">
        <f t="shared" si="7"/>
        <v>0</v>
      </c>
    </row>
    <row r="92" spans="1:7" x14ac:dyDescent="0.25">
      <c r="A92">
        <v>83</v>
      </c>
      <c r="B92">
        <v>0</v>
      </c>
      <c r="C92">
        <f t="shared" si="4"/>
        <v>983</v>
      </c>
      <c r="D92">
        <f t="shared" si="5"/>
        <v>0</v>
      </c>
      <c r="F92" s="5">
        <f t="shared" si="6"/>
        <v>2.6771404252150471E-12</v>
      </c>
      <c r="G92" s="5">
        <f t="shared" si="7"/>
        <v>0</v>
      </c>
    </row>
    <row r="93" spans="1:7" x14ac:dyDescent="0.25">
      <c r="A93">
        <v>84</v>
      </c>
      <c r="B93">
        <v>0</v>
      </c>
      <c r="C93">
        <f t="shared" si="4"/>
        <v>994</v>
      </c>
      <c r="D93">
        <f t="shared" si="5"/>
        <v>0</v>
      </c>
      <c r="F93" s="5">
        <f t="shared" si="6"/>
        <v>2.7086794398284732E-12</v>
      </c>
      <c r="G93" s="5">
        <f t="shared" si="7"/>
        <v>0</v>
      </c>
    </row>
    <row r="94" spans="1:7" x14ac:dyDescent="0.25">
      <c r="A94">
        <v>85</v>
      </c>
      <c r="B94">
        <v>0</v>
      </c>
      <c r="C94">
        <f t="shared" si="4"/>
        <v>1005</v>
      </c>
      <c r="D94">
        <f t="shared" si="5"/>
        <v>0</v>
      </c>
      <c r="F94" s="5">
        <f t="shared" si="6"/>
        <v>2.7400256789070013E-12</v>
      </c>
      <c r="G94" s="5">
        <f t="shared" si="7"/>
        <v>0</v>
      </c>
    </row>
    <row r="95" spans="1:7" x14ac:dyDescent="0.25">
      <c r="A95">
        <v>86</v>
      </c>
      <c r="B95">
        <v>0</v>
      </c>
      <c r="C95">
        <f t="shared" si="4"/>
        <v>1016</v>
      </c>
      <c r="D95">
        <f t="shared" si="5"/>
        <v>0</v>
      </c>
      <c r="F95" s="5">
        <f t="shared" si="6"/>
        <v>2.7711797405139547E-12</v>
      </c>
      <c r="G95" s="5">
        <f t="shared" si="7"/>
        <v>0</v>
      </c>
    </row>
    <row r="96" spans="1:7" x14ac:dyDescent="0.25">
      <c r="A96">
        <v>87</v>
      </c>
      <c r="B96">
        <v>0</v>
      </c>
      <c r="C96">
        <f t="shared" si="4"/>
        <v>1027</v>
      </c>
      <c r="D96">
        <f t="shared" si="5"/>
        <v>0</v>
      </c>
      <c r="F96" s="5">
        <f t="shared" si="6"/>
        <v>2.8021422219819484E-12</v>
      </c>
      <c r="G96" s="5">
        <f t="shared" si="7"/>
        <v>0</v>
      </c>
    </row>
    <row r="97" spans="1:7" x14ac:dyDescent="0.25">
      <c r="A97">
        <v>88</v>
      </c>
      <c r="B97">
        <v>0</v>
      </c>
      <c r="C97">
        <f t="shared" si="4"/>
        <v>1038</v>
      </c>
      <c r="D97">
        <f t="shared" si="5"/>
        <v>0</v>
      </c>
      <c r="F97" s="5">
        <f t="shared" si="6"/>
        <v>2.8329137199128901E-12</v>
      </c>
      <c r="G97" s="5">
        <f t="shared" si="7"/>
        <v>0</v>
      </c>
    </row>
    <row r="98" spans="1:7" x14ac:dyDescent="0.25">
      <c r="A98">
        <v>89</v>
      </c>
      <c r="B98">
        <v>0</v>
      </c>
      <c r="C98">
        <f t="shared" si="4"/>
        <v>1049</v>
      </c>
      <c r="D98">
        <f t="shared" si="5"/>
        <v>0</v>
      </c>
      <c r="F98" s="5">
        <f t="shared" si="6"/>
        <v>2.8634948301779817E-12</v>
      </c>
      <c r="G98" s="5">
        <f t="shared" si="7"/>
        <v>0</v>
      </c>
    </row>
    <row r="99" spans="1:7" x14ac:dyDescent="0.25">
      <c r="A99">
        <v>90</v>
      </c>
      <c r="B99">
        <v>1</v>
      </c>
      <c r="C99">
        <f t="shared" si="4"/>
        <v>1060</v>
      </c>
      <c r="D99">
        <f t="shared" si="5"/>
        <v>1</v>
      </c>
      <c r="F99" s="5">
        <f t="shared" si="6"/>
        <v>2.8938861479177159E-12</v>
      </c>
      <c r="G99" s="5">
        <f t="shared" si="7"/>
        <v>2.8938861479177159E-12</v>
      </c>
    </row>
    <row r="100" spans="1:7" x14ac:dyDescent="0.25">
      <c r="A100">
        <v>91</v>
      </c>
      <c r="B100">
        <v>1</v>
      </c>
      <c r="C100">
        <f t="shared" si="4"/>
        <v>1071</v>
      </c>
      <c r="D100">
        <f t="shared" si="5"/>
        <v>1</v>
      </c>
      <c r="F100" s="5">
        <f t="shared" si="6"/>
        <v>2.9240882675418796E-12</v>
      </c>
      <c r="G100" s="5">
        <f t="shared" si="7"/>
        <v>2.9240882675418796E-12</v>
      </c>
    </row>
    <row r="101" spans="1:7" x14ac:dyDescent="0.25">
      <c r="A101">
        <v>92</v>
      </c>
      <c r="B101">
        <v>0</v>
      </c>
      <c r="C101">
        <f t="shared" si="4"/>
        <v>1082</v>
      </c>
      <c r="D101">
        <f t="shared" si="5"/>
        <v>0</v>
      </c>
      <c r="F101" s="5">
        <f t="shared" si="6"/>
        <v>2.9541017827295524E-12</v>
      </c>
      <c r="G101" s="5">
        <f t="shared" si="7"/>
        <v>0</v>
      </c>
    </row>
    <row r="102" spans="1:7" x14ac:dyDescent="0.25">
      <c r="A102">
        <v>93</v>
      </c>
      <c r="B102">
        <v>0</v>
      </c>
      <c r="C102">
        <f t="shared" si="4"/>
        <v>1093</v>
      </c>
      <c r="D102">
        <f t="shared" si="5"/>
        <v>0</v>
      </c>
      <c r="F102" s="5">
        <f t="shared" si="6"/>
        <v>2.9839272864291039E-12</v>
      </c>
      <c r="G102" s="5">
        <f t="shared" si="7"/>
        <v>0</v>
      </c>
    </row>
    <row r="103" spans="1:7" x14ac:dyDescent="0.25">
      <c r="A103">
        <v>94</v>
      </c>
      <c r="B103">
        <v>0</v>
      </c>
      <c r="C103">
        <f t="shared" si="4"/>
        <v>1104</v>
      </c>
      <c r="D103">
        <f t="shared" si="5"/>
        <v>0</v>
      </c>
      <c r="F103" s="5">
        <f t="shared" si="6"/>
        <v>3.0135653708582019E-12</v>
      </c>
      <c r="G103" s="5">
        <f t="shared" si="7"/>
        <v>0</v>
      </c>
    </row>
    <row r="104" spans="1:7" x14ac:dyDescent="0.25">
      <c r="A104">
        <v>95</v>
      </c>
      <c r="B104">
        <v>0</v>
      </c>
      <c r="C104">
        <f t="shared" si="4"/>
        <v>1115</v>
      </c>
      <c r="D104">
        <f t="shared" si="5"/>
        <v>0</v>
      </c>
      <c r="F104" s="5">
        <f t="shared" si="6"/>
        <v>3.043016627503802E-12</v>
      </c>
      <c r="G104" s="5">
        <f t="shared" si="7"/>
        <v>0</v>
      </c>
    </row>
    <row r="105" spans="1:7" x14ac:dyDescent="0.25">
      <c r="A105">
        <v>96</v>
      </c>
      <c r="B105">
        <v>0</v>
      </c>
      <c r="C105">
        <f t="shared" si="4"/>
        <v>1126</v>
      </c>
      <c r="D105">
        <f t="shared" si="5"/>
        <v>0</v>
      </c>
      <c r="F105" s="5">
        <f t="shared" si="6"/>
        <v>3.0722816471221547E-12</v>
      </c>
      <c r="G105" s="5">
        <f t="shared" si="7"/>
        <v>0</v>
      </c>
    </row>
    <row r="106" spans="1:7" x14ac:dyDescent="0.25">
      <c r="A106">
        <v>97</v>
      </c>
      <c r="B106">
        <v>0</v>
      </c>
      <c r="C106">
        <f t="shared" si="4"/>
        <v>1137</v>
      </c>
      <c r="D106">
        <f t="shared" si="5"/>
        <v>0</v>
      </c>
      <c r="F106" s="5">
        <f t="shared" si="6"/>
        <v>3.1013610197388015E-12</v>
      </c>
      <c r="G106" s="5">
        <f t="shared" si="7"/>
        <v>0</v>
      </c>
    </row>
    <row r="107" spans="1:7" x14ac:dyDescent="0.25">
      <c r="A107">
        <v>98</v>
      </c>
      <c r="B107">
        <v>0</v>
      </c>
      <c r="C107">
        <f t="shared" si="4"/>
        <v>1148</v>
      </c>
      <c r="D107">
        <f t="shared" si="5"/>
        <v>0</v>
      </c>
      <c r="F107" s="5">
        <f t="shared" si="6"/>
        <v>3.1302553346485806E-12</v>
      </c>
      <c r="G107" s="5">
        <f t="shared" si="7"/>
        <v>0</v>
      </c>
    </row>
    <row r="108" spans="1:7" x14ac:dyDescent="0.25">
      <c r="A108">
        <v>99</v>
      </c>
      <c r="B108">
        <v>0</v>
      </c>
      <c r="C108">
        <f t="shared" si="4"/>
        <v>1159</v>
      </c>
      <c r="D108">
        <f t="shared" si="5"/>
        <v>0</v>
      </c>
      <c r="F108" s="5">
        <f t="shared" si="6"/>
        <v>3.1589651804156192E-12</v>
      </c>
      <c r="G108" s="5">
        <f t="shared" si="7"/>
        <v>0</v>
      </c>
    </row>
    <row r="109" spans="1:7" x14ac:dyDescent="0.25">
      <c r="A109">
        <v>100</v>
      </c>
      <c r="B109">
        <v>0</v>
      </c>
      <c r="C109">
        <f t="shared" si="4"/>
        <v>1170</v>
      </c>
      <c r="D109">
        <f t="shared" si="5"/>
        <v>0</v>
      </c>
      <c r="F109" s="5">
        <f t="shared" si="6"/>
        <v>3.1874911448733382E-12</v>
      </c>
      <c r="G109" s="5">
        <f t="shared" si="7"/>
        <v>0</v>
      </c>
    </row>
    <row r="110" spans="1:7" x14ac:dyDescent="0.25">
      <c r="A110">
        <v>101</v>
      </c>
      <c r="B110">
        <v>0</v>
      </c>
      <c r="C110">
        <f t="shared" si="4"/>
        <v>1181</v>
      </c>
      <c r="D110">
        <f t="shared" si="5"/>
        <v>0</v>
      </c>
      <c r="F110" s="5">
        <f t="shared" si="6"/>
        <v>3.2158338151244516E-12</v>
      </c>
      <c r="G110" s="5">
        <f t="shared" si="7"/>
        <v>0</v>
      </c>
    </row>
    <row r="111" spans="1:7" x14ac:dyDescent="0.25">
      <c r="A111">
        <v>102</v>
      </c>
      <c r="B111">
        <v>0</v>
      </c>
      <c r="C111">
        <f t="shared" si="4"/>
        <v>1192</v>
      </c>
      <c r="D111">
        <f t="shared" si="5"/>
        <v>0</v>
      </c>
      <c r="F111" s="5">
        <f t="shared" si="6"/>
        <v>3.2439937775409671E-12</v>
      </c>
      <c r="G111" s="5">
        <f t="shared" si="7"/>
        <v>0</v>
      </c>
    </row>
    <row r="112" spans="1:7" x14ac:dyDescent="0.25">
      <c r="A112">
        <v>103</v>
      </c>
      <c r="B112">
        <v>0</v>
      </c>
      <c r="C112">
        <f t="shared" si="4"/>
        <v>1203</v>
      </c>
      <c r="D112">
        <f t="shared" si="5"/>
        <v>0</v>
      </c>
      <c r="F112" s="5">
        <f t="shared" si="6"/>
        <v>3.2719716177641822E-12</v>
      </c>
      <c r="G112" s="5">
        <f t="shared" si="7"/>
        <v>0</v>
      </c>
    </row>
    <row r="113" spans="1:7" x14ac:dyDescent="0.25">
      <c r="A113">
        <v>104</v>
      </c>
      <c r="B113">
        <v>0</v>
      </c>
      <c r="C113">
        <f t="shared" si="4"/>
        <v>1214</v>
      </c>
      <c r="D113">
        <f t="shared" si="5"/>
        <v>0</v>
      </c>
      <c r="F113" s="5">
        <f t="shared" si="6"/>
        <v>3.2997679207046912E-12</v>
      </c>
      <c r="G113" s="5">
        <f t="shared" si="7"/>
        <v>0</v>
      </c>
    </row>
    <row r="114" spans="1:7" x14ac:dyDescent="0.25">
      <c r="A114">
        <v>105</v>
      </c>
      <c r="B114">
        <v>0</v>
      </c>
      <c r="C114">
        <f t="shared" si="4"/>
        <v>1225</v>
      </c>
      <c r="D114">
        <f t="shared" si="5"/>
        <v>0</v>
      </c>
      <c r="F114" s="5">
        <f t="shared" si="6"/>
        <v>3.3273832705423776E-12</v>
      </c>
      <c r="G114" s="5">
        <f t="shared" si="7"/>
        <v>0</v>
      </c>
    </row>
    <row r="115" spans="1:7" x14ac:dyDescent="0.25">
      <c r="A115">
        <v>106</v>
      </c>
      <c r="B115">
        <v>0</v>
      </c>
      <c r="C115">
        <f t="shared" si="4"/>
        <v>1236</v>
      </c>
      <c r="D115">
        <f t="shared" si="5"/>
        <v>0</v>
      </c>
      <c r="F115" s="5">
        <f t="shared" si="6"/>
        <v>3.3548182507264207E-12</v>
      </c>
      <c r="G115" s="5">
        <f t="shared" si="7"/>
        <v>0</v>
      </c>
    </row>
    <row r="116" spans="1:7" x14ac:dyDescent="0.25">
      <c r="A116">
        <v>107</v>
      </c>
      <c r="B116">
        <v>0</v>
      </c>
      <c r="C116">
        <f t="shared" si="4"/>
        <v>1247</v>
      </c>
      <c r="D116">
        <f t="shared" si="5"/>
        <v>0</v>
      </c>
      <c r="F116" s="5">
        <f t="shared" si="6"/>
        <v>3.3820734439752885E-12</v>
      </c>
      <c r="G116" s="5">
        <f t="shared" si="7"/>
        <v>0</v>
      </c>
    </row>
    <row r="117" spans="1:7" x14ac:dyDescent="0.25">
      <c r="A117">
        <v>108</v>
      </c>
      <c r="B117">
        <v>0</v>
      </c>
      <c r="C117">
        <f t="shared" si="4"/>
        <v>1258</v>
      </c>
      <c r="D117">
        <f t="shared" si="5"/>
        <v>0</v>
      </c>
      <c r="F117" s="5">
        <f t="shared" si="6"/>
        <v>3.4091494322767454E-12</v>
      </c>
      <c r="G117" s="5">
        <f t="shared" si="7"/>
        <v>0</v>
      </c>
    </row>
    <row r="118" spans="1:7" x14ac:dyDescent="0.25">
      <c r="A118">
        <v>109</v>
      </c>
      <c r="B118">
        <v>0</v>
      </c>
      <c r="C118">
        <f t="shared" si="4"/>
        <v>1269</v>
      </c>
      <c r="D118">
        <f t="shared" si="5"/>
        <v>0</v>
      </c>
      <c r="F118" s="5">
        <f t="shared" si="6"/>
        <v>3.4360467968878483E-12</v>
      </c>
      <c r="G118" s="5">
        <f t="shared" si="7"/>
        <v>0</v>
      </c>
    </row>
    <row r="119" spans="1:7" x14ac:dyDescent="0.25">
      <c r="A119">
        <v>110</v>
      </c>
      <c r="B119">
        <v>0</v>
      </c>
      <c r="C119">
        <f t="shared" si="4"/>
        <v>1280</v>
      </c>
      <c r="D119">
        <f t="shared" si="5"/>
        <v>0</v>
      </c>
      <c r="F119" s="5">
        <f t="shared" si="6"/>
        <v>3.4627661183349445E-12</v>
      </c>
      <c r="G119" s="5">
        <f t="shared" si="7"/>
        <v>0</v>
      </c>
    </row>
    <row r="120" spans="1:7" x14ac:dyDescent="0.25">
      <c r="A120">
        <v>111</v>
      </c>
      <c r="B120">
        <v>0</v>
      </c>
      <c r="C120">
        <f t="shared" si="4"/>
        <v>1291</v>
      </c>
      <c r="D120">
        <f t="shared" si="5"/>
        <v>0</v>
      </c>
      <c r="F120" s="5">
        <f t="shared" si="6"/>
        <v>3.489307976413677E-12</v>
      </c>
      <c r="G120" s="5">
        <f t="shared" si="7"/>
        <v>0</v>
      </c>
    </row>
    <row r="121" spans="1:7" x14ac:dyDescent="0.25">
      <c r="A121">
        <v>112</v>
      </c>
      <c r="B121">
        <v>0</v>
      </c>
      <c r="C121">
        <f t="shared" si="4"/>
        <v>1302</v>
      </c>
      <c r="D121">
        <f t="shared" si="5"/>
        <v>0</v>
      </c>
      <c r="F121" s="5">
        <f t="shared" si="6"/>
        <v>3.5156729501889786E-12</v>
      </c>
      <c r="G121" s="5">
        <f t="shared" si="7"/>
        <v>0</v>
      </c>
    </row>
    <row r="122" spans="1:7" x14ac:dyDescent="0.25">
      <c r="A122">
        <v>113</v>
      </c>
      <c r="B122">
        <v>0</v>
      </c>
      <c r="C122">
        <f t="shared" si="4"/>
        <v>1313</v>
      </c>
      <c r="D122">
        <f t="shared" si="5"/>
        <v>0</v>
      </c>
      <c r="F122" s="5">
        <f t="shared" si="6"/>
        <v>3.5418616179950769E-12</v>
      </c>
      <c r="G122" s="5">
        <f t="shared" si="7"/>
        <v>0</v>
      </c>
    </row>
    <row r="123" spans="1:7" x14ac:dyDescent="0.25">
      <c r="A123">
        <v>114</v>
      </c>
      <c r="B123">
        <v>0</v>
      </c>
      <c r="C123">
        <f t="shared" si="4"/>
        <v>1324</v>
      </c>
      <c r="D123">
        <f t="shared" si="5"/>
        <v>0</v>
      </c>
      <c r="F123" s="5">
        <f t="shared" si="6"/>
        <v>3.5678745574354922E-12</v>
      </c>
      <c r="G123" s="5">
        <f t="shared" si="7"/>
        <v>0</v>
      </c>
    </row>
    <row r="124" spans="1:7" x14ac:dyDescent="0.25">
      <c r="A124">
        <v>115</v>
      </c>
      <c r="B124">
        <v>0</v>
      </c>
      <c r="C124">
        <f t="shared" si="4"/>
        <v>1335</v>
      </c>
      <c r="D124">
        <f t="shared" si="5"/>
        <v>0</v>
      </c>
      <c r="F124" s="5">
        <f t="shared" si="6"/>
        <v>3.5937123453830363E-12</v>
      </c>
      <c r="G124" s="5">
        <f t="shared" si="7"/>
        <v>0</v>
      </c>
    </row>
    <row r="125" spans="1:7" x14ac:dyDescent="0.25">
      <c r="A125">
        <v>116</v>
      </c>
      <c r="B125">
        <v>0</v>
      </c>
      <c r="C125">
        <f t="shared" si="4"/>
        <v>1346</v>
      </c>
      <c r="D125">
        <f t="shared" si="5"/>
        <v>0</v>
      </c>
      <c r="F125" s="5">
        <f t="shared" si="6"/>
        <v>3.6193755579798139E-12</v>
      </c>
      <c r="G125" s="5">
        <f t="shared" si="7"/>
        <v>0</v>
      </c>
    </row>
    <row r="126" spans="1:7" x14ac:dyDescent="0.25">
      <c r="A126">
        <v>117</v>
      </c>
      <c r="B126">
        <v>0</v>
      </c>
      <c r="C126">
        <f t="shared" si="4"/>
        <v>1357</v>
      </c>
      <c r="D126">
        <f t="shared" si="5"/>
        <v>0</v>
      </c>
      <c r="F126" s="5">
        <f t="shared" si="6"/>
        <v>3.6448647706372243E-12</v>
      </c>
      <c r="G126" s="5">
        <f t="shared" si="7"/>
        <v>0</v>
      </c>
    </row>
    <row r="127" spans="1:7" x14ac:dyDescent="0.25">
      <c r="A127">
        <v>118</v>
      </c>
      <c r="B127">
        <v>0</v>
      </c>
      <c r="C127">
        <f t="shared" si="4"/>
        <v>1368</v>
      </c>
      <c r="D127">
        <f t="shared" si="5"/>
        <v>0</v>
      </c>
      <c r="F127" s="5">
        <f t="shared" si="6"/>
        <v>3.6701805580359582E-12</v>
      </c>
      <c r="G127" s="5">
        <f t="shared" si="7"/>
        <v>0</v>
      </c>
    </row>
    <row r="128" spans="1:7" x14ac:dyDescent="0.25">
      <c r="A128">
        <v>119</v>
      </c>
      <c r="B128">
        <v>0</v>
      </c>
      <c r="C128">
        <f t="shared" si="4"/>
        <v>1379</v>
      </c>
      <c r="D128">
        <f t="shared" si="5"/>
        <v>0</v>
      </c>
      <c r="F128" s="5">
        <f t="shared" si="6"/>
        <v>3.6953234941259975E-12</v>
      </c>
      <c r="G128" s="5">
        <f t="shared" si="7"/>
        <v>0</v>
      </c>
    </row>
    <row r="129" spans="1:7" x14ac:dyDescent="0.25">
      <c r="A129">
        <v>120</v>
      </c>
      <c r="B129">
        <v>0</v>
      </c>
      <c r="C129">
        <f t="shared" si="4"/>
        <v>1390</v>
      </c>
      <c r="D129">
        <f t="shared" si="5"/>
        <v>0</v>
      </c>
      <c r="F129" s="5">
        <f t="shared" si="6"/>
        <v>3.7202941521266196E-12</v>
      </c>
      <c r="G129" s="5">
        <f t="shared" si="7"/>
        <v>0</v>
      </c>
    </row>
    <row r="130" spans="1:7" x14ac:dyDescent="0.25">
      <c r="A130">
        <v>121</v>
      </c>
      <c r="B130">
        <v>0</v>
      </c>
      <c r="C130">
        <f t="shared" si="4"/>
        <v>1401</v>
      </c>
      <c r="D130">
        <f t="shared" si="5"/>
        <v>0</v>
      </c>
      <c r="F130" s="5">
        <f t="shared" si="6"/>
        <v>3.745093104526394E-12</v>
      </c>
      <c r="G130" s="5">
        <f t="shared" si="7"/>
        <v>0</v>
      </c>
    </row>
    <row r="131" spans="1:7" x14ac:dyDescent="0.25">
      <c r="A131">
        <v>122</v>
      </c>
      <c r="B131">
        <v>0</v>
      </c>
      <c r="C131">
        <f t="shared" si="4"/>
        <v>1412</v>
      </c>
      <c r="D131">
        <f t="shared" si="5"/>
        <v>0</v>
      </c>
      <c r="F131" s="5">
        <f t="shared" si="6"/>
        <v>3.7697209230831817E-12</v>
      </c>
      <c r="G131" s="5">
        <f t="shared" si="7"/>
        <v>0</v>
      </c>
    </row>
    <row r="132" spans="1:7" x14ac:dyDescent="0.25">
      <c r="A132">
        <v>123</v>
      </c>
      <c r="B132">
        <v>0</v>
      </c>
      <c r="C132">
        <f t="shared" si="4"/>
        <v>1423</v>
      </c>
      <c r="D132">
        <f t="shared" si="5"/>
        <v>0</v>
      </c>
      <c r="F132" s="5">
        <f t="shared" si="6"/>
        <v>3.794178178824138E-12</v>
      </c>
      <c r="G132" s="5">
        <f t="shared" si="7"/>
        <v>0</v>
      </c>
    </row>
    <row r="133" spans="1:7" x14ac:dyDescent="0.25">
      <c r="A133">
        <v>124</v>
      </c>
      <c r="B133">
        <v>0</v>
      </c>
      <c r="C133">
        <f t="shared" si="4"/>
        <v>1434</v>
      </c>
      <c r="D133">
        <f t="shared" si="5"/>
        <v>0</v>
      </c>
      <c r="F133" s="5">
        <f t="shared" si="6"/>
        <v>3.818465442045709E-12</v>
      </c>
      <c r="G133" s="5">
        <f t="shared" si="7"/>
        <v>0</v>
      </c>
    </row>
    <row r="134" spans="1:7" x14ac:dyDescent="0.25">
      <c r="A134">
        <v>125</v>
      </c>
      <c r="B134">
        <v>0</v>
      </c>
      <c r="C134">
        <f t="shared" si="4"/>
        <v>1445</v>
      </c>
      <c r="D134">
        <f t="shared" si="5"/>
        <v>0</v>
      </c>
      <c r="F134" s="5">
        <f t="shared" si="6"/>
        <v>3.842583282313636E-12</v>
      </c>
      <c r="G134" s="5">
        <f t="shared" si="7"/>
        <v>0</v>
      </c>
    </row>
    <row r="135" spans="1:7" x14ac:dyDescent="0.25">
      <c r="A135">
        <v>126</v>
      </c>
      <c r="B135">
        <v>0</v>
      </c>
      <c r="C135">
        <f t="shared" si="4"/>
        <v>1456</v>
      </c>
      <c r="D135">
        <f t="shared" si="5"/>
        <v>0</v>
      </c>
      <c r="F135" s="5">
        <f t="shared" si="6"/>
        <v>3.8665322684629526E-12</v>
      </c>
      <c r="G135" s="5">
        <f t="shared" si="7"/>
        <v>0</v>
      </c>
    </row>
    <row r="136" spans="1:7" x14ac:dyDescent="0.25">
      <c r="A136">
        <v>127</v>
      </c>
      <c r="B136">
        <v>0</v>
      </c>
      <c r="C136">
        <f t="shared" si="4"/>
        <v>1467</v>
      </c>
      <c r="D136">
        <f t="shared" si="5"/>
        <v>0</v>
      </c>
      <c r="F136" s="5">
        <f t="shared" si="6"/>
        <v>3.890312968597981E-12</v>
      </c>
      <c r="G136" s="5">
        <f t="shared" si="7"/>
        <v>0</v>
      </c>
    </row>
    <row r="137" spans="1:7" x14ac:dyDescent="0.25">
      <c r="A137">
        <v>128</v>
      </c>
      <c r="B137">
        <v>0</v>
      </c>
      <c r="C137">
        <f t="shared" ref="C137:C200" si="8">A137*$B$5+$B$4</f>
        <v>1478</v>
      </c>
      <c r="D137">
        <f t="shared" ref="D137:D200" si="9">B137/$B$6</f>
        <v>0</v>
      </c>
      <c r="F137" s="5">
        <f t="shared" ref="F137:F200" si="10">IF(C137&gt;550,($N$12*POWER(C137,4)+$N$13*POWER(C137,3)+$N$14*POWER(C137,2)+$N$15*C137+$N$16),($N$5*POWER(C137,4)+$N$6*POWER(C137,3)+$N$7*POWER(C137,2)+$N$8*C137+$N$9))</f>
        <v>3.9139259500923427E-12</v>
      </c>
      <c r="G137" s="5">
        <f t="shared" si="7"/>
        <v>0</v>
      </c>
    </row>
    <row r="138" spans="1:7" x14ac:dyDescent="0.25">
      <c r="A138">
        <v>129</v>
      </c>
      <c r="B138">
        <v>0</v>
      </c>
      <c r="C138">
        <f t="shared" si="8"/>
        <v>1489</v>
      </c>
      <c r="D138">
        <f t="shared" si="9"/>
        <v>0</v>
      </c>
      <c r="F138" s="5">
        <f t="shared" si="10"/>
        <v>3.9373717795889481E-12</v>
      </c>
      <c r="G138" s="5">
        <f t="shared" ref="G138:G201" si="11">D138*F138</f>
        <v>0</v>
      </c>
    </row>
    <row r="139" spans="1:7" x14ac:dyDescent="0.25">
      <c r="A139">
        <v>130</v>
      </c>
      <c r="B139">
        <v>0</v>
      </c>
      <c r="C139">
        <f t="shared" si="8"/>
        <v>1500</v>
      </c>
      <c r="D139">
        <f t="shared" si="9"/>
        <v>0</v>
      </c>
      <c r="F139" s="5">
        <f t="shared" si="10"/>
        <v>3.9606510229999987E-12</v>
      </c>
      <c r="G139" s="5">
        <f t="shared" si="11"/>
        <v>0</v>
      </c>
    </row>
    <row r="140" spans="1:7" x14ac:dyDescent="0.25">
      <c r="A140">
        <v>131</v>
      </c>
      <c r="B140">
        <v>0</v>
      </c>
      <c r="C140">
        <f t="shared" si="8"/>
        <v>1511</v>
      </c>
      <c r="D140">
        <f t="shared" si="9"/>
        <v>0</v>
      </c>
      <c r="F140" s="5">
        <f t="shared" si="10"/>
        <v>3.9837642455069952E-12</v>
      </c>
      <c r="G140" s="5">
        <f t="shared" si="11"/>
        <v>0</v>
      </c>
    </row>
    <row r="141" spans="1:7" x14ac:dyDescent="0.25">
      <c r="A141">
        <v>132</v>
      </c>
      <c r="B141">
        <v>0</v>
      </c>
      <c r="C141">
        <f t="shared" si="8"/>
        <v>1522</v>
      </c>
      <c r="D141">
        <f t="shared" si="9"/>
        <v>0</v>
      </c>
      <c r="F141" s="5">
        <f t="shared" si="10"/>
        <v>4.0067120115607242E-12</v>
      </c>
      <c r="G141" s="5">
        <f t="shared" si="11"/>
        <v>0</v>
      </c>
    </row>
    <row r="142" spans="1:7" x14ac:dyDescent="0.25">
      <c r="A142">
        <v>133</v>
      </c>
      <c r="B142">
        <v>0</v>
      </c>
      <c r="C142">
        <f t="shared" si="8"/>
        <v>1533</v>
      </c>
      <c r="D142">
        <f t="shared" si="9"/>
        <v>0</v>
      </c>
      <c r="F142" s="5">
        <f t="shared" si="10"/>
        <v>4.0294948848812682E-12</v>
      </c>
      <c r="G142" s="5">
        <f t="shared" si="11"/>
        <v>0</v>
      </c>
    </row>
    <row r="143" spans="1:7" x14ac:dyDescent="0.25">
      <c r="A143">
        <v>134</v>
      </c>
      <c r="B143">
        <v>0</v>
      </c>
      <c r="C143">
        <f t="shared" si="8"/>
        <v>1544</v>
      </c>
      <c r="D143">
        <f t="shared" si="9"/>
        <v>0</v>
      </c>
      <c r="F143" s="5">
        <f t="shared" si="10"/>
        <v>4.052113428458002E-12</v>
      </c>
      <c r="G143" s="5">
        <f t="shared" si="11"/>
        <v>0</v>
      </c>
    </row>
    <row r="144" spans="1:7" x14ac:dyDescent="0.25">
      <c r="A144">
        <v>135</v>
      </c>
      <c r="B144">
        <v>0</v>
      </c>
      <c r="C144">
        <f t="shared" si="8"/>
        <v>1555</v>
      </c>
      <c r="D144">
        <f t="shared" si="9"/>
        <v>0</v>
      </c>
      <c r="F144" s="5">
        <f t="shared" si="10"/>
        <v>4.0745682045495934E-12</v>
      </c>
      <c r="G144" s="5">
        <f t="shared" si="11"/>
        <v>0</v>
      </c>
    </row>
    <row r="145" spans="1:7" x14ac:dyDescent="0.25">
      <c r="A145">
        <v>136</v>
      </c>
      <c r="B145">
        <v>0</v>
      </c>
      <c r="C145">
        <f t="shared" si="8"/>
        <v>1566</v>
      </c>
      <c r="D145">
        <f t="shared" si="9"/>
        <v>0</v>
      </c>
      <c r="F145" s="5">
        <f t="shared" si="10"/>
        <v>4.0968597746840039E-12</v>
      </c>
      <c r="G145" s="5">
        <f t="shared" si="11"/>
        <v>0</v>
      </c>
    </row>
    <row r="146" spans="1:7" x14ac:dyDescent="0.25">
      <c r="A146">
        <v>137</v>
      </c>
      <c r="B146">
        <v>0</v>
      </c>
      <c r="C146">
        <f t="shared" si="8"/>
        <v>1577</v>
      </c>
      <c r="D146">
        <f t="shared" si="9"/>
        <v>0</v>
      </c>
      <c r="F146" s="5">
        <f t="shared" si="10"/>
        <v>4.1189886996584847E-12</v>
      </c>
      <c r="G146" s="5">
        <f t="shared" si="11"/>
        <v>0</v>
      </c>
    </row>
    <row r="147" spans="1:7" x14ac:dyDescent="0.25">
      <c r="A147">
        <v>138</v>
      </c>
      <c r="B147">
        <v>0</v>
      </c>
      <c r="C147">
        <f t="shared" si="8"/>
        <v>1588</v>
      </c>
      <c r="D147">
        <f t="shared" si="9"/>
        <v>0</v>
      </c>
      <c r="F147" s="5">
        <f t="shared" si="10"/>
        <v>4.140955539539581E-12</v>
      </c>
      <c r="G147" s="5">
        <f t="shared" si="11"/>
        <v>0</v>
      </c>
    </row>
    <row r="148" spans="1:7" x14ac:dyDescent="0.25">
      <c r="A148">
        <v>139</v>
      </c>
      <c r="B148">
        <v>0</v>
      </c>
      <c r="C148">
        <f t="shared" si="8"/>
        <v>1599</v>
      </c>
      <c r="D148">
        <f t="shared" si="9"/>
        <v>0</v>
      </c>
      <c r="F148" s="5">
        <f t="shared" si="10"/>
        <v>4.1627608536631346E-12</v>
      </c>
      <c r="G148" s="5">
        <f t="shared" si="11"/>
        <v>0</v>
      </c>
    </row>
    <row r="149" spans="1:7" x14ac:dyDescent="0.25">
      <c r="A149">
        <v>140</v>
      </c>
      <c r="B149">
        <v>0</v>
      </c>
      <c r="C149">
        <f t="shared" si="8"/>
        <v>1610</v>
      </c>
      <c r="D149">
        <f t="shared" si="9"/>
        <v>0</v>
      </c>
      <c r="F149" s="5">
        <f t="shared" si="10"/>
        <v>4.1844052006342767E-12</v>
      </c>
      <c r="G149" s="5">
        <f t="shared" si="11"/>
        <v>0</v>
      </c>
    </row>
    <row r="150" spans="1:7" x14ac:dyDescent="0.25">
      <c r="A150">
        <v>141</v>
      </c>
      <c r="B150">
        <v>0</v>
      </c>
      <c r="C150">
        <f t="shared" si="8"/>
        <v>1621</v>
      </c>
      <c r="D150">
        <f t="shared" si="9"/>
        <v>0</v>
      </c>
      <c r="F150" s="5">
        <f t="shared" si="10"/>
        <v>4.2058891383274261E-12</v>
      </c>
      <c r="G150" s="5">
        <f t="shared" si="11"/>
        <v>0</v>
      </c>
    </row>
    <row r="151" spans="1:7" x14ac:dyDescent="0.25">
      <c r="A151">
        <v>142</v>
      </c>
      <c r="B151">
        <v>0</v>
      </c>
      <c r="C151">
        <f t="shared" si="8"/>
        <v>1632</v>
      </c>
      <c r="D151">
        <f t="shared" si="9"/>
        <v>0</v>
      </c>
      <c r="F151" s="5">
        <f t="shared" si="10"/>
        <v>4.2272132238863071E-12</v>
      </c>
      <c r="G151" s="5">
        <f t="shared" si="11"/>
        <v>0</v>
      </c>
    </row>
    <row r="152" spans="1:7" x14ac:dyDescent="0.25">
      <c r="A152">
        <v>143</v>
      </c>
      <c r="B152">
        <v>0</v>
      </c>
      <c r="C152">
        <f t="shared" si="8"/>
        <v>1643</v>
      </c>
      <c r="D152">
        <f t="shared" si="9"/>
        <v>0</v>
      </c>
      <c r="F152" s="5">
        <f t="shared" si="10"/>
        <v>4.2483780137239246E-12</v>
      </c>
      <c r="G152" s="5">
        <f t="shared" si="11"/>
        <v>0</v>
      </c>
    </row>
    <row r="153" spans="1:7" x14ac:dyDescent="0.25">
      <c r="A153">
        <v>144</v>
      </c>
      <c r="B153">
        <v>0</v>
      </c>
      <c r="C153">
        <f t="shared" si="8"/>
        <v>1654</v>
      </c>
      <c r="D153">
        <f t="shared" si="9"/>
        <v>0</v>
      </c>
      <c r="F153" s="5">
        <f t="shared" si="10"/>
        <v>4.2693840635225823E-12</v>
      </c>
      <c r="G153" s="5">
        <f t="shared" si="11"/>
        <v>0</v>
      </c>
    </row>
    <row r="154" spans="1:7" x14ac:dyDescent="0.25">
      <c r="A154">
        <v>145</v>
      </c>
      <c r="B154">
        <v>0</v>
      </c>
      <c r="C154">
        <f t="shared" si="8"/>
        <v>1665</v>
      </c>
      <c r="D154">
        <f t="shared" si="9"/>
        <v>0</v>
      </c>
      <c r="F154" s="5">
        <f t="shared" si="10"/>
        <v>4.2902319282338742E-12</v>
      </c>
      <c r="G154" s="5">
        <f t="shared" si="11"/>
        <v>0</v>
      </c>
    </row>
    <row r="155" spans="1:7" x14ac:dyDescent="0.25">
      <c r="A155">
        <v>146</v>
      </c>
      <c r="B155">
        <v>0</v>
      </c>
      <c r="C155">
        <f t="shared" si="8"/>
        <v>1676</v>
      </c>
      <c r="D155">
        <f t="shared" si="9"/>
        <v>0</v>
      </c>
      <c r="F155" s="5">
        <f t="shared" si="10"/>
        <v>4.3109221620786916E-12</v>
      </c>
      <c r="G155" s="5">
        <f t="shared" si="11"/>
        <v>0</v>
      </c>
    </row>
    <row r="156" spans="1:7" x14ac:dyDescent="0.25">
      <c r="A156">
        <v>147</v>
      </c>
      <c r="B156">
        <v>0</v>
      </c>
      <c r="C156">
        <f t="shared" si="8"/>
        <v>1687</v>
      </c>
      <c r="D156">
        <f t="shared" si="9"/>
        <v>0</v>
      </c>
      <c r="F156" s="5">
        <f t="shared" si="10"/>
        <v>4.3314553185472112E-12</v>
      </c>
      <c r="G156" s="5">
        <f t="shared" si="11"/>
        <v>0</v>
      </c>
    </row>
    <row r="157" spans="1:7" x14ac:dyDescent="0.25">
      <c r="A157">
        <v>148</v>
      </c>
      <c r="B157">
        <v>0</v>
      </c>
      <c r="C157">
        <f t="shared" si="8"/>
        <v>1698</v>
      </c>
      <c r="D157">
        <f t="shared" si="9"/>
        <v>0</v>
      </c>
      <c r="F157" s="5">
        <f t="shared" si="10"/>
        <v>4.3518319503989078E-12</v>
      </c>
      <c r="G157" s="5">
        <f t="shared" si="11"/>
        <v>0</v>
      </c>
    </row>
    <row r="158" spans="1:7" x14ac:dyDescent="0.25">
      <c r="A158">
        <v>149</v>
      </c>
      <c r="B158">
        <v>0</v>
      </c>
      <c r="C158">
        <f t="shared" si="8"/>
        <v>1709</v>
      </c>
      <c r="D158">
        <f t="shared" si="9"/>
        <v>0</v>
      </c>
      <c r="F158" s="5">
        <f t="shared" si="10"/>
        <v>4.3720526096625496E-12</v>
      </c>
      <c r="G158" s="5">
        <f t="shared" si="11"/>
        <v>0</v>
      </c>
    </row>
    <row r="159" spans="1:7" x14ac:dyDescent="0.25">
      <c r="A159">
        <v>150</v>
      </c>
      <c r="B159">
        <v>0</v>
      </c>
      <c r="C159">
        <f t="shared" si="8"/>
        <v>1720</v>
      </c>
      <c r="D159">
        <f t="shared" si="9"/>
        <v>0</v>
      </c>
      <c r="F159" s="5">
        <f t="shared" si="10"/>
        <v>4.3921178476361933E-12</v>
      </c>
      <c r="G159" s="5">
        <f t="shared" si="11"/>
        <v>0</v>
      </c>
    </row>
    <row r="160" spans="1:7" x14ac:dyDescent="0.25">
      <c r="A160">
        <v>151</v>
      </c>
      <c r="B160">
        <v>0</v>
      </c>
      <c r="C160">
        <f t="shared" si="8"/>
        <v>1731</v>
      </c>
      <c r="D160">
        <f t="shared" si="9"/>
        <v>0</v>
      </c>
      <c r="F160" s="5">
        <f t="shared" si="10"/>
        <v>4.4120282148871915E-12</v>
      </c>
      <c r="G160" s="5">
        <f t="shared" si="11"/>
        <v>0</v>
      </c>
    </row>
    <row r="161" spans="1:7" x14ac:dyDescent="0.25">
      <c r="A161">
        <v>152</v>
      </c>
      <c r="B161">
        <v>0</v>
      </c>
      <c r="C161">
        <f t="shared" si="8"/>
        <v>1742</v>
      </c>
      <c r="D161">
        <f t="shared" si="9"/>
        <v>0</v>
      </c>
      <c r="F161" s="5">
        <f t="shared" si="10"/>
        <v>4.4317842612521867E-12</v>
      </c>
      <c r="G161" s="5">
        <f t="shared" si="11"/>
        <v>0</v>
      </c>
    </row>
    <row r="162" spans="1:7" x14ac:dyDescent="0.25">
      <c r="A162">
        <v>153</v>
      </c>
      <c r="B162">
        <v>0</v>
      </c>
      <c r="C162">
        <f t="shared" si="8"/>
        <v>1753</v>
      </c>
      <c r="D162">
        <f t="shared" si="9"/>
        <v>0</v>
      </c>
      <c r="F162" s="5">
        <f t="shared" si="10"/>
        <v>4.4513865358371191E-12</v>
      </c>
      <c r="G162" s="5">
        <f t="shared" si="11"/>
        <v>0</v>
      </c>
    </row>
    <row r="163" spans="1:7" x14ac:dyDescent="0.25">
      <c r="A163">
        <v>154</v>
      </c>
      <c r="B163">
        <v>0</v>
      </c>
      <c r="C163">
        <f t="shared" si="8"/>
        <v>1764</v>
      </c>
      <c r="D163">
        <f t="shared" si="9"/>
        <v>0</v>
      </c>
      <c r="F163" s="5">
        <f t="shared" si="10"/>
        <v>4.4708355870172172E-12</v>
      </c>
      <c r="G163" s="5">
        <f t="shared" si="11"/>
        <v>0</v>
      </c>
    </row>
    <row r="164" spans="1:7" x14ac:dyDescent="0.25">
      <c r="A164">
        <v>155</v>
      </c>
      <c r="B164">
        <v>0</v>
      </c>
      <c r="C164">
        <f t="shared" si="8"/>
        <v>1775</v>
      </c>
      <c r="D164">
        <f t="shared" si="9"/>
        <v>0</v>
      </c>
      <c r="F164" s="5">
        <f t="shared" si="10"/>
        <v>4.4901319624370021E-12</v>
      </c>
      <c r="G164" s="5">
        <f t="shared" si="11"/>
        <v>0</v>
      </c>
    </row>
    <row r="165" spans="1:7" x14ac:dyDescent="0.25">
      <c r="A165">
        <v>156</v>
      </c>
      <c r="B165">
        <v>0</v>
      </c>
      <c r="C165">
        <f t="shared" si="8"/>
        <v>1786</v>
      </c>
      <c r="D165">
        <f t="shared" si="9"/>
        <v>0</v>
      </c>
      <c r="F165" s="5">
        <f t="shared" si="10"/>
        <v>4.5092762090102932E-12</v>
      </c>
      <c r="G165" s="5">
        <f t="shared" si="11"/>
        <v>0</v>
      </c>
    </row>
    <row r="166" spans="1:7" x14ac:dyDescent="0.25">
      <c r="A166">
        <v>157</v>
      </c>
      <c r="B166">
        <v>0</v>
      </c>
      <c r="C166">
        <f t="shared" si="8"/>
        <v>1797</v>
      </c>
      <c r="D166">
        <f t="shared" si="9"/>
        <v>0</v>
      </c>
      <c r="F166" s="5">
        <f t="shared" si="10"/>
        <v>4.5282688729201959E-12</v>
      </c>
      <c r="G166" s="5">
        <f t="shared" si="11"/>
        <v>0</v>
      </c>
    </row>
    <row r="167" spans="1:7" x14ac:dyDescent="0.25">
      <c r="A167">
        <v>158</v>
      </c>
      <c r="B167">
        <v>0</v>
      </c>
      <c r="C167">
        <f t="shared" si="8"/>
        <v>1808</v>
      </c>
      <c r="D167">
        <f t="shared" si="9"/>
        <v>0</v>
      </c>
      <c r="F167" s="5">
        <f t="shared" si="10"/>
        <v>4.5471104996191107E-12</v>
      </c>
      <c r="G167" s="5">
        <f t="shared" si="11"/>
        <v>0</v>
      </c>
    </row>
    <row r="168" spans="1:7" x14ac:dyDescent="0.25">
      <c r="A168">
        <v>159</v>
      </c>
      <c r="B168">
        <v>0</v>
      </c>
      <c r="C168">
        <f t="shared" si="8"/>
        <v>1819</v>
      </c>
      <c r="D168">
        <f t="shared" si="9"/>
        <v>0</v>
      </c>
      <c r="F168" s="5">
        <f t="shared" si="10"/>
        <v>4.5658016338287337E-12</v>
      </c>
      <c r="G168" s="5">
        <f t="shared" si="11"/>
        <v>0</v>
      </c>
    </row>
    <row r="169" spans="1:7" x14ac:dyDescent="0.25">
      <c r="A169">
        <v>160</v>
      </c>
      <c r="B169">
        <v>0</v>
      </c>
      <c r="C169">
        <f t="shared" si="8"/>
        <v>1830</v>
      </c>
      <c r="D169">
        <f t="shared" si="9"/>
        <v>0</v>
      </c>
      <c r="F169" s="5">
        <f t="shared" si="10"/>
        <v>4.5843428195400504E-12</v>
      </c>
      <c r="G169" s="5">
        <f t="shared" si="11"/>
        <v>0</v>
      </c>
    </row>
    <row r="170" spans="1:7" x14ac:dyDescent="0.25">
      <c r="A170">
        <v>161</v>
      </c>
      <c r="B170">
        <v>0</v>
      </c>
      <c r="C170">
        <f t="shared" si="8"/>
        <v>1841</v>
      </c>
      <c r="D170">
        <f t="shared" si="9"/>
        <v>0</v>
      </c>
      <c r="F170" s="5">
        <f t="shared" si="10"/>
        <v>4.6027346000133399E-12</v>
      </c>
      <c r="G170" s="5">
        <f t="shared" si="11"/>
        <v>0</v>
      </c>
    </row>
    <row r="171" spans="1:7" x14ac:dyDescent="0.25">
      <c r="A171">
        <v>162</v>
      </c>
      <c r="B171">
        <v>0</v>
      </c>
      <c r="C171">
        <f t="shared" si="8"/>
        <v>1852</v>
      </c>
      <c r="D171">
        <f t="shared" si="9"/>
        <v>0</v>
      </c>
      <c r="F171" s="5">
        <f t="shared" si="10"/>
        <v>4.6209775177781718E-12</v>
      </c>
      <c r="G171" s="5">
        <f t="shared" si="11"/>
        <v>0</v>
      </c>
    </row>
    <row r="172" spans="1:7" x14ac:dyDescent="0.25">
      <c r="A172">
        <v>163</v>
      </c>
      <c r="B172">
        <v>0</v>
      </c>
      <c r="C172">
        <f t="shared" si="8"/>
        <v>1863</v>
      </c>
      <c r="D172">
        <f t="shared" si="9"/>
        <v>0</v>
      </c>
      <c r="F172" s="5">
        <f t="shared" si="10"/>
        <v>4.6390721146334151E-12</v>
      </c>
      <c r="G172" s="5">
        <f t="shared" si="11"/>
        <v>0</v>
      </c>
    </row>
    <row r="173" spans="1:7" x14ac:dyDescent="0.25">
      <c r="A173">
        <v>164</v>
      </c>
      <c r="B173">
        <v>0</v>
      </c>
      <c r="C173">
        <f t="shared" si="8"/>
        <v>1874</v>
      </c>
      <c r="D173">
        <f t="shared" si="9"/>
        <v>0</v>
      </c>
      <c r="F173" s="5">
        <f t="shared" si="10"/>
        <v>4.6570189316472263E-12</v>
      </c>
      <c r="G173" s="5">
        <f t="shared" si="11"/>
        <v>0</v>
      </c>
    </row>
    <row r="174" spans="1:7" x14ac:dyDescent="0.25">
      <c r="A174">
        <v>165</v>
      </c>
      <c r="B174">
        <v>0</v>
      </c>
      <c r="C174">
        <f t="shared" si="8"/>
        <v>1885</v>
      </c>
      <c r="D174">
        <f t="shared" si="9"/>
        <v>0</v>
      </c>
      <c r="F174" s="5">
        <f t="shared" si="10"/>
        <v>4.6748185091570522E-12</v>
      </c>
      <c r="G174" s="5">
        <f t="shared" si="11"/>
        <v>0</v>
      </c>
    </row>
    <row r="175" spans="1:7" x14ac:dyDescent="0.25">
      <c r="A175">
        <v>166</v>
      </c>
      <c r="B175">
        <v>0</v>
      </c>
      <c r="C175">
        <f t="shared" si="8"/>
        <v>1896</v>
      </c>
      <c r="D175">
        <f t="shared" si="9"/>
        <v>0</v>
      </c>
      <c r="F175" s="5">
        <f t="shared" si="10"/>
        <v>4.6924713867696408E-12</v>
      </c>
      <c r="G175" s="5">
        <f t="shared" si="11"/>
        <v>0</v>
      </c>
    </row>
    <row r="176" spans="1:7" x14ac:dyDescent="0.25">
      <c r="A176">
        <v>167</v>
      </c>
      <c r="B176">
        <v>0</v>
      </c>
      <c r="C176">
        <f t="shared" si="8"/>
        <v>1907</v>
      </c>
      <c r="D176">
        <f t="shared" si="9"/>
        <v>0</v>
      </c>
      <c r="F176" s="5">
        <f t="shared" si="10"/>
        <v>4.7099781033610241E-12</v>
      </c>
      <c r="G176" s="5">
        <f t="shared" si="11"/>
        <v>0</v>
      </c>
    </row>
    <row r="177" spans="1:7" x14ac:dyDescent="0.25">
      <c r="A177">
        <v>168</v>
      </c>
      <c r="B177">
        <v>0</v>
      </c>
      <c r="C177">
        <f t="shared" si="8"/>
        <v>1918</v>
      </c>
      <c r="D177">
        <f t="shared" si="9"/>
        <v>0</v>
      </c>
      <c r="F177" s="5">
        <f t="shared" si="10"/>
        <v>4.7273391970765319E-12</v>
      </c>
      <c r="G177" s="5">
        <f t="shared" si="11"/>
        <v>0</v>
      </c>
    </row>
    <row r="178" spans="1:7" x14ac:dyDescent="0.25">
      <c r="A178">
        <v>169</v>
      </c>
      <c r="B178">
        <v>0</v>
      </c>
      <c r="C178">
        <f t="shared" si="8"/>
        <v>1929</v>
      </c>
      <c r="D178">
        <f t="shared" si="9"/>
        <v>0</v>
      </c>
      <c r="F178" s="5">
        <f t="shared" si="10"/>
        <v>4.7445552053307854E-12</v>
      </c>
      <c r="G178" s="5">
        <f t="shared" si="11"/>
        <v>0</v>
      </c>
    </row>
    <row r="179" spans="1:7" x14ac:dyDescent="0.25">
      <c r="A179">
        <v>170</v>
      </c>
      <c r="B179">
        <v>0</v>
      </c>
      <c r="C179">
        <f t="shared" si="8"/>
        <v>1940</v>
      </c>
      <c r="D179">
        <f t="shared" si="9"/>
        <v>0</v>
      </c>
      <c r="F179" s="5">
        <f t="shared" si="10"/>
        <v>4.7616266648076997E-12</v>
      </c>
      <c r="G179" s="5">
        <f t="shared" si="11"/>
        <v>0</v>
      </c>
    </row>
    <row r="180" spans="1:7" x14ac:dyDescent="0.25">
      <c r="A180">
        <v>171</v>
      </c>
      <c r="B180">
        <v>0</v>
      </c>
      <c r="C180">
        <f t="shared" si="8"/>
        <v>1951</v>
      </c>
      <c r="D180">
        <f t="shared" si="9"/>
        <v>0</v>
      </c>
      <c r="F180" s="5">
        <f t="shared" si="10"/>
        <v>4.7785541114604816E-12</v>
      </c>
      <c r="G180" s="5">
        <f t="shared" si="11"/>
        <v>0</v>
      </c>
    </row>
    <row r="181" spans="1:7" x14ac:dyDescent="0.25">
      <c r="A181">
        <v>172</v>
      </c>
      <c r="B181">
        <v>0</v>
      </c>
      <c r="C181">
        <f t="shared" si="8"/>
        <v>1962</v>
      </c>
      <c r="D181">
        <f t="shared" si="9"/>
        <v>0</v>
      </c>
      <c r="F181" s="5">
        <f t="shared" si="10"/>
        <v>4.7953380805116273E-12</v>
      </c>
      <c r="G181" s="5">
        <f t="shared" si="11"/>
        <v>0</v>
      </c>
    </row>
    <row r="182" spans="1:7" x14ac:dyDescent="0.25">
      <c r="A182">
        <v>173</v>
      </c>
      <c r="B182">
        <v>0</v>
      </c>
      <c r="C182">
        <f t="shared" si="8"/>
        <v>1973</v>
      </c>
      <c r="D182">
        <f t="shared" si="9"/>
        <v>0</v>
      </c>
      <c r="F182" s="5">
        <f t="shared" si="10"/>
        <v>4.8119791064529338E-12</v>
      </c>
      <c r="G182" s="5">
        <f t="shared" si="11"/>
        <v>0</v>
      </c>
    </row>
    <row r="183" spans="1:7" x14ac:dyDescent="0.25">
      <c r="A183">
        <v>174</v>
      </c>
      <c r="B183">
        <v>0</v>
      </c>
      <c r="C183">
        <f t="shared" si="8"/>
        <v>1984</v>
      </c>
      <c r="D183">
        <f t="shared" si="9"/>
        <v>0</v>
      </c>
      <c r="F183" s="5">
        <f t="shared" si="10"/>
        <v>4.828477723045484E-12</v>
      </c>
      <c r="G183" s="5">
        <f t="shared" si="11"/>
        <v>0</v>
      </c>
    </row>
    <row r="184" spans="1:7" x14ac:dyDescent="0.25">
      <c r="A184">
        <v>175</v>
      </c>
      <c r="B184">
        <v>0</v>
      </c>
      <c r="C184">
        <f t="shared" si="8"/>
        <v>1995</v>
      </c>
      <c r="D184">
        <f t="shared" si="9"/>
        <v>0</v>
      </c>
      <c r="F184" s="5">
        <f t="shared" si="10"/>
        <v>4.8448344633196534E-12</v>
      </c>
      <c r="G184" s="5">
        <f t="shared" si="11"/>
        <v>0</v>
      </c>
    </row>
    <row r="185" spans="1:7" x14ac:dyDescent="0.25">
      <c r="A185">
        <v>176</v>
      </c>
      <c r="B185">
        <v>0</v>
      </c>
      <c r="C185">
        <f t="shared" si="8"/>
        <v>2006</v>
      </c>
      <c r="D185">
        <f t="shared" si="9"/>
        <v>0</v>
      </c>
      <c r="F185" s="5">
        <f t="shared" si="10"/>
        <v>4.8610498595751181E-12</v>
      </c>
      <c r="G185" s="5">
        <f t="shared" si="11"/>
        <v>0</v>
      </c>
    </row>
    <row r="186" spans="1:7" x14ac:dyDescent="0.25">
      <c r="A186">
        <v>177</v>
      </c>
      <c r="B186">
        <v>0</v>
      </c>
      <c r="C186">
        <f t="shared" si="8"/>
        <v>2017</v>
      </c>
      <c r="D186">
        <f t="shared" si="9"/>
        <v>0</v>
      </c>
      <c r="F186" s="5">
        <f t="shared" si="10"/>
        <v>4.8771244433808372E-12</v>
      </c>
      <c r="G186" s="5">
        <f t="shared" si="11"/>
        <v>0</v>
      </c>
    </row>
    <row r="187" spans="1:7" x14ac:dyDescent="0.25">
      <c r="A187">
        <v>178</v>
      </c>
      <c r="B187">
        <v>0</v>
      </c>
      <c r="C187">
        <f t="shared" si="8"/>
        <v>2028</v>
      </c>
      <c r="D187">
        <f t="shared" si="9"/>
        <v>0</v>
      </c>
      <c r="F187" s="5">
        <f t="shared" si="10"/>
        <v>4.893058745575067E-12</v>
      </c>
      <c r="G187" s="5">
        <f t="shared" si="11"/>
        <v>0</v>
      </c>
    </row>
    <row r="188" spans="1:7" x14ac:dyDescent="0.25">
      <c r="A188">
        <v>179</v>
      </c>
      <c r="B188">
        <v>0</v>
      </c>
      <c r="C188">
        <f t="shared" si="8"/>
        <v>2039</v>
      </c>
      <c r="D188">
        <f t="shared" si="9"/>
        <v>0</v>
      </c>
      <c r="F188" s="5">
        <f t="shared" si="10"/>
        <v>4.9088532962653566E-12</v>
      </c>
      <c r="G188" s="5">
        <f t="shared" si="11"/>
        <v>0</v>
      </c>
    </row>
    <row r="189" spans="1:7" x14ac:dyDescent="0.25">
      <c r="A189">
        <v>180</v>
      </c>
      <c r="B189">
        <v>0</v>
      </c>
      <c r="C189">
        <f t="shared" si="8"/>
        <v>2050</v>
      </c>
      <c r="D189">
        <f t="shared" si="9"/>
        <v>0</v>
      </c>
      <c r="F189" s="5">
        <f t="shared" si="10"/>
        <v>4.9245086248285499E-12</v>
      </c>
      <c r="G189" s="5">
        <f t="shared" si="11"/>
        <v>0</v>
      </c>
    </row>
    <row r="190" spans="1:7" x14ac:dyDescent="0.25">
      <c r="A190">
        <v>181</v>
      </c>
      <c r="B190">
        <v>0</v>
      </c>
      <c r="C190">
        <f t="shared" si="8"/>
        <v>2061</v>
      </c>
      <c r="D190">
        <f t="shared" si="9"/>
        <v>0</v>
      </c>
      <c r="F190" s="5">
        <f t="shared" si="10"/>
        <v>4.9400252599107793E-12</v>
      </c>
      <c r="G190" s="5">
        <f t="shared" si="11"/>
        <v>0</v>
      </c>
    </row>
    <row r="191" spans="1:7" x14ac:dyDescent="0.25">
      <c r="A191">
        <v>182</v>
      </c>
      <c r="B191">
        <v>0</v>
      </c>
      <c r="C191">
        <f t="shared" si="8"/>
        <v>2072</v>
      </c>
      <c r="D191">
        <f t="shared" si="9"/>
        <v>0</v>
      </c>
      <c r="F191" s="5">
        <f t="shared" si="10"/>
        <v>4.9554037294274707E-12</v>
      </c>
      <c r="G191" s="5">
        <f t="shared" si="11"/>
        <v>0</v>
      </c>
    </row>
    <row r="192" spans="1:7" x14ac:dyDescent="0.25">
      <c r="A192">
        <v>183</v>
      </c>
      <c r="B192">
        <v>0</v>
      </c>
      <c r="C192">
        <f t="shared" si="8"/>
        <v>2083</v>
      </c>
      <c r="D192">
        <f t="shared" si="9"/>
        <v>0</v>
      </c>
      <c r="F192" s="5">
        <f t="shared" si="10"/>
        <v>4.9706445605633474E-12</v>
      </c>
      <c r="G192" s="5">
        <f t="shared" si="11"/>
        <v>0</v>
      </c>
    </row>
    <row r="193" spans="1:7" x14ac:dyDescent="0.25">
      <c r="A193">
        <v>184</v>
      </c>
      <c r="B193">
        <v>0</v>
      </c>
      <c r="C193">
        <f t="shared" si="8"/>
        <v>2094</v>
      </c>
      <c r="D193">
        <f t="shared" si="9"/>
        <v>0</v>
      </c>
      <c r="F193" s="5">
        <f t="shared" si="10"/>
        <v>4.9857482797724194E-12</v>
      </c>
      <c r="G193" s="5">
        <f t="shared" si="11"/>
        <v>0</v>
      </c>
    </row>
    <row r="194" spans="1:7" x14ac:dyDescent="0.25">
      <c r="A194">
        <v>185</v>
      </c>
      <c r="B194">
        <v>0</v>
      </c>
      <c r="C194">
        <f t="shared" si="8"/>
        <v>2105</v>
      </c>
      <c r="D194">
        <f t="shared" si="9"/>
        <v>0</v>
      </c>
      <c r="F194" s="5">
        <f t="shared" si="10"/>
        <v>5.0007154127779911E-12</v>
      </c>
      <c r="G194" s="5">
        <f t="shared" si="11"/>
        <v>0</v>
      </c>
    </row>
    <row r="195" spans="1:7" x14ac:dyDescent="0.25">
      <c r="A195">
        <v>186</v>
      </c>
      <c r="B195">
        <v>0</v>
      </c>
      <c r="C195">
        <f t="shared" si="8"/>
        <v>2116</v>
      </c>
      <c r="D195">
        <f t="shared" si="9"/>
        <v>0</v>
      </c>
      <c r="F195" s="5">
        <f t="shared" si="10"/>
        <v>5.0155464845726643E-12</v>
      </c>
      <c r="G195" s="5">
        <f t="shared" si="11"/>
        <v>0</v>
      </c>
    </row>
    <row r="196" spans="1:7" x14ac:dyDescent="0.25">
      <c r="A196">
        <v>187</v>
      </c>
      <c r="B196">
        <v>0</v>
      </c>
      <c r="C196">
        <f t="shared" si="8"/>
        <v>2127</v>
      </c>
      <c r="D196">
        <f t="shared" si="9"/>
        <v>0</v>
      </c>
      <c r="F196" s="5">
        <f t="shared" si="10"/>
        <v>5.0302420194183275E-12</v>
      </c>
      <c r="G196" s="5">
        <f t="shared" si="11"/>
        <v>0</v>
      </c>
    </row>
    <row r="197" spans="1:7" x14ac:dyDescent="0.25">
      <c r="A197">
        <v>188</v>
      </c>
      <c r="B197">
        <v>0</v>
      </c>
      <c r="C197">
        <f t="shared" si="8"/>
        <v>2138</v>
      </c>
      <c r="D197">
        <f t="shared" si="9"/>
        <v>0</v>
      </c>
      <c r="F197" s="5">
        <f t="shared" si="10"/>
        <v>5.0448025408461652E-12</v>
      </c>
      <c r="G197" s="5">
        <f t="shared" si="11"/>
        <v>0</v>
      </c>
    </row>
    <row r="198" spans="1:7" x14ac:dyDescent="0.25">
      <c r="A198">
        <v>189</v>
      </c>
      <c r="B198">
        <v>0</v>
      </c>
      <c r="C198">
        <f t="shared" si="8"/>
        <v>2149</v>
      </c>
      <c r="D198">
        <f t="shared" si="9"/>
        <v>0</v>
      </c>
      <c r="F198" s="5">
        <f t="shared" si="10"/>
        <v>5.0592285716566511E-12</v>
      </c>
      <c r="G198" s="5">
        <f t="shared" si="11"/>
        <v>0</v>
      </c>
    </row>
    <row r="199" spans="1:7" x14ac:dyDescent="0.25">
      <c r="A199">
        <v>190</v>
      </c>
      <c r="B199">
        <v>0</v>
      </c>
      <c r="C199">
        <f t="shared" si="8"/>
        <v>2160</v>
      </c>
      <c r="D199">
        <f t="shared" si="9"/>
        <v>0</v>
      </c>
      <c r="F199" s="5">
        <f t="shared" si="10"/>
        <v>5.0735206339195588E-12</v>
      </c>
      <c r="G199" s="5">
        <f t="shared" si="11"/>
        <v>0</v>
      </c>
    </row>
    <row r="200" spans="1:7" x14ac:dyDescent="0.25">
      <c r="A200">
        <v>191</v>
      </c>
      <c r="B200">
        <v>0</v>
      </c>
      <c r="C200">
        <f t="shared" si="8"/>
        <v>2171</v>
      </c>
      <c r="D200">
        <f t="shared" si="9"/>
        <v>0</v>
      </c>
      <c r="F200" s="5">
        <f t="shared" si="10"/>
        <v>5.0876792489739486E-12</v>
      </c>
      <c r="G200" s="5">
        <f t="shared" si="11"/>
        <v>0</v>
      </c>
    </row>
    <row r="201" spans="1:7" x14ac:dyDescent="0.25">
      <c r="A201">
        <v>192</v>
      </c>
      <c r="B201">
        <v>0</v>
      </c>
      <c r="C201">
        <f t="shared" ref="C201:C246" si="12">A201*$B$5+$B$4</f>
        <v>2182</v>
      </c>
      <c r="D201">
        <f t="shared" ref="D201:D246" si="13">B201/$B$6</f>
        <v>0</v>
      </c>
      <c r="F201" s="5">
        <f t="shared" ref="F201:F246" si="14">IF(C201&gt;550,($N$12*POWER(C201,4)+$N$13*POWER(C201,3)+$N$14*POWER(C201,2)+$N$15*C201+$N$16),($N$5*POWER(C201,4)+$N$6*POWER(C201,3)+$N$7*POWER(C201,2)+$N$8*C201+$N$9))</f>
        <v>5.1017049374281722E-12</v>
      </c>
      <c r="G201" s="5">
        <f t="shared" si="11"/>
        <v>0</v>
      </c>
    </row>
    <row r="202" spans="1:7" x14ac:dyDescent="0.25">
      <c r="A202">
        <v>193</v>
      </c>
      <c r="B202">
        <v>0</v>
      </c>
      <c r="C202">
        <f t="shared" si="12"/>
        <v>2193</v>
      </c>
      <c r="D202">
        <f t="shared" si="13"/>
        <v>0</v>
      </c>
      <c r="F202" s="5">
        <f t="shared" si="14"/>
        <v>5.1155982191598806E-12</v>
      </c>
      <c r="G202" s="5">
        <f t="shared" ref="G202:G246" si="15">D202*F202</f>
        <v>0</v>
      </c>
    </row>
    <row r="203" spans="1:7" x14ac:dyDescent="0.25">
      <c r="A203">
        <v>194</v>
      </c>
      <c r="B203">
        <v>0</v>
      </c>
      <c r="C203">
        <f t="shared" si="12"/>
        <v>2204</v>
      </c>
      <c r="D203">
        <f t="shared" si="13"/>
        <v>0</v>
      </c>
      <c r="F203" s="5">
        <f t="shared" si="14"/>
        <v>5.1293596133160137E-12</v>
      </c>
      <c r="G203" s="5">
        <f t="shared" si="15"/>
        <v>0</v>
      </c>
    </row>
    <row r="204" spans="1:7" x14ac:dyDescent="0.25">
      <c r="A204">
        <v>195</v>
      </c>
      <c r="B204">
        <v>0</v>
      </c>
      <c r="C204">
        <f t="shared" si="12"/>
        <v>2215</v>
      </c>
      <c r="D204">
        <f t="shared" si="13"/>
        <v>0</v>
      </c>
      <c r="F204" s="5">
        <f t="shared" si="14"/>
        <v>5.1429896383128038E-12</v>
      </c>
      <c r="G204" s="5">
        <f t="shared" si="15"/>
        <v>0</v>
      </c>
    </row>
    <row r="205" spans="1:7" x14ac:dyDescent="0.25">
      <c r="A205">
        <v>196</v>
      </c>
      <c r="B205">
        <v>0</v>
      </c>
      <c r="C205">
        <f t="shared" si="12"/>
        <v>2226</v>
      </c>
      <c r="D205">
        <f t="shared" si="13"/>
        <v>0</v>
      </c>
      <c r="F205" s="5">
        <f t="shared" si="14"/>
        <v>5.1564888118357733E-12</v>
      </c>
      <c r="G205" s="5">
        <f t="shared" si="15"/>
        <v>0</v>
      </c>
    </row>
    <row r="206" spans="1:7" x14ac:dyDescent="0.25">
      <c r="A206">
        <v>197</v>
      </c>
      <c r="B206">
        <v>0</v>
      </c>
      <c r="C206">
        <f t="shared" si="12"/>
        <v>2237</v>
      </c>
      <c r="D206">
        <f t="shared" si="13"/>
        <v>0</v>
      </c>
      <c r="F206" s="5">
        <f t="shared" si="14"/>
        <v>5.169857650839746E-12</v>
      </c>
      <c r="G206" s="5">
        <f t="shared" si="15"/>
        <v>0</v>
      </c>
    </row>
    <row r="207" spans="1:7" x14ac:dyDescent="0.25">
      <c r="A207">
        <v>198</v>
      </c>
      <c r="B207">
        <v>0</v>
      </c>
      <c r="C207">
        <f t="shared" si="12"/>
        <v>2248</v>
      </c>
      <c r="D207">
        <f t="shared" si="13"/>
        <v>0</v>
      </c>
      <c r="F207" s="5">
        <f t="shared" si="14"/>
        <v>5.1830966715488313E-12</v>
      </c>
      <c r="G207" s="5">
        <f t="shared" si="15"/>
        <v>0</v>
      </c>
    </row>
    <row r="208" spans="1:7" x14ac:dyDescent="0.25">
      <c r="A208">
        <v>199</v>
      </c>
      <c r="B208">
        <v>0</v>
      </c>
      <c r="C208">
        <f t="shared" si="12"/>
        <v>2259</v>
      </c>
      <c r="D208">
        <f t="shared" si="13"/>
        <v>0</v>
      </c>
      <c r="F208" s="5">
        <f t="shared" si="14"/>
        <v>5.1962063894564308E-12</v>
      </c>
      <c r="G208" s="5">
        <f t="shared" si="15"/>
        <v>0</v>
      </c>
    </row>
    <row r="209" spans="1:7" x14ac:dyDescent="0.25">
      <c r="A209">
        <v>200</v>
      </c>
      <c r="B209">
        <v>0</v>
      </c>
      <c r="C209">
        <f t="shared" si="12"/>
        <v>2270</v>
      </c>
      <c r="D209">
        <f t="shared" si="13"/>
        <v>0</v>
      </c>
      <c r="F209" s="5">
        <f t="shared" si="14"/>
        <v>5.2091873193252437E-12</v>
      </c>
      <c r="G209" s="5">
        <f t="shared" si="15"/>
        <v>0</v>
      </c>
    </row>
    <row r="210" spans="1:7" x14ac:dyDescent="0.25">
      <c r="A210">
        <v>201</v>
      </c>
      <c r="B210">
        <v>0</v>
      </c>
      <c r="C210">
        <f t="shared" si="12"/>
        <v>2281</v>
      </c>
      <c r="D210">
        <f t="shared" si="13"/>
        <v>0</v>
      </c>
      <c r="F210" s="5">
        <f t="shared" si="14"/>
        <v>5.2220399751872593E-12</v>
      </c>
      <c r="G210" s="5">
        <f t="shared" si="15"/>
        <v>0</v>
      </c>
    </row>
    <row r="211" spans="1:7" x14ac:dyDescent="0.25">
      <c r="A211">
        <v>202</v>
      </c>
      <c r="B211">
        <v>0</v>
      </c>
      <c r="C211">
        <f t="shared" si="12"/>
        <v>2292</v>
      </c>
      <c r="D211">
        <f t="shared" si="13"/>
        <v>0</v>
      </c>
      <c r="F211" s="5">
        <f t="shared" si="14"/>
        <v>5.2347648703437577E-12</v>
      </c>
      <c r="G211" s="5">
        <f t="shared" si="15"/>
        <v>0</v>
      </c>
    </row>
    <row r="212" spans="1:7" x14ac:dyDescent="0.25">
      <c r="A212">
        <v>203</v>
      </c>
      <c r="B212">
        <v>0</v>
      </c>
      <c r="C212">
        <f t="shared" si="12"/>
        <v>2303</v>
      </c>
      <c r="D212">
        <f t="shared" si="13"/>
        <v>0</v>
      </c>
      <c r="F212" s="5">
        <f t="shared" si="14"/>
        <v>5.2473625173653174E-12</v>
      </c>
      <c r="G212" s="5">
        <f t="shared" si="15"/>
        <v>0</v>
      </c>
    </row>
    <row r="213" spans="1:7" x14ac:dyDescent="0.25">
      <c r="A213">
        <v>204</v>
      </c>
      <c r="B213">
        <v>0</v>
      </c>
      <c r="C213">
        <f t="shared" si="12"/>
        <v>2314</v>
      </c>
      <c r="D213">
        <f t="shared" si="13"/>
        <v>0</v>
      </c>
      <c r="F213" s="5">
        <f t="shared" si="14"/>
        <v>5.2598334280918046E-12</v>
      </c>
      <c r="G213" s="5">
        <f t="shared" si="15"/>
        <v>0</v>
      </c>
    </row>
    <row r="214" spans="1:7" x14ac:dyDescent="0.25">
      <c r="A214">
        <v>205</v>
      </c>
      <c r="B214">
        <v>0</v>
      </c>
      <c r="C214">
        <f t="shared" si="12"/>
        <v>2325</v>
      </c>
      <c r="D214">
        <f t="shared" si="13"/>
        <v>0</v>
      </c>
      <c r="F214" s="5">
        <f t="shared" si="14"/>
        <v>5.2721781136323779E-12</v>
      </c>
      <c r="G214" s="5">
        <f t="shared" si="15"/>
        <v>0</v>
      </c>
    </row>
    <row r="215" spans="1:7" x14ac:dyDescent="0.25">
      <c r="A215">
        <v>206</v>
      </c>
      <c r="B215">
        <v>0</v>
      </c>
      <c r="C215">
        <f t="shared" si="12"/>
        <v>2336</v>
      </c>
      <c r="D215">
        <f t="shared" si="13"/>
        <v>0</v>
      </c>
      <c r="F215" s="5">
        <f t="shared" si="14"/>
        <v>5.2843970843654927E-12</v>
      </c>
      <c r="G215" s="5">
        <f t="shared" si="15"/>
        <v>0</v>
      </c>
    </row>
    <row r="216" spans="1:7" x14ac:dyDescent="0.25">
      <c r="A216">
        <v>207</v>
      </c>
      <c r="B216">
        <v>0</v>
      </c>
      <c r="C216">
        <f t="shared" si="12"/>
        <v>2347</v>
      </c>
      <c r="D216">
        <f t="shared" si="13"/>
        <v>0</v>
      </c>
      <c r="F216" s="5">
        <f t="shared" si="14"/>
        <v>5.2964908499388943E-12</v>
      </c>
      <c r="G216" s="5">
        <f t="shared" si="15"/>
        <v>0</v>
      </c>
    </row>
    <row r="217" spans="1:7" x14ac:dyDescent="0.25">
      <c r="A217">
        <v>208</v>
      </c>
      <c r="B217">
        <v>0</v>
      </c>
      <c r="C217">
        <f t="shared" si="12"/>
        <v>2358</v>
      </c>
      <c r="D217">
        <f t="shared" si="13"/>
        <v>0</v>
      </c>
      <c r="F217" s="5">
        <f t="shared" si="14"/>
        <v>5.3084599192696216E-12</v>
      </c>
      <c r="G217" s="5">
        <f t="shared" si="15"/>
        <v>0</v>
      </c>
    </row>
    <row r="218" spans="1:7" x14ac:dyDescent="0.25">
      <c r="A218">
        <v>209</v>
      </c>
      <c r="B218">
        <v>0</v>
      </c>
      <c r="C218">
        <f t="shared" si="12"/>
        <v>2369</v>
      </c>
      <c r="D218">
        <f t="shared" si="13"/>
        <v>0</v>
      </c>
      <c r="F218" s="5">
        <f t="shared" si="14"/>
        <v>5.3203048005440043E-12</v>
      </c>
      <c r="G218" s="5">
        <f t="shared" si="15"/>
        <v>0</v>
      </c>
    </row>
    <row r="219" spans="1:7" x14ac:dyDescent="0.25">
      <c r="A219">
        <v>210</v>
      </c>
      <c r="B219">
        <v>0</v>
      </c>
      <c r="C219">
        <f t="shared" si="12"/>
        <v>2380</v>
      </c>
      <c r="D219">
        <f t="shared" si="13"/>
        <v>0</v>
      </c>
      <c r="F219" s="5">
        <f t="shared" si="14"/>
        <v>5.3320260012176712E-12</v>
      </c>
      <c r="G219" s="5">
        <f t="shared" si="15"/>
        <v>0</v>
      </c>
    </row>
    <row r="220" spans="1:7" x14ac:dyDescent="0.25">
      <c r="A220">
        <v>211</v>
      </c>
      <c r="B220">
        <v>0</v>
      </c>
      <c r="C220">
        <f t="shared" si="12"/>
        <v>2391</v>
      </c>
      <c r="D220">
        <f t="shared" si="13"/>
        <v>0</v>
      </c>
      <c r="F220" s="5">
        <f t="shared" si="14"/>
        <v>5.3436240280155363E-12</v>
      </c>
      <c r="G220" s="5">
        <f t="shared" si="15"/>
        <v>0</v>
      </c>
    </row>
    <row r="221" spans="1:7" x14ac:dyDescent="0.25">
      <c r="A221">
        <v>212</v>
      </c>
      <c r="B221">
        <v>0</v>
      </c>
      <c r="C221">
        <f t="shared" si="12"/>
        <v>2402</v>
      </c>
      <c r="D221">
        <f t="shared" si="13"/>
        <v>0</v>
      </c>
      <c r="F221" s="5">
        <f t="shared" si="14"/>
        <v>5.355099386931807E-12</v>
      </c>
      <c r="G221" s="5">
        <f t="shared" si="15"/>
        <v>0</v>
      </c>
    </row>
    <row r="222" spans="1:7" x14ac:dyDescent="0.25">
      <c r="A222">
        <v>213</v>
      </c>
      <c r="B222">
        <v>0</v>
      </c>
      <c r="C222">
        <f t="shared" si="12"/>
        <v>2413</v>
      </c>
      <c r="D222">
        <f t="shared" si="13"/>
        <v>0</v>
      </c>
      <c r="F222" s="5">
        <f t="shared" si="14"/>
        <v>5.3664525832299906E-12</v>
      </c>
      <c r="G222" s="5">
        <f t="shared" si="15"/>
        <v>0</v>
      </c>
    </row>
    <row r="223" spans="1:7" x14ac:dyDescent="0.25">
      <c r="A223">
        <v>214</v>
      </c>
      <c r="B223">
        <v>0</v>
      </c>
      <c r="C223">
        <f t="shared" si="12"/>
        <v>2424</v>
      </c>
      <c r="D223">
        <f t="shared" si="13"/>
        <v>0</v>
      </c>
      <c r="F223" s="5">
        <f t="shared" si="14"/>
        <v>5.3776841214428795E-12</v>
      </c>
      <c r="G223" s="5">
        <f t="shared" si="15"/>
        <v>0</v>
      </c>
    </row>
    <row r="224" spans="1:7" x14ac:dyDescent="0.25">
      <c r="A224">
        <v>215</v>
      </c>
      <c r="B224">
        <v>0</v>
      </c>
      <c r="C224">
        <f t="shared" si="12"/>
        <v>2435</v>
      </c>
      <c r="D224">
        <f t="shared" si="13"/>
        <v>0</v>
      </c>
      <c r="F224" s="5">
        <f t="shared" si="14"/>
        <v>5.3887945053725646E-12</v>
      </c>
      <c r="G224" s="5">
        <f t="shared" si="15"/>
        <v>0</v>
      </c>
    </row>
    <row r="225" spans="1:7" x14ac:dyDescent="0.25">
      <c r="A225">
        <v>216</v>
      </c>
      <c r="B225">
        <v>0</v>
      </c>
      <c r="C225">
        <f t="shared" si="12"/>
        <v>2446</v>
      </c>
      <c r="D225">
        <f t="shared" si="13"/>
        <v>0</v>
      </c>
      <c r="F225" s="5">
        <f t="shared" si="14"/>
        <v>5.3997842380904202E-12</v>
      </c>
      <c r="G225" s="5">
        <f t="shared" si="15"/>
        <v>0</v>
      </c>
    </row>
    <row r="226" spans="1:7" x14ac:dyDescent="0.25">
      <c r="A226">
        <v>217</v>
      </c>
      <c r="B226">
        <v>0</v>
      </c>
      <c r="C226">
        <f t="shared" si="12"/>
        <v>2457</v>
      </c>
      <c r="D226">
        <f t="shared" si="13"/>
        <v>0</v>
      </c>
      <c r="F226" s="5">
        <f t="shared" si="14"/>
        <v>5.4106538219371279E-12</v>
      </c>
      <c r="G226" s="5">
        <f t="shared" si="15"/>
        <v>0</v>
      </c>
    </row>
    <row r="227" spans="1:7" x14ac:dyDescent="0.25">
      <c r="A227">
        <v>218</v>
      </c>
      <c r="B227">
        <v>0</v>
      </c>
      <c r="C227">
        <f t="shared" si="12"/>
        <v>2468</v>
      </c>
      <c r="D227">
        <f t="shared" si="13"/>
        <v>0</v>
      </c>
      <c r="F227" s="5">
        <f t="shared" si="14"/>
        <v>5.4214037585226495E-12</v>
      </c>
      <c r="G227" s="5">
        <f t="shared" si="15"/>
        <v>0</v>
      </c>
    </row>
    <row r="228" spans="1:7" x14ac:dyDescent="0.25">
      <c r="A228">
        <v>219</v>
      </c>
      <c r="B228">
        <v>0</v>
      </c>
      <c r="C228">
        <f t="shared" si="12"/>
        <v>2479</v>
      </c>
      <c r="D228">
        <f t="shared" si="13"/>
        <v>0</v>
      </c>
      <c r="F228" s="5">
        <f t="shared" si="14"/>
        <v>5.4320345487262429E-12</v>
      </c>
      <c r="G228" s="5">
        <f t="shared" si="15"/>
        <v>0</v>
      </c>
    </row>
    <row r="229" spans="1:7" x14ac:dyDescent="0.25">
      <c r="A229">
        <v>220</v>
      </c>
      <c r="B229">
        <v>0</v>
      </c>
      <c r="C229">
        <f t="shared" si="12"/>
        <v>2490</v>
      </c>
      <c r="D229">
        <f t="shared" si="13"/>
        <v>0</v>
      </c>
      <c r="F229" s="5">
        <f t="shared" si="14"/>
        <v>5.4425466926964639E-12</v>
      </c>
      <c r="G229" s="5">
        <f t="shared" si="15"/>
        <v>0</v>
      </c>
    </row>
    <row r="230" spans="1:7" x14ac:dyDescent="0.25">
      <c r="A230">
        <v>221</v>
      </c>
      <c r="B230">
        <v>0</v>
      </c>
      <c r="C230">
        <f t="shared" si="12"/>
        <v>2501</v>
      </c>
      <c r="D230">
        <f t="shared" si="13"/>
        <v>0</v>
      </c>
      <c r="F230" s="5">
        <f t="shared" si="14"/>
        <v>5.4529406898511555E-12</v>
      </c>
      <c r="G230" s="5">
        <f t="shared" si="15"/>
        <v>0</v>
      </c>
    </row>
    <row r="231" spans="1:7" x14ac:dyDescent="0.25">
      <c r="A231">
        <v>222</v>
      </c>
      <c r="B231">
        <v>0</v>
      </c>
      <c r="C231">
        <f t="shared" si="12"/>
        <v>2512</v>
      </c>
      <c r="D231">
        <f t="shared" si="13"/>
        <v>0</v>
      </c>
      <c r="F231" s="5">
        <f t="shared" si="14"/>
        <v>5.4632170388774538E-12</v>
      </c>
      <c r="G231" s="5">
        <f t="shared" si="15"/>
        <v>0</v>
      </c>
    </row>
    <row r="232" spans="1:7" x14ac:dyDescent="0.25">
      <c r="A232">
        <v>223</v>
      </c>
      <c r="B232">
        <v>0</v>
      </c>
      <c r="C232">
        <f t="shared" si="12"/>
        <v>2523</v>
      </c>
      <c r="D232">
        <f t="shared" si="13"/>
        <v>0</v>
      </c>
      <c r="F232" s="5">
        <f t="shared" si="14"/>
        <v>5.4733762377317892E-12</v>
      </c>
      <c r="G232" s="5">
        <f t="shared" si="15"/>
        <v>0</v>
      </c>
    </row>
    <row r="233" spans="1:7" x14ac:dyDescent="0.25">
      <c r="A233">
        <v>224</v>
      </c>
      <c r="B233">
        <v>0</v>
      </c>
      <c r="C233">
        <f t="shared" si="12"/>
        <v>2534</v>
      </c>
      <c r="D233">
        <f t="shared" si="13"/>
        <v>0</v>
      </c>
      <c r="F233" s="5">
        <f t="shared" si="14"/>
        <v>5.4834187836398863E-12</v>
      </c>
      <c r="G233" s="5">
        <f t="shared" si="15"/>
        <v>0</v>
      </c>
    </row>
    <row r="234" spans="1:7" x14ac:dyDescent="0.25">
      <c r="A234">
        <v>225</v>
      </c>
      <c r="B234">
        <v>0</v>
      </c>
      <c r="C234">
        <f t="shared" si="12"/>
        <v>2545</v>
      </c>
      <c r="D234">
        <f t="shared" si="13"/>
        <v>0</v>
      </c>
      <c r="F234" s="5">
        <f t="shared" si="14"/>
        <v>5.493345173096759E-12</v>
      </c>
      <c r="G234" s="5">
        <f t="shared" si="15"/>
        <v>0</v>
      </c>
    </row>
    <row r="235" spans="1:7" x14ac:dyDescent="0.25">
      <c r="A235">
        <v>226</v>
      </c>
      <c r="B235">
        <v>0</v>
      </c>
      <c r="C235">
        <f t="shared" si="12"/>
        <v>2556</v>
      </c>
      <c r="D235">
        <f t="shared" si="13"/>
        <v>0</v>
      </c>
      <c r="F235" s="5">
        <f t="shared" si="14"/>
        <v>5.5031559018667146E-12</v>
      </c>
      <c r="G235" s="5">
        <f t="shared" si="15"/>
        <v>0</v>
      </c>
    </row>
    <row r="236" spans="1:7" x14ac:dyDescent="0.25">
      <c r="A236">
        <v>227</v>
      </c>
      <c r="B236">
        <v>0</v>
      </c>
      <c r="C236">
        <f t="shared" si="12"/>
        <v>2567</v>
      </c>
      <c r="D236">
        <f t="shared" si="13"/>
        <v>0</v>
      </c>
      <c r="F236" s="5">
        <f t="shared" si="14"/>
        <v>5.5128514649833569E-12</v>
      </c>
      <c r="G236" s="5">
        <f t="shared" si="15"/>
        <v>0</v>
      </c>
    </row>
    <row r="237" spans="1:7" x14ac:dyDescent="0.25">
      <c r="A237">
        <v>228</v>
      </c>
      <c r="B237">
        <v>0</v>
      </c>
      <c r="C237">
        <f t="shared" si="12"/>
        <v>2578</v>
      </c>
      <c r="D237">
        <f t="shared" si="13"/>
        <v>0</v>
      </c>
      <c r="F237" s="5">
        <f t="shared" si="14"/>
        <v>5.5224323567495798E-12</v>
      </c>
      <c r="G237" s="5">
        <f t="shared" si="15"/>
        <v>0</v>
      </c>
    </row>
    <row r="238" spans="1:7" x14ac:dyDescent="0.25">
      <c r="A238">
        <v>229</v>
      </c>
      <c r="B238">
        <v>0</v>
      </c>
      <c r="C238">
        <f t="shared" si="12"/>
        <v>2589</v>
      </c>
      <c r="D238">
        <f t="shared" si="13"/>
        <v>0</v>
      </c>
      <c r="F238" s="5">
        <f t="shared" si="14"/>
        <v>5.5318990707375659E-12</v>
      </c>
      <c r="G238" s="5">
        <f t="shared" si="15"/>
        <v>0</v>
      </c>
    </row>
    <row r="239" spans="1:7" x14ac:dyDescent="0.25">
      <c r="A239">
        <v>230</v>
      </c>
      <c r="B239">
        <v>0</v>
      </c>
      <c r="C239">
        <f t="shared" si="12"/>
        <v>2600</v>
      </c>
      <c r="D239">
        <f t="shared" si="13"/>
        <v>0</v>
      </c>
      <c r="F239" s="5">
        <f t="shared" si="14"/>
        <v>5.5412520997887992E-12</v>
      </c>
      <c r="G239" s="5">
        <f t="shared" si="15"/>
        <v>0</v>
      </c>
    </row>
    <row r="240" spans="1:7" x14ac:dyDescent="0.25">
      <c r="A240">
        <v>231</v>
      </c>
      <c r="B240">
        <v>0</v>
      </c>
      <c r="C240">
        <f t="shared" si="12"/>
        <v>2611</v>
      </c>
      <c r="D240">
        <f t="shared" si="13"/>
        <v>0</v>
      </c>
      <c r="F240" s="5">
        <f t="shared" si="14"/>
        <v>5.5504919360140504E-12</v>
      </c>
      <c r="G240" s="5">
        <f t="shared" si="15"/>
        <v>0</v>
      </c>
    </row>
    <row r="241" spans="1:7" x14ac:dyDescent="0.25">
      <c r="A241">
        <v>232</v>
      </c>
      <c r="B241">
        <v>0</v>
      </c>
      <c r="C241">
        <f t="shared" si="12"/>
        <v>2622</v>
      </c>
      <c r="D241">
        <f t="shared" si="13"/>
        <v>0</v>
      </c>
      <c r="F241" s="5">
        <f t="shared" si="14"/>
        <v>5.5596190707933831E-12</v>
      </c>
      <c r="G241" s="5">
        <f t="shared" si="15"/>
        <v>0</v>
      </c>
    </row>
    <row r="242" spans="1:7" x14ac:dyDescent="0.25">
      <c r="A242">
        <v>233</v>
      </c>
      <c r="B242">
        <v>0</v>
      </c>
      <c r="C242">
        <f t="shared" si="12"/>
        <v>2633</v>
      </c>
      <c r="D242">
        <f t="shared" si="13"/>
        <v>0</v>
      </c>
      <c r="F242" s="5">
        <f t="shared" si="14"/>
        <v>5.5686339947761555E-12</v>
      </c>
      <c r="G242" s="5">
        <f t="shared" si="15"/>
        <v>0</v>
      </c>
    </row>
    <row r="243" spans="1:7" x14ac:dyDescent="0.25">
      <c r="A243">
        <v>234</v>
      </c>
      <c r="B243">
        <v>0</v>
      </c>
      <c r="C243">
        <f t="shared" si="12"/>
        <v>2644</v>
      </c>
      <c r="D243">
        <f t="shared" si="13"/>
        <v>0</v>
      </c>
      <c r="F243" s="5">
        <f t="shared" si="14"/>
        <v>5.5775371978810194E-12</v>
      </c>
      <c r="G243" s="5">
        <f t="shared" si="15"/>
        <v>0</v>
      </c>
    </row>
    <row r="244" spans="1:7" x14ac:dyDescent="0.25">
      <c r="A244">
        <v>235</v>
      </c>
      <c r="B244">
        <v>0</v>
      </c>
      <c r="C244">
        <f t="shared" si="12"/>
        <v>2655</v>
      </c>
      <c r="D244">
        <f t="shared" si="13"/>
        <v>0</v>
      </c>
      <c r="F244" s="5">
        <f t="shared" si="14"/>
        <v>5.5863291692959168E-12</v>
      </c>
      <c r="G244" s="5">
        <f t="shared" si="15"/>
        <v>0</v>
      </c>
    </row>
    <row r="245" spans="1:7" x14ac:dyDescent="0.25">
      <c r="A245">
        <v>236</v>
      </c>
      <c r="B245">
        <v>0</v>
      </c>
      <c r="C245">
        <f t="shared" si="12"/>
        <v>2666</v>
      </c>
      <c r="D245">
        <f t="shared" si="13"/>
        <v>0</v>
      </c>
      <c r="F245" s="5">
        <f t="shared" si="14"/>
        <v>5.5950103974780821E-12</v>
      </c>
      <c r="G245" s="5">
        <f t="shared" si="15"/>
        <v>0</v>
      </c>
    </row>
    <row r="246" spans="1:7" x14ac:dyDescent="0.25">
      <c r="A246">
        <v>237</v>
      </c>
      <c r="B246">
        <v>0</v>
      </c>
      <c r="C246">
        <f t="shared" si="12"/>
        <v>2677</v>
      </c>
      <c r="D246">
        <f t="shared" si="13"/>
        <v>0</v>
      </c>
      <c r="F246" s="5">
        <f t="shared" si="14"/>
        <v>5.603581370154047E-12</v>
      </c>
      <c r="G246" s="5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 Priest</dc:creator>
  <cp:lastModifiedBy>Arti Priest</cp:lastModifiedBy>
  <dcterms:created xsi:type="dcterms:W3CDTF">2023-12-12T07:58:50Z</dcterms:created>
  <dcterms:modified xsi:type="dcterms:W3CDTF">2023-12-13T07:12:08Z</dcterms:modified>
</cp:coreProperties>
</file>