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https://d.docs.live.net/7fde304e5f39faca/Documents/GitHub/Thinkful/Final_Project/"/>
    </mc:Choice>
  </mc:AlternateContent>
  <xr:revisionPtr revIDLastSave="0" documentId="13_ncr:40009_{7C804EBA-C629-4706-9E76-AEB78B0EDAA3}" xr6:coauthVersionLast="45" xr6:coauthVersionMax="45" xr10:uidLastSave="{00000000-0000-0000-0000-000000000000}"/>
  <bookViews>
    <workbookView xWindow="2715" yWindow="1605" windowWidth="19710" windowHeight="12690"/>
  </bookViews>
  <sheets>
    <sheet name="test_results" sheetId="1" r:id="rId1"/>
  </sheets>
  <calcPr calcId="0"/>
</workbook>
</file>

<file path=xl/calcChain.xml><?xml version="1.0" encoding="utf-8"?>
<calcChain xmlns="http://schemas.openxmlformats.org/spreadsheetml/2006/main">
  <c r="F3" i="1" l="1"/>
  <c r="F4" i="1"/>
  <c r="F5" i="1"/>
  <c r="F6" i="1"/>
  <c r="F7" i="1"/>
  <c r="F8" i="1"/>
  <c r="F9" i="1"/>
  <c r="F10" i="1"/>
  <c r="F2" i="1"/>
  <c r="D3" i="1"/>
  <c r="D4" i="1"/>
  <c r="D5" i="1"/>
  <c r="D6" i="1"/>
  <c r="D7" i="1"/>
  <c r="D8" i="1"/>
  <c r="D9" i="1"/>
  <c r="D10" i="1"/>
  <c r="D2" i="1"/>
</calcChain>
</file>

<file path=xl/sharedStrings.xml><?xml version="1.0" encoding="utf-8"?>
<sst xmlns="http://schemas.openxmlformats.org/spreadsheetml/2006/main" count="14" uniqueCount="14">
  <si>
    <t>False Alarms</t>
  </si>
  <si>
    <t>Initial False Alarms</t>
  </si>
  <si>
    <t>Unexpected Breaks</t>
  </si>
  <si>
    <t>baseline</t>
  </si>
  <si>
    <t>fail_today_xgb</t>
  </si>
  <si>
    <t>fail_today_or_tomorrow_xgb</t>
  </si>
  <si>
    <t>fail_this_week_xgb</t>
  </si>
  <si>
    <t>fail_this_month_xgb</t>
  </si>
  <si>
    <t>fail_today_xgb_history</t>
  </si>
  <si>
    <t>fail_today_or_tomorrow_xgb_history</t>
  </si>
  <si>
    <t>fail_this_week_xgb_history</t>
  </si>
  <si>
    <t>fail_this_month_xgb_history</t>
  </si>
  <si>
    <t>Difference False Alarms</t>
  </si>
  <si>
    <t>Sum HD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</si>
</sst>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8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8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/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3">
    <xf numFmtId="0" fontId="0" fillId="0" borderId="0" xfId="0"/>
    <xf numFmtId="0" fontId="0" fillId="0" borderId="0" xfId="0" applyAlignment="1">
      <alignment horizontal="center" vertical="center"/>
    </xf>
    <xf numFmtId="0" fontId="0" fillId="0" borderId="0" xfId="0" applyAlignment="1">
      <alignment horizontal="right" vertical="center"/>
    </xf>
    <xf numFmtId="0" fontId="0" fillId="0" borderId="10" xfId="0" applyBorder="1" applyAlignment="1">
      <alignment horizontal="center" vertical="center"/>
    </xf>
    <xf numFmtId="0" fontId="0" fillId="0" borderId="11" xfId="0" applyBorder="1" applyAlignment="1">
      <alignment horizontal="right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3" xfId="0" applyBorder="1" applyAlignment="1">
      <alignment horizontal="right" vertical="center"/>
    </xf>
    <xf numFmtId="0" fontId="0" fillId="0" borderId="14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10"/>
  <sheetViews>
    <sheetView tabSelected="1" zoomScale="140" zoomScaleNormal="140" workbookViewId="0">
      <selection activeCell="F2" sqref="F2"/>
    </sheetView>
  </sheetViews>
  <sheetFormatPr defaultRowHeight="15" x14ac:dyDescent="0.25"/>
  <cols>
    <col min="1" max="1" width="35.7109375" style="1" customWidth="1"/>
    <col min="2" max="2" width="13.85546875" style="1" customWidth="1"/>
    <col min="3" max="3" width="19.140625" style="1" customWidth="1"/>
    <col min="4" max="4" width="23.42578125" style="1" customWidth="1"/>
    <col min="5" max="5" width="19.7109375" style="1" customWidth="1"/>
    <col min="6" max="16384" width="9.140625" style="1"/>
  </cols>
  <sheetData>
    <row r="1" spans="1:6" x14ac:dyDescent="0.25">
      <c r="A1" s="2"/>
      <c r="B1" s="3" t="s">
        <v>0</v>
      </c>
      <c r="C1" s="1" t="s">
        <v>1</v>
      </c>
      <c r="D1" s="1" t="s">
        <v>12</v>
      </c>
      <c r="E1" s="10" t="s">
        <v>2</v>
      </c>
      <c r="F1" s="1" t="s">
        <v>13</v>
      </c>
    </row>
    <row r="2" spans="1:6" x14ac:dyDescent="0.25">
      <c r="A2" s="4" t="s">
        <v>3</v>
      </c>
      <c r="B2" s="5">
        <v>1619</v>
      </c>
      <c r="C2" s="6">
        <v>1431</v>
      </c>
      <c r="D2" s="6">
        <f>B2-C2</f>
        <v>188</v>
      </c>
      <c r="E2" s="11">
        <v>53</v>
      </c>
      <c r="F2" s="1">
        <f>SUM(D2:E2)</f>
        <v>241</v>
      </c>
    </row>
    <row r="3" spans="1:6" x14ac:dyDescent="0.25">
      <c r="A3" s="2" t="s">
        <v>4</v>
      </c>
      <c r="B3" s="3">
        <v>8482</v>
      </c>
      <c r="C3" s="1">
        <v>1066</v>
      </c>
      <c r="D3" s="1">
        <f t="shared" ref="D3:D10" si="0">B3-C3</f>
        <v>7416</v>
      </c>
      <c r="E3" s="10">
        <v>37</v>
      </c>
      <c r="F3" s="1">
        <f t="shared" ref="F3:F10" si="1">SUM(D3:E3)</f>
        <v>7453</v>
      </c>
    </row>
    <row r="4" spans="1:6" x14ac:dyDescent="0.25">
      <c r="A4" s="2" t="s">
        <v>5</v>
      </c>
      <c r="B4" s="3">
        <v>7803</v>
      </c>
      <c r="C4" s="1">
        <v>1402</v>
      </c>
      <c r="D4" s="1">
        <f t="shared" si="0"/>
        <v>6401</v>
      </c>
      <c r="E4" s="10">
        <v>34</v>
      </c>
      <c r="F4" s="1">
        <f t="shared" si="1"/>
        <v>6435</v>
      </c>
    </row>
    <row r="5" spans="1:6" x14ac:dyDescent="0.25">
      <c r="A5" s="2" t="s">
        <v>6</v>
      </c>
      <c r="B5" s="3">
        <v>3407</v>
      </c>
      <c r="C5" s="1">
        <v>955</v>
      </c>
      <c r="D5" s="1">
        <f t="shared" si="0"/>
        <v>2452</v>
      </c>
      <c r="E5" s="10">
        <v>40</v>
      </c>
      <c r="F5" s="1">
        <f t="shared" si="1"/>
        <v>2492</v>
      </c>
    </row>
    <row r="6" spans="1:6" x14ac:dyDescent="0.25">
      <c r="A6" s="7" t="s">
        <v>7</v>
      </c>
      <c r="B6" s="8">
        <v>5930</v>
      </c>
      <c r="C6" s="9">
        <v>1158</v>
      </c>
      <c r="D6" s="9">
        <f t="shared" si="0"/>
        <v>4772</v>
      </c>
      <c r="E6" s="12">
        <v>36</v>
      </c>
      <c r="F6" s="1">
        <f t="shared" si="1"/>
        <v>4808</v>
      </c>
    </row>
    <row r="7" spans="1:6" x14ac:dyDescent="0.25">
      <c r="A7" s="2" t="s">
        <v>8</v>
      </c>
      <c r="B7" s="3">
        <v>16013</v>
      </c>
      <c r="C7" s="1">
        <v>1313</v>
      </c>
      <c r="D7" s="1">
        <f t="shared" si="0"/>
        <v>14700</v>
      </c>
      <c r="E7" s="10">
        <v>27</v>
      </c>
      <c r="F7" s="1">
        <f t="shared" si="1"/>
        <v>14727</v>
      </c>
    </row>
    <row r="8" spans="1:6" x14ac:dyDescent="0.25">
      <c r="A8" s="2" t="s">
        <v>9</v>
      </c>
      <c r="B8" s="3">
        <v>12051</v>
      </c>
      <c r="C8" s="1">
        <v>916</v>
      </c>
      <c r="D8" s="1">
        <f t="shared" si="0"/>
        <v>11135</v>
      </c>
      <c r="E8" s="10">
        <v>30</v>
      </c>
      <c r="F8" s="1">
        <f t="shared" si="1"/>
        <v>11165</v>
      </c>
    </row>
    <row r="9" spans="1:6" x14ac:dyDescent="0.25">
      <c r="A9" s="2" t="s">
        <v>10</v>
      </c>
      <c r="B9" s="3">
        <v>6327</v>
      </c>
      <c r="C9" s="1">
        <v>963</v>
      </c>
      <c r="D9" s="1">
        <f t="shared" si="0"/>
        <v>5364</v>
      </c>
      <c r="E9" s="10">
        <v>38</v>
      </c>
      <c r="F9" s="1">
        <f t="shared" si="1"/>
        <v>5402</v>
      </c>
    </row>
    <row r="10" spans="1:6" x14ac:dyDescent="0.25">
      <c r="A10" s="7" t="s">
        <v>11</v>
      </c>
      <c r="B10" s="8">
        <v>5496</v>
      </c>
      <c r="C10" s="9">
        <v>1026</v>
      </c>
      <c r="D10" s="9">
        <f t="shared" si="0"/>
        <v>4470</v>
      </c>
      <c r="E10" s="12">
        <v>40</v>
      </c>
      <c r="F10" s="1">
        <f t="shared" si="1"/>
        <v>4510</v>
      </c>
    </row>
  </sheetData>
  <conditionalFormatting sqref="B2:B10">
    <cfRule type="colorScale" priority="6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D10">
    <cfRule type="colorScale" priority="5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E2:E10">
    <cfRule type="colorScale" priority="4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C2:C10">
    <cfRule type="colorScale" priority="3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D2:D10">
    <cfRule type="colorScale" priority="2">
      <colorScale>
        <cfvo type="min"/>
        <cfvo type="percentile" val="50"/>
        <cfvo type="max"/>
        <color rgb="FF63BE7B"/>
        <color rgb="FFFCFCFF"/>
        <color rgb="FFF8696B"/>
      </colorScale>
    </cfRule>
  </conditionalFormatting>
  <conditionalFormatting sqref="F2:F10">
    <cfRule type="colorScale" priority="1">
      <colorScale>
        <cfvo type="min"/>
        <cfvo type="percentile" val="50"/>
        <cfvo type="max"/>
        <color rgb="FF63BE7B"/>
        <color rgb="FFFCFCFF"/>
        <color rgb="FFF8696B"/>
      </colorScale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test_results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Kenei Menning</cp:lastModifiedBy>
  <dcterms:created xsi:type="dcterms:W3CDTF">2020-12-30T22:15:30Z</dcterms:created>
  <dcterms:modified xsi:type="dcterms:W3CDTF">2020-12-31T01:18:55Z</dcterms:modified>
</cp:coreProperties>
</file>