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filterPrivacy="1" codeName="ThisWorkbook"/>
  <xr:revisionPtr revIDLastSave="0" documentId="13_ncr:11_{7B55E086-1B19-4276-9072-4997A53AEF76}" xr6:coauthVersionLast="40" xr6:coauthVersionMax="40" xr10:uidLastSave="{00000000-0000-0000-0000-000000000000}"/>
  <bookViews>
    <workbookView xWindow="-120" yWindow="-120" windowWidth="29040" windowHeight="1599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 i="11" l="1"/>
  <c r="F14" i="11"/>
  <c r="F12" i="11"/>
  <c r="F11" i="11"/>
  <c r="I5" i="11" l="1"/>
  <c r="I7" i="11" l="1"/>
  <c r="I11" i="11"/>
  <c r="I10" i="11"/>
  <c r="I4" i="11"/>
  <c r="I13" i="11"/>
  <c r="J5" i="11"/>
  <c r="I9" i="11"/>
  <c r="I12" i="11"/>
  <c r="I14" i="11"/>
  <c r="J14" i="11"/>
  <c r="J11" i="11" l="1"/>
  <c r="J10" i="11"/>
  <c r="J12" i="11"/>
  <c r="J9" i="11"/>
  <c r="K5" i="11"/>
  <c r="K12" i="11" s="1"/>
  <c r="J7" i="11"/>
  <c r="J13" i="11"/>
  <c r="K7" i="11" l="1"/>
  <c r="K9" i="11"/>
  <c r="K11" i="11"/>
  <c r="K14" i="11"/>
  <c r="L5" i="11"/>
  <c r="L11" i="11" s="1"/>
  <c r="K13" i="11"/>
  <c r="K10" i="11"/>
  <c r="L14" i="11" l="1"/>
  <c r="L7" i="11"/>
  <c r="L12" i="11"/>
  <c r="M5" i="11"/>
  <c r="M7" i="11" s="1"/>
  <c r="L13" i="11"/>
  <c r="L9" i="11"/>
  <c r="L10" i="11"/>
  <c r="M12" i="11" l="1"/>
  <c r="M14" i="11"/>
  <c r="M11" i="11"/>
  <c r="M10" i="11"/>
  <c r="N5" i="11"/>
  <c r="N12" i="11" s="1"/>
  <c r="M9" i="11"/>
  <c r="M13" i="11"/>
  <c r="N9" i="11" l="1"/>
  <c r="N10" i="11"/>
  <c r="N11" i="11"/>
  <c r="O5" i="11"/>
  <c r="O14" i="11" s="1"/>
  <c r="N7" i="11"/>
  <c r="N13" i="11"/>
  <c r="N14" i="11"/>
  <c r="O13" i="11" l="1"/>
  <c r="O9" i="11"/>
  <c r="O7" i="11"/>
  <c r="O11" i="11"/>
  <c r="P5" i="11"/>
  <c r="P12" i="11" s="1"/>
  <c r="O12" i="11"/>
  <c r="O10" i="11"/>
  <c r="P13" i="11" l="1"/>
  <c r="P4" i="11"/>
  <c r="P10" i="11"/>
  <c r="P9" i="11"/>
  <c r="P7" i="11"/>
  <c r="Q5" i="11"/>
  <c r="Q9" i="11" s="1"/>
  <c r="P14" i="11"/>
  <c r="P11" i="11"/>
  <c r="Q7" i="11" l="1"/>
  <c r="Q12" i="11"/>
  <c r="R5" i="11"/>
  <c r="R11" i="11" s="1"/>
  <c r="Q14" i="11"/>
  <c r="Q13" i="11"/>
  <c r="Q11" i="11"/>
  <c r="Q10" i="11"/>
  <c r="R9" i="11"/>
  <c r="S5" i="11" l="1"/>
  <c r="R7" i="11"/>
  <c r="R10" i="11"/>
  <c r="R12" i="11"/>
  <c r="R13" i="11"/>
  <c r="R14" i="11"/>
  <c r="S10" i="11"/>
  <c r="S12" i="11"/>
  <c r="T5" i="11"/>
  <c r="S7" i="11"/>
  <c r="S14" i="11"/>
  <c r="S9" i="11"/>
  <c r="S11" i="11"/>
  <c r="S13" i="11"/>
  <c r="T11" i="11" l="1"/>
  <c r="T12" i="11"/>
  <c r="T9" i="11"/>
  <c r="U5" i="11"/>
  <c r="T13" i="11"/>
  <c r="T14" i="11"/>
  <c r="T10" i="11"/>
  <c r="T7" i="11"/>
  <c r="U10" i="11" l="1"/>
  <c r="U7" i="11"/>
  <c r="U11" i="11"/>
  <c r="U9" i="11"/>
  <c r="V5" i="11"/>
  <c r="U12" i="11"/>
  <c r="U14" i="11"/>
  <c r="U13" i="11"/>
  <c r="V7" i="11" l="1"/>
  <c r="V11" i="11"/>
  <c r="W5" i="11"/>
  <c r="V12" i="11"/>
  <c r="V14" i="11"/>
  <c r="V13" i="11"/>
  <c r="V10" i="11"/>
  <c r="V9" i="11"/>
  <c r="X5" i="11" l="1"/>
  <c r="W10" i="11"/>
  <c r="W13" i="11"/>
  <c r="W4" i="11"/>
  <c r="W11" i="11"/>
  <c r="W14" i="11"/>
  <c r="W12" i="11"/>
  <c r="W9" i="11"/>
  <c r="W7" i="11"/>
  <c r="X11" i="11" l="1"/>
  <c r="Y5" i="11"/>
  <c r="X10" i="11"/>
  <c r="X7" i="11"/>
  <c r="X13" i="11"/>
  <c r="X9" i="11"/>
  <c r="X12" i="11"/>
  <c r="X14" i="11"/>
  <c r="Y10" i="11" l="1"/>
  <c r="Y14" i="11"/>
  <c r="Y13" i="11"/>
  <c r="Z5" i="11"/>
  <c r="Y11" i="11"/>
  <c r="Y12" i="11"/>
  <c r="Y9" i="11"/>
  <c r="Y7" i="11"/>
  <c r="Z11" i="11" l="1"/>
  <c r="Z7" i="11"/>
  <c r="Z10" i="11"/>
  <c r="Z9" i="11"/>
  <c r="Z13" i="11"/>
  <c r="Z12" i="11"/>
  <c r="Z14" i="11"/>
  <c r="AA5" i="11"/>
  <c r="AA11" i="11" l="1"/>
  <c r="AA10" i="11"/>
  <c r="AB5" i="11"/>
  <c r="AA13" i="11"/>
  <c r="AA12" i="11"/>
  <c r="AA9" i="11"/>
  <c r="AA7" i="11"/>
  <c r="AA14" i="11"/>
  <c r="AB10" i="11" l="1"/>
  <c r="AB11" i="11"/>
  <c r="AB7" i="11"/>
  <c r="AB13" i="11"/>
  <c r="AB12" i="11"/>
  <c r="AB14" i="11"/>
  <c r="AB9" i="11"/>
  <c r="AC5" i="11"/>
  <c r="AC9" i="11" l="1"/>
  <c r="AC12" i="11"/>
  <c r="AC11" i="11"/>
  <c r="AC13" i="11"/>
  <c r="AC14" i="11"/>
  <c r="AD5" i="11"/>
  <c r="AC7" i="11"/>
  <c r="AC10" i="11"/>
  <c r="AD4" i="11" l="1"/>
  <c r="AD10" i="11"/>
  <c r="AD11" i="11"/>
  <c r="AD13" i="11"/>
  <c r="AE5" i="11"/>
  <c r="AD14" i="11"/>
  <c r="AD7" i="11"/>
  <c r="AD9" i="11"/>
  <c r="AD12" i="11"/>
  <c r="AE11" i="11" l="1"/>
  <c r="AE9" i="11"/>
  <c r="AE12" i="11"/>
  <c r="AE7" i="11"/>
  <c r="AE14" i="11"/>
  <c r="AF5" i="11"/>
  <c r="AE13" i="11"/>
  <c r="AE10" i="11"/>
  <c r="AF7" i="11" l="1"/>
  <c r="AF11" i="11"/>
  <c r="AF10" i="11"/>
  <c r="AF12" i="11"/>
  <c r="AF14" i="11"/>
  <c r="AF13" i="11"/>
  <c r="AF9" i="11"/>
  <c r="AG5" i="11"/>
  <c r="AG14" i="11" l="1"/>
  <c r="AG9" i="11"/>
  <c r="AG11" i="11"/>
  <c r="AG7" i="11"/>
  <c r="AG10" i="11"/>
  <c r="AH5" i="11"/>
  <c r="AG13" i="11"/>
  <c r="AG12" i="11"/>
  <c r="AH7" i="11" l="1"/>
  <c r="AH14" i="11"/>
  <c r="AH11" i="11"/>
  <c r="AH12" i="11"/>
  <c r="AH9" i="11"/>
  <c r="AI5" i="11"/>
  <c r="AH10" i="11"/>
  <c r="AH13" i="11"/>
  <c r="AI13" i="11" l="1"/>
  <c r="AI11" i="11"/>
  <c r="AJ5" i="11"/>
  <c r="AI7" i="11"/>
  <c r="AI9" i="11"/>
  <c r="AI14" i="11"/>
  <c r="AI10" i="11"/>
  <c r="AI12" i="11"/>
  <c r="AJ10" i="11" l="1"/>
  <c r="AJ14" i="11"/>
  <c r="AJ7" i="11"/>
  <c r="AJ12" i="11"/>
  <c r="AK5" i="11"/>
  <c r="AJ9" i="11"/>
  <c r="AJ13" i="11"/>
  <c r="AJ11" i="11"/>
  <c r="AK7" i="11" l="1"/>
  <c r="AK12" i="11"/>
  <c r="AK4" i="11"/>
  <c r="AK13" i="11"/>
  <c r="AK10" i="11"/>
  <c r="AK14" i="11"/>
  <c r="AK11" i="11"/>
  <c r="AK9" i="11"/>
  <c r="AL5" i="11"/>
  <c r="AL12" i="11" l="1"/>
  <c r="AL11" i="11"/>
  <c r="AL7" i="11"/>
  <c r="AM5" i="11"/>
  <c r="AL14" i="11"/>
  <c r="AL13" i="11"/>
  <c r="AL10" i="11"/>
  <c r="AL9" i="11"/>
  <c r="AM14" i="11" l="1"/>
  <c r="AM10" i="11"/>
  <c r="AM7" i="11"/>
  <c r="AM11" i="11"/>
  <c r="AN5" i="11"/>
  <c r="AM9" i="11"/>
  <c r="AM12" i="11"/>
  <c r="AM13" i="11"/>
  <c r="AN10" i="11" l="1"/>
  <c r="AN14" i="11"/>
  <c r="AO5" i="11"/>
  <c r="AN7" i="11"/>
  <c r="AN11" i="11"/>
  <c r="AN13" i="11"/>
  <c r="AN9" i="11"/>
  <c r="AN12" i="11"/>
  <c r="AO14" i="11" l="1"/>
  <c r="AO9" i="11"/>
  <c r="AO7" i="11"/>
  <c r="AO11" i="11"/>
  <c r="AO13" i="11"/>
  <c r="AP5" i="11"/>
  <c r="AO10" i="11"/>
  <c r="AO12" i="11"/>
  <c r="AP11" i="11" l="1"/>
  <c r="AP10" i="11"/>
  <c r="AP9" i="11"/>
  <c r="AP13" i="11"/>
  <c r="AP7" i="11"/>
  <c r="AP12" i="11"/>
  <c r="AP14" i="11"/>
  <c r="AQ5" i="11"/>
  <c r="AQ12" i="11" l="1"/>
  <c r="AQ11" i="11"/>
  <c r="AQ13" i="11"/>
  <c r="AQ10" i="11"/>
  <c r="AR5" i="11"/>
  <c r="AQ9" i="11"/>
  <c r="AQ7" i="11"/>
  <c r="AQ14" i="11"/>
  <c r="AR13" i="11" l="1"/>
  <c r="AR10" i="11"/>
  <c r="AR9" i="11"/>
  <c r="AR4" i="11"/>
  <c r="AR7" i="11"/>
  <c r="AR12" i="11"/>
  <c r="AR11" i="11"/>
  <c r="AR14" i="11"/>
  <c r="AS5" i="11"/>
  <c r="AS7" i="11" l="1"/>
  <c r="AS9" i="11"/>
  <c r="AS10" i="11"/>
  <c r="AS14" i="11"/>
  <c r="AS12" i="11"/>
  <c r="AS13" i="11"/>
  <c r="AS11" i="11"/>
  <c r="AT5" i="11"/>
  <c r="AT11" i="11" l="1"/>
  <c r="AT12" i="11"/>
  <c r="AT9" i="11"/>
  <c r="AT14" i="11"/>
  <c r="AT10" i="11"/>
  <c r="AT7" i="11"/>
  <c r="AT13" i="11"/>
  <c r="AU5" i="11"/>
  <c r="AU10" i="11" l="1"/>
  <c r="AU7" i="11"/>
  <c r="AU11" i="11"/>
  <c r="AV5" i="11"/>
  <c r="AU12" i="11"/>
  <c r="AU14" i="11"/>
  <c r="AU9" i="11"/>
  <c r="AU13" i="11"/>
  <c r="AV11" i="11" l="1"/>
  <c r="AW5" i="11"/>
  <c r="AV7" i="11"/>
  <c r="AV9" i="11"/>
  <c r="AV10" i="11"/>
  <c r="AV14" i="11"/>
  <c r="AV13" i="11"/>
  <c r="AV12" i="11"/>
  <c r="AW7" i="11" l="1"/>
  <c r="AW14" i="11"/>
  <c r="AW12" i="11"/>
  <c r="AW13" i="11"/>
  <c r="AW9" i="11"/>
  <c r="AW11" i="11"/>
  <c r="AX5" i="11"/>
  <c r="AW10" i="11"/>
  <c r="AX10" i="11" l="1"/>
  <c r="AX13" i="11"/>
  <c r="AX12" i="11"/>
  <c r="AX14" i="11"/>
  <c r="AX11" i="11"/>
  <c r="AX7" i="11"/>
  <c r="AX9" i="11"/>
  <c r="AY5" i="11"/>
  <c r="AY7" i="11" l="1"/>
  <c r="AY4" i="11"/>
  <c r="AY10" i="11"/>
  <c r="AY14" i="11"/>
  <c r="AY13" i="11"/>
  <c r="AY11" i="11"/>
  <c r="AY12" i="11"/>
  <c r="AY9" i="11"/>
  <c r="AZ5" i="11"/>
  <c r="AZ12" i="11" l="1"/>
  <c r="AZ10" i="11"/>
  <c r="AZ7" i="11"/>
  <c r="BA5" i="11"/>
  <c r="AZ11" i="11"/>
  <c r="AZ9" i="11"/>
  <c r="AZ13" i="11"/>
  <c r="AZ14" i="11"/>
  <c r="BA14" i="11" l="1"/>
  <c r="BA12" i="11"/>
  <c r="BA13" i="11"/>
  <c r="BA9" i="11"/>
  <c r="BA7" i="11"/>
  <c r="BA10" i="11"/>
  <c r="BA11" i="11"/>
  <c r="BB5" i="11"/>
  <c r="BB10" i="11" l="1"/>
  <c r="BB12" i="11"/>
  <c r="BB11" i="11"/>
  <c r="BC5" i="11"/>
  <c r="BB13" i="11"/>
  <c r="BB14" i="11"/>
  <c r="BB9" i="11"/>
  <c r="BB7" i="11"/>
  <c r="BC14" i="11" l="1"/>
  <c r="BC7" i="11"/>
  <c r="BC11" i="11"/>
  <c r="BC9" i="11"/>
  <c r="BC12" i="11"/>
  <c r="BC10" i="11"/>
  <c r="BC13" i="11"/>
  <c r="BD5" i="11"/>
  <c r="BD10" i="11" l="1"/>
  <c r="BD12" i="11"/>
  <c r="BD13" i="11"/>
  <c r="BD9" i="11"/>
  <c r="BD11" i="11"/>
  <c r="BE5" i="11"/>
  <c r="BD7" i="11"/>
  <c r="BD14" i="11"/>
  <c r="BE13" i="11" l="1"/>
  <c r="BE9" i="11"/>
  <c r="BE14" i="11"/>
  <c r="BE11" i="11"/>
  <c r="BE12" i="11"/>
  <c r="BF5" i="11"/>
  <c r="BE10" i="11"/>
  <c r="BE7" i="11"/>
  <c r="BF13" i="11" l="1"/>
  <c r="BF9" i="11"/>
  <c r="BF4" i="11"/>
  <c r="BF11" i="11"/>
  <c r="BF14" i="11"/>
  <c r="BF7" i="11"/>
  <c r="BG5" i="11"/>
  <c r="BF10" i="11"/>
  <c r="BF12" i="11"/>
  <c r="BG10" i="11" l="1"/>
  <c r="BG13" i="11"/>
  <c r="BG11" i="11"/>
  <c r="BG9" i="11"/>
  <c r="BG14" i="11"/>
  <c r="BG12" i="11"/>
  <c r="BH5" i="11"/>
  <c r="BG7" i="11"/>
  <c r="BH13" i="11" l="1"/>
  <c r="BH10" i="11"/>
  <c r="BH9" i="11"/>
  <c r="BH14" i="11"/>
  <c r="BH7" i="11"/>
  <c r="BH12" i="11"/>
  <c r="BH11" i="11"/>
  <c r="BI5" i="11"/>
  <c r="BI11" i="11" l="1"/>
  <c r="BJ5" i="11"/>
  <c r="BI10" i="11"/>
  <c r="BI12" i="11"/>
  <c r="BI13" i="11"/>
  <c r="BI7" i="11"/>
  <c r="BI9" i="11"/>
  <c r="BI14" i="11"/>
  <c r="BJ10" i="11" l="1"/>
  <c r="BK5" i="11"/>
  <c r="BJ7" i="11"/>
  <c r="BJ13" i="11"/>
  <c r="BJ12" i="11"/>
  <c r="BJ9" i="11"/>
  <c r="BJ11" i="11"/>
  <c r="BJ14" i="11"/>
  <c r="BK13" i="11" l="1"/>
  <c r="BK7" i="11"/>
  <c r="BK11" i="11"/>
  <c r="BL5" i="11"/>
  <c r="BK14" i="11"/>
  <c r="BK10" i="11"/>
  <c r="BK12" i="11"/>
  <c r="BK9" i="11"/>
  <c r="BL10" i="11" l="1"/>
  <c r="BL13" i="11"/>
  <c r="BL12" i="11"/>
  <c r="BL14" i="11"/>
  <c r="BL7" i="11"/>
  <c r="BL11" i="11"/>
  <c r="BL9" i="11"/>
</calcChain>
</file>

<file path=xl/sharedStrings.xml><?xml version="1.0" encoding="utf-8"?>
<sst xmlns="http://schemas.openxmlformats.org/spreadsheetml/2006/main" count="45" uniqueCount="39">
  <si>
    <t>About This Template</t>
  </si>
  <si>
    <t>Company Name</t>
  </si>
  <si>
    <t>Project Lead</t>
  </si>
  <si>
    <t>Guide for Screen Readers</t>
  </si>
  <si>
    <t>Name</t>
  </si>
  <si>
    <t>No. Days</t>
  </si>
  <si>
    <t>Category</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</si>
  <si>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</si>
  <si>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</si>
  <si>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</si>
  <si>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</si>
  <si>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</si>
  <si>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</si>
  <si>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</si>
  <si>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</si>
  <si>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</si>
  <si>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</si>
  <si>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</si>
  <si>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</si>
  <si>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</si>
  <si>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</si>
  <si>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</si>
  <si>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</si>
  <si>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</si>
  <si>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</si>
  <si>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</si>
  <si>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</si>
  <si>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</si>
  <si>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</si>
  <si>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</si>
  <si>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</si>
  <si>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</si>
  <si>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</si>
  <si>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ITERATION 1</t>
  </si>
  <si>
    <t>Weapons</t>
  </si>
  <si>
    <t>Dungeon Gen</t>
  </si>
  <si>
    <t>Start Screen</t>
  </si>
  <si>
    <t>UI</t>
  </si>
  <si>
    <t>GOOGLE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</si>
</sst>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3" totalsRowShown="0">
  <autoFilter ref="B7:G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I14" sqref="I14"/>
    </sheetView>
  </sheetViews>
  <sheetFormatPr defaultRowHeight="30" customHeight="1" x14ac:dyDescent="0.25"/>
  <cols>
    <col min="1" max="1" width="2.7109375" style="14" customWidth="1"/>
    <col min="2" max="2" width="19.85546875" customWidth="1"/>
    <col min="3" max="3" width="10.5703125" style="20" customWidth="1"/>
    <col min="4" max="4" width="20.5703125" customWidth="1"/>
    <col min="5" max="5" width="10.7109375" customWidth="1"/>
    <col min="6" max="6" width="10.42578125" style="3" customWidth="1"/>
    <col min="7" max="7" width="10.42578125" customWidth="1"/>
    <col min="8" max="8" width="2.7109375" customWidth="1"/>
    <col min="9" max="64" width="3.5703125" customWidth="1"/>
    <col min="69" max="70" width="10.28515625"/>
  </cols>
  <sheetData>
    <row r="1" spans="1:64" ht="30" customHeight="1" x14ac:dyDescent="0.45">
      <c r="A1" s="15" t="s">
        <v>28</v>
      </c>
      <c r="B1" s="17" t="s">
        <v>33</v>
      </c>
      <c r="C1" s="17"/>
      <c r="D1" s="1"/>
      <c r="F1"/>
      <c r="G1" s="7"/>
      <c r="I1" s="40" t="s">
        <v>16</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20</v>
      </c>
      <c r="B2" s="18" t="s">
        <v>1</v>
      </c>
      <c r="C2" s="18"/>
      <c r="F2" s="23"/>
      <c r="G2" s="21"/>
      <c r="I2" s="59" t="s">
        <v>14</v>
      </c>
      <c r="J2" s="59"/>
      <c r="K2" s="59"/>
      <c r="L2" s="59"/>
      <c r="N2" s="60" t="s">
        <v>12</v>
      </c>
      <c r="O2" s="60"/>
      <c r="P2" s="60"/>
      <c r="Q2" s="60"/>
      <c r="R2" s="20"/>
      <c r="S2" s="61" t="s">
        <v>11</v>
      </c>
      <c r="T2" s="61"/>
      <c r="U2" s="61"/>
      <c r="V2" s="61"/>
      <c r="W2" s="20"/>
      <c r="X2" s="52" t="s">
        <v>13</v>
      </c>
      <c r="Y2" s="52"/>
      <c r="Z2" s="52"/>
      <c r="AA2" s="52"/>
      <c r="AB2" s="20"/>
      <c r="AC2" s="53" t="s">
        <v>17</v>
      </c>
      <c r="AD2" s="53"/>
      <c r="AE2" s="53"/>
      <c r="AF2" s="53"/>
    </row>
    <row r="3" spans="1:64" ht="30" customHeight="1" x14ac:dyDescent="0.25">
      <c r="A3" s="15" t="s">
        <v>29</v>
      </c>
      <c r="B3" s="19" t="s">
        <v>2</v>
      </c>
      <c r="C3" s="19"/>
      <c r="D3" s="54" t="s">
        <v>15</v>
      </c>
      <c r="E3" s="55"/>
      <c r="F3" s="57">
        <v>43528</v>
      </c>
      <c r="G3" s="58"/>
      <c r="H3" s="22"/>
    </row>
    <row r="4" spans="1:64" ht="30" customHeight="1" x14ac:dyDescent="0.35">
      <c r="A4" s="15" t="s">
        <v>21</v>
      </c>
      <c r="D4" s="54" t="s">
        <v>10</v>
      </c>
      <c r="E4" s="55"/>
      <c r="F4" s="45">
        <v>0</v>
      </c>
      <c r="I4" s="44" t="str">
        <f ca="1">TEXT(I5,"mmmm")</f>
        <v>March</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April</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5">
      <c r="A5" s="15" t="s">
        <v>22</v>
      </c>
      <c r="B5" s="56"/>
      <c r="C5" s="56"/>
      <c r="D5" s="56"/>
      <c r="E5" s="56"/>
      <c r="F5" s="56"/>
      <c r="G5" s="56"/>
      <c r="H5" s="56"/>
      <c r="I5" s="49">
        <f ca="1">IFERROR(Project_Start+Scrolling_Increment,TODAY())</f>
        <v>43528</v>
      </c>
      <c r="J5" s="50">
        <f ca="1">I5+1</f>
        <v>43529</v>
      </c>
      <c r="K5" s="50">
        <f t="shared" ref="K5:AX5" ca="1" si="0">J5+1</f>
        <v>43530</v>
      </c>
      <c r="L5" s="50">
        <f t="shared" ca="1" si="0"/>
        <v>43531</v>
      </c>
      <c r="M5" s="50">
        <f t="shared" ca="1" si="0"/>
        <v>43532</v>
      </c>
      <c r="N5" s="50">
        <f t="shared" ca="1" si="0"/>
        <v>43533</v>
      </c>
      <c r="O5" s="51">
        <f t="shared" ca="1" si="0"/>
        <v>43534</v>
      </c>
      <c r="P5" s="49">
        <f ca="1">O5+1</f>
        <v>43535</v>
      </c>
      <c r="Q5" s="50">
        <f ca="1">P5+1</f>
        <v>43536</v>
      </c>
      <c r="R5" s="50">
        <f t="shared" ca="1" si="0"/>
        <v>43537</v>
      </c>
      <c r="S5" s="50">
        <f t="shared" ca="1" si="0"/>
        <v>43538</v>
      </c>
      <c r="T5" s="50">
        <f t="shared" ca="1" si="0"/>
        <v>43539</v>
      </c>
      <c r="U5" s="50">
        <f t="shared" ca="1" si="0"/>
        <v>43540</v>
      </c>
      <c r="V5" s="51">
        <f t="shared" ca="1" si="0"/>
        <v>43541</v>
      </c>
      <c r="W5" s="49">
        <f ca="1">V5+1</f>
        <v>43542</v>
      </c>
      <c r="X5" s="50">
        <f ca="1">W5+1</f>
        <v>43543</v>
      </c>
      <c r="Y5" s="50">
        <f t="shared" ca="1" si="0"/>
        <v>43544</v>
      </c>
      <c r="Z5" s="50">
        <f t="shared" ca="1" si="0"/>
        <v>43545</v>
      </c>
      <c r="AA5" s="50">
        <f t="shared" ca="1" si="0"/>
        <v>43546</v>
      </c>
      <c r="AB5" s="50">
        <f t="shared" ca="1" si="0"/>
        <v>43547</v>
      </c>
      <c r="AC5" s="51">
        <f t="shared" ca="1" si="0"/>
        <v>43548</v>
      </c>
      <c r="AD5" s="49">
        <f ca="1">AC5+1</f>
        <v>43549</v>
      </c>
      <c r="AE5" s="50">
        <f ca="1">AD5+1</f>
        <v>43550</v>
      </c>
      <c r="AF5" s="50">
        <f t="shared" ca="1" si="0"/>
        <v>43551</v>
      </c>
      <c r="AG5" s="50">
        <f t="shared" ca="1" si="0"/>
        <v>43552</v>
      </c>
      <c r="AH5" s="50">
        <f t="shared" ca="1" si="0"/>
        <v>43553</v>
      </c>
      <c r="AI5" s="50">
        <f t="shared" ca="1" si="0"/>
        <v>43554</v>
      </c>
      <c r="AJ5" s="51">
        <f t="shared" ca="1" si="0"/>
        <v>43555</v>
      </c>
      <c r="AK5" s="49">
        <f ca="1">AJ5+1</f>
        <v>43556</v>
      </c>
      <c r="AL5" s="50">
        <f ca="1">AK5+1</f>
        <v>43557</v>
      </c>
      <c r="AM5" s="50">
        <f t="shared" ca="1" si="0"/>
        <v>43558</v>
      </c>
      <c r="AN5" s="50">
        <f t="shared" ca="1" si="0"/>
        <v>43559</v>
      </c>
      <c r="AO5" s="50">
        <f t="shared" ca="1" si="0"/>
        <v>43560</v>
      </c>
      <c r="AP5" s="50">
        <f t="shared" ca="1" si="0"/>
        <v>43561</v>
      </c>
      <c r="AQ5" s="51">
        <f t="shared" ca="1" si="0"/>
        <v>43562</v>
      </c>
      <c r="AR5" s="49">
        <f ca="1">AQ5+1</f>
        <v>43563</v>
      </c>
      <c r="AS5" s="50">
        <f ca="1">AR5+1</f>
        <v>43564</v>
      </c>
      <c r="AT5" s="50">
        <f t="shared" ca="1" si="0"/>
        <v>43565</v>
      </c>
      <c r="AU5" s="50">
        <f t="shared" ca="1" si="0"/>
        <v>43566</v>
      </c>
      <c r="AV5" s="50">
        <f t="shared" ca="1" si="0"/>
        <v>43567</v>
      </c>
      <c r="AW5" s="50">
        <f t="shared" ca="1" si="0"/>
        <v>43568</v>
      </c>
      <c r="AX5" s="51">
        <f t="shared" ca="1" si="0"/>
        <v>43569</v>
      </c>
      <c r="AY5" s="49">
        <f ca="1">AX5+1</f>
        <v>43570</v>
      </c>
      <c r="AZ5" s="50">
        <f ca="1">AY5+1</f>
        <v>43571</v>
      </c>
      <c r="BA5" s="50">
        <f t="shared" ref="BA5:BE5" ca="1" si="1">AZ5+1</f>
        <v>43572</v>
      </c>
      <c r="BB5" s="50">
        <f t="shared" ca="1" si="1"/>
        <v>43573</v>
      </c>
      <c r="BC5" s="50">
        <f t="shared" ca="1" si="1"/>
        <v>43574</v>
      </c>
      <c r="BD5" s="50">
        <f t="shared" ca="1" si="1"/>
        <v>43575</v>
      </c>
      <c r="BE5" s="51">
        <f t="shared" ca="1" si="1"/>
        <v>43576</v>
      </c>
      <c r="BF5" s="49">
        <f ca="1">BE5+1</f>
        <v>43577</v>
      </c>
      <c r="BG5" s="50">
        <f ca="1">BF5+1</f>
        <v>43578</v>
      </c>
      <c r="BH5" s="50">
        <f t="shared" ref="BH5:BL5" ca="1" si="2">BG5+1</f>
        <v>43579</v>
      </c>
      <c r="BI5" s="50">
        <f t="shared" ca="1" si="2"/>
        <v>43580</v>
      </c>
      <c r="BJ5" s="50">
        <f t="shared" ca="1" si="2"/>
        <v>43581</v>
      </c>
      <c r="BK5" s="50">
        <f t="shared" ca="1" si="2"/>
        <v>43582</v>
      </c>
      <c r="BL5" s="51">
        <f t="shared" ca="1" si="2"/>
        <v>43583</v>
      </c>
    </row>
    <row r="6" spans="1:64" s="20" customFormat="1" ht="25.15" customHeight="1" x14ac:dyDescent="0.25">
      <c r="A6" s="15" t="s">
        <v>23</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3">
      <c r="A7" s="15" t="s">
        <v>24</v>
      </c>
      <c r="B7" s="28" t="s">
        <v>18</v>
      </c>
      <c r="C7" s="29" t="s">
        <v>6</v>
      </c>
      <c r="D7" s="29" t="s">
        <v>7</v>
      </c>
      <c r="E7" s="29" t="s">
        <v>8</v>
      </c>
      <c r="F7" s="29" t="s">
        <v>9</v>
      </c>
      <c r="G7" s="29" t="s">
        <v>5</v>
      </c>
      <c r="H7" s="27"/>
      <c r="I7" s="25" t="str">
        <f t="shared" ref="I7" ca="1" si="3">LEFT(TEXT(I5,"ddd"),1)</f>
        <v>M</v>
      </c>
      <c r="J7" s="25" t="str">
        <f t="shared" ref="J7:AR7" ca="1" si="4">LEFT(TEXT(J5,"ddd"),1)</f>
        <v>T</v>
      </c>
      <c r="K7" s="25" t="str">
        <f t="shared" ca="1" si="4"/>
        <v>W</v>
      </c>
      <c r="L7" s="25" t="str">
        <f t="shared" ca="1" si="4"/>
        <v>T</v>
      </c>
      <c r="M7" s="25" t="str">
        <f t="shared" ca="1" si="4"/>
        <v>F</v>
      </c>
      <c r="N7" s="25" t="str">
        <f t="shared" ca="1" si="4"/>
        <v>S</v>
      </c>
      <c r="O7" s="25" t="str">
        <f t="shared" ca="1" si="4"/>
        <v>S</v>
      </c>
      <c r="P7" s="25" t="str">
        <f t="shared" ca="1" si="4"/>
        <v>M</v>
      </c>
      <c r="Q7" s="25" t="str">
        <f t="shared" ca="1" si="4"/>
        <v>T</v>
      </c>
      <c r="R7" s="25" t="str">
        <f t="shared" ca="1" si="4"/>
        <v>W</v>
      </c>
      <c r="S7" s="25" t="str">
        <f t="shared" ca="1" si="4"/>
        <v>T</v>
      </c>
      <c r="T7" s="25" t="str">
        <f t="shared" ca="1" si="4"/>
        <v>F</v>
      </c>
      <c r="U7" s="25" t="str">
        <f t="shared" ca="1" si="4"/>
        <v>S</v>
      </c>
      <c r="V7" s="25" t="str">
        <f t="shared" ca="1" si="4"/>
        <v>S</v>
      </c>
      <c r="W7" s="25" t="str">
        <f t="shared" ca="1" si="4"/>
        <v>M</v>
      </c>
      <c r="X7" s="25" t="str">
        <f t="shared" ca="1" si="4"/>
        <v>T</v>
      </c>
      <c r="Y7" s="25" t="str">
        <f t="shared" ca="1" si="4"/>
        <v>W</v>
      </c>
      <c r="Z7" s="25" t="str">
        <f t="shared" ca="1" si="4"/>
        <v>T</v>
      </c>
      <c r="AA7" s="25" t="str">
        <f t="shared" ca="1" si="4"/>
        <v>F</v>
      </c>
      <c r="AB7" s="25" t="str">
        <f t="shared" ca="1" si="4"/>
        <v>S</v>
      </c>
      <c r="AC7" s="25" t="str">
        <f t="shared" ca="1" si="4"/>
        <v>S</v>
      </c>
      <c r="AD7" s="25" t="str">
        <f t="shared" ca="1" si="4"/>
        <v>M</v>
      </c>
      <c r="AE7" s="25" t="str">
        <f t="shared" ca="1" si="4"/>
        <v>T</v>
      </c>
      <c r="AF7" s="25" t="str">
        <f t="shared" ca="1" si="4"/>
        <v>W</v>
      </c>
      <c r="AG7" s="25" t="str">
        <f t="shared" ca="1" si="4"/>
        <v>T</v>
      </c>
      <c r="AH7" s="25" t="str">
        <f t="shared" ca="1" si="4"/>
        <v>F</v>
      </c>
      <c r="AI7" s="25" t="str">
        <f t="shared" ca="1" si="4"/>
        <v>S</v>
      </c>
      <c r="AJ7" s="25" t="str">
        <f t="shared" ca="1" si="4"/>
        <v>S</v>
      </c>
      <c r="AK7" s="25" t="str">
        <f t="shared" ca="1" si="4"/>
        <v>M</v>
      </c>
      <c r="AL7" s="25" t="str">
        <f t="shared" ca="1" si="4"/>
        <v>T</v>
      </c>
      <c r="AM7" s="25" t="str">
        <f t="shared" ca="1" si="4"/>
        <v>W</v>
      </c>
      <c r="AN7" s="25" t="str">
        <f t="shared" ca="1" si="4"/>
        <v>T</v>
      </c>
      <c r="AO7" s="25" t="str">
        <f t="shared" ca="1" si="4"/>
        <v>F</v>
      </c>
      <c r="AP7" s="25" t="str">
        <f t="shared" ca="1" si="4"/>
        <v>S</v>
      </c>
      <c r="AQ7" s="25" t="str">
        <f t="shared" ca="1" si="4"/>
        <v>S</v>
      </c>
      <c r="AR7" s="25" t="str">
        <f t="shared" ca="1" si="4"/>
        <v>M</v>
      </c>
      <c r="AS7" s="25" t="str">
        <f t="shared" ref="AS7:BL7" ca="1" si="5">LEFT(TEXT(AS5,"ddd"),1)</f>
        <v>T</v>
      </c>
      <c r="AT7" s="25" t="str">
        <f t="shared" ca="1" si="5"/>
        <v>W</v>
      </c>
      <c r="AU7" s="25" t="str">
        <f t="shared" ca="1" si="5"/>
        <v>T</v>
      </c>
      <c r="AV7" s="25" t="str">
        <f t="shared" ca="1" si="5"/>
        <v>F</v>
      </c>
      <c r="AW7" s="25" t="str">
        <f t="shared" ca="1" si="5"/>
        <v>S</v>
      </c>
      <c r="AX7" s="25" t="str">
        <f t="shared" ca="1" si="5"/>
        <v>S</v>
      </c>
      <c r="AY7" s="25" t="str">
        <f t="shared" ca="1" si="5"/>
        <v>M</v>
      </c>
      <c r="AZ7" s="25" t="str">
        <f t="shared" ca="1" si="5"/>
        <v>T</v>
      </c>
      <c r="BA7" s="25" t="str">
        <f t="shared" ca="1" si="5"/>
        <v>W</v>
      </c>
      <c r="BB7" s="25" t="str">
        <f t="shared" ca="1" si="5"/>
        <v>T</v>
      </c>
      <c r="BC7" s="25" t="str">
        <f t="shared" ca="1" si="5"/>
        <v>F</v>
      </c>
      <c r="BD7" s="25" t="str">
        <f t="shared" ca="1" si="5"/>
        <v>S</v>
      </c>
      <c r="BE7" s="25" t="str">
        <f t="shared" ca="1" si="5"/>
        <v>S</v>
      </c>
      <c r="BF7" s="25" t="str">
        <f t="shared" ca="1" si="5"/>
        <v>M</v>
      </c>
      <c r="BG7" s="25" t="str">
        <f t="shared" ca="1" si="5"/>
        <v>T</v>
      </c>
      <c r="BH7" s="25" t="str">
        <f t="shared" ca="1" si="5"/>
        <v>W</v>
      </c>
      <c r="BI7" s="25" t="str">
        <f t="shared" ca="1" si="5"/>
        <v>T</v>
      </c>
      <c r="BJ7" s="25" t="str">
        <f t="shared" ca="1" si="5"/>
        <v>F</v>
      </c>
      <c r="BK7" s="25" t="str">
        <f t="shared" ca="1" si="5"/>
        <v>S</v>
      </c>
      <c r="BL7" s="25" t="str">
        <f t="shared" ca="1" si="5"/>
        <v>S</v>
      </c>
    </row>
    <row r="8" spans="1:64" ht="30" hidden="1" customHeight="1" thickBot="1" x14ac:dyDescent="0.3">
      <c r="A8" s="14" t="s">
        <v>30</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5">
      <c r="A9" s="15" t="s">
        <v>25</v>
      </c>
      <c r="B9" s="42" t="s">
        <v>33</v>
      </c>
      <c r="C9" s="34"/>
      <c r="D9" s="34"/>
      <c r="E9" s="31"/>
      <c r="F9" s="32"/>
      <c r="G9" s="33"/>
      <c r="H9" s="26"/>
      <c r="I9" s="38" t="str">
        <f t="shared" ref="I9:X2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4"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4"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4"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5">
      <c r="A10" s="15"/>
      <c r="B10" s="41" t="s">
        <v>34</v>
      </c>
      <c r="C10" s="34" t="s">
        <v>14</v>
      </c>
      <c r="D10" s="34" t="s">
        <v>4</v>
      </c>
      <c r="E10" s="31">
        <v>0</v>
      </c>
      <c r="F10" s="32">
        <v>43532</v>
      </c>
      <c r="G10" s="33">
        <v>1</v>
      </c>
      <c r="H10" s="26"/>
      <c r="I10" s="38" t="str">
        <f ca="1">IF(AND($C10="Goal",I$5&gt;=$F10,I$5&lt;=$F10+$G10-1),2,IF(AND($C10="Milestone",I$5&gt;=$F10,I$5&lt;=$F10+$G10-1),1,""))</f>
        <v/>
      </c>
      <c r="J10" s="38" t="str">
        <f ca="1">IF(AND($C10="Goal",J$5&gt;=$F10,J$5&lt;=$F10+$G10-1),2,IF(AND($C10="Milestone",J$5&gt;=$F10,J$5&lt;=$F10+$G10-1),1,""))</f>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5">
      <c r="A11" s="15"/>
      <c r="B11" s="41" t="s">
        <v>35</v>
      </c>
      <c r="C11" s="34" t="s">
        <v>14</v>
      </c>
      <c r="D11" s="34"/>
      <c r="E11" s="31">
        <v>0</v>
      </c>
      <c r="F11" s="32">
        <f ca="1">TODAY()+1</f>
        <v>43528</v>
      </c>
      <c r="G11" s="33">
        <v>4</v>
      </c>
      <c r="H11" s="26"/>
      <c r="I11" s="38" t="str">
        <f t="shared" ref="I11:X26"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5">
      <c r="A12" s="14"/>
      <c r="B12" s="41" t="s">
        <v>36</v>
      </c>
      <c r="C12" s="34" t="s">
        <v>14</v>
      </c>
      <c r="D12" s="34"/>
      <c r="E12" s="31">
        <v>0</v>
      </c>
      <c r="F12" s="32">
        <f>F10+3</f>
        <v>43535</v>
      </c>
      <c r="G12" s="33">
        <v>1</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5">
      <c r="A13" s="14"/>
      <c r="B13" s="41" t="s">
        <v>37</v>
      </c>
      <c r="C13" s="34" t="s">
        <v>14</v>
      </c>
      <c r="D13" s="34"/>
      <c r="E13" s="31">
        <v>0</v>
      </c>
      <c r="F13" s="32">
        <f>F10+4</f>
        <v>43536</v>
      </c>
      <c r="G13" s="33">
        <v>2</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5">
      <c r="A14" s="14"/>
      <c r="B14" s="41" t="s">
        <v>38</v>
      </c>
      <c r="C14" s="34" t="s">
        <v>14</v>
      </c>
      <c r="D14" s="34"/>
      <c r="E14" s="31">
        <v>0</v>
      </c>
      <c r="F14" s="32">
        <f>F10+6</f>
        <v>43538</v>
      </c>
      <c r="G14" s="33">
        <v>2</v>
      </c>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5">
      <c r="A15" s="15"/>
      <c r="B15" s="42"/>
      <c r="C15" s="34"/>
      <c r="D15" s="34"/>
      <c r="E15" s="31"/>
      <c r="F15" s="32"/>
      <c r="G15" s="33"/>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25">
      <c r="A16" s="15"/>
      <c r="B16" s="41"/>
      <c r="C16" s="34"/>
      <c r="D16" s="34"/>
      <c r="E16" s="31"/>
      <c r="F16" s="32"/>
      <c r="G16" s="33"/>
      <c r="H16" s="26"/>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2" customFormat="1" ht="30" customHeight="1" x14ac:dyDescent="0.25">
      <c r="A17" s="14"/>
      <c r="B17" s="41"/>
      <c r="C17" s="34"/>
      <c r="D17" s="34"/>
      <c r="E17" s="31"/>
      <c r="F17" s="32"/>
      <c r="G17" s="33"/>
      <c r="H17" s="26"/>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2" customFormat="1" ht="30" customHeight="1" x14ac:dyDescent="0.25">
      <c r="A18" s="14"/>
      <c r="B18" s="41"/>
      <c r="C18" s="34"/>
      <c r="D18" s="34"/>
      <c r="E18" s="31"/>
      <c r="F18" s="32"/>
      <c r="G18" s="33"/>
      <c r="H18" s="26"/>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2" customFormat="1" ht="30" customHeight="1" x14ac:dyDescent="0.25">
      <c r="A19" s="14"/>
      <c r="B19" s="41"/>
      <c r="C19" s="34"/>
      <c r="D19" s="34"/>
      <c r="E19" s="31"/>
      <c r="F19" s="32"/>
      <c r="G19" s="33"/>
      <c r="H19" s="26"/>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2" customFormat="1" ht="30" customHeight="1" x14ac:dyDescent="0.25">
      <c r="A20" s="14"/>
      <c r="B20" s="41"/>
      <c r="C20" s="34"/>
      <c r="D20" s="34"/>
      <c r="E20" s="31"/>
      <c r="F20" s="32"/>
      <c r="G20" s="33"/>
      <c r="H20" s="26"/>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2" customFormat="1" ht="30" customHeight="1" x14ac:dyDescent="0.25">
      <c r="A21" s="14"/>
      <c r="B21" s="42"/>
      <c r="C21" s="34"/>
      <c r="D21" s="34"/>
      <c r="E21" s="31"/>
      <c r="F21" s="32"/>
      <c r="G21" s="33"/>
      <c r="H21" s="26"/>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2" customFormat="1" ht="30" customHeight="1" x14ac:dyDescent="0.25">
      <c r="A22" s="14"/>
      <c r="B22" s="41"/>
      <c r="C22" s="34"/>
      <c r="D22" s="34"/>
      <c r="E22" s="31"/>
      <c r="F22" s="32"/>
      <c r="G22" s="33"/>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30" customHeight="1" x14ac:dyDescent="0.25">
      <c r="A23" s="14"/>
      <c r="B23" s="41"/>
      <c r="C23" s="34"/>
      <c r="D23" s="34"/>
      <c r="E23" s="31"/>
      <c r="F23" s="32"/>
      <c r="G23" s="33"/>
      <c r="H23" s="26"/>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2" customFormat="1" ht="30" customHeight="1" x14ac:dyDescent="0.25">
      <c r="A24" s="14"/>
      <c r="B24" s="41"/>
      <c r="C24" s="34"/>
      <c r="D24" s="34"/>
      <c r="E24" s="31"/>
      <c r="F24" s="32"/>
      <c r="G24" s="33"/>
      <c r="H24" s="26"/>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2" customFormat="1" ht="30" customHeight="1" x14ac:dyDescent="0.25">
      <c r="A25" s="14"/>
      <c r="B25" s="41"/>
      <c r="C25" s="34"/>
      <c r="D25" s="34"/>
      <c r="E25" s="31"/>
      <c r="F25" s="32"/>
      <c r="G25" s="33"/>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30" customHeight="1" x14ac:dyDescent="0.25">
      <c r="A26" s="14"/>
      <c r="B26" s="41"/>
      <c r="C26" s="34"/>
      <c r="D26" s="34"/>
      <c r="E26" s="31"/>
      <c r="F26" s="32"/>
      <c r="G26" s="33"/>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30" customHeight="1" x14ac:dyDescent="0.25">
      <c r="A27" s="14"/>
      <c r="B27" s="42"/>
      <c r="C27" s="34"/>
      <c r="D27" s="34"/>
      <c r="E27" s="31"/>
      <c r="F27" s="32"/>
      <c r="G27" s="33"/>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customHeight="1" x14ac:dyDescent="0.25">
      <c r="A28" s="14"/>
      <c r="B28" s="41"/>
      <c r="C28" s="34"/>
      <c r="D28" s="34"/>
      <c r="E28" s="31"/>
      <c r="F28" s="32"/>
      <c r="G28" s="33"/>
      <c r="H28" s="26"/>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2" customFormat="1" ht="30" customHeight="1" x14ac:dyDescent="0.25">
      <c r="A29" s="14"/>
      <c r="B29" s="41"/>
      <c r="C29" s="34"/>
      <c r="D29" s="34"/>
      <c r="E29" s="31"/>
      <c r="F29" s="32"/>
      <c r="G29" s="33"/>
      <c r="H29" s="26"/>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row>
    <row r="30" spans="1:64" s="2" customFormat="1" ht="30" customHeight="1" x14ac:dyDescent="0.25">
      <c r="A30" s="14"/>
      <c r="B30" s="41"/>
      <c r="C30" s="34"/>
      <c r="D30" s="34"/>
      <c r="E30" s="31"/>
      <c r="F30" s="32"/>
      <c r="G30" s="33"/>
      <c r="H30" s="26"/>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64" s="2" customFormat="1" ht="30" customHeight="1" x14ac:dyDescent="0.25">
      <c r="A31" s="14"/>
      <c r="B31" s="41"/>
      <c r="C31" s="34"/>
      <c r="D31" s="34"/>
      <c r="E31" s="31"/>
      <c r="F31" s="32"/>
      <c r="G31" s="33"/>
      <c r="H31" s="26"/>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64" s="2" customFormat="1" ht="30" customHeight="1" x14ac:dyDescent="0.25">
      <c r="A32" s="14"/>
      <c r="B32" s="41"/>
      <c r="C32" s="34"/>
      <c r="D32" s="34"/>
      <c r="E32" s="31"/>
      <c r="F32" s="32"/>
      <c r="G32" s="33"/>
      <c r="H32" s="26"/>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2" customFormat="1" ht="30" customHeight="1" x14ac:dyDescent="0.25">
      <c r="A33" s="14"/>
      <c r="B33" s="41"/>
      <c r="C33" s="34"/>
      <c r="D33" s="34"/>
      <c r="E33" s="31"/>
      <c r="F33" s="32"/>
      <c r="G33" s="33"/>
      <c r="H33" s="26"/>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row>
    <row r="34" spans="1:64" s="2" customFormat="1" ht="30" customHeight="1" thickBot="1" x14ac:dyDescent="0.3">
      <c r="A34" s="15" t="s">
        <v>31</v>
      </c>
      <c r="B34" s="24" t="s">
        <v>19</v>
      </c>
      <c r="C34" s="24"/>
      <c r="D34" s="24"/>
      <c r="E34" s="24"/>
      <c r="F34" s="43"/>
      <c r="G34" s="24"/>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25">
      <c r="D35" s="5"/>
      <c r="G35" s="16"/>
      <c r="H35" s="4"/>
    </row>
    <row r="36" spans="1:64" ht="30" customHeight="1" x14ac:dyDescent="0.25">
      <c r="D36" s="6"/>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3">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4:BL34">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3"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40625" defaultRowHeight="12.75" x14ac:dyDescent="0.2"/>
  <cols>
    <col min="1" max="1" width="87.140625" style="10" customWidth="1"/>
    <col min="2" max="16384" width="9.140625" style="8"/>
  </cols>
  <sheetData>
    <row r="1" spans="1:1" s="9" customFormat="1" ht="26.25" x14ac:dyDescent="0.4">
      <c r="A1" s="11" t="s">
        <v>0</v>
      </c>
    </row>
    <row r="2" spans="1:1" ht="84.4" customHeight="1" x14ac:dyDescent="0.2">
      <c r="A2" s="12" t="s">
        <v>26</v>
      </c>
    </row>
    <row r="3" spans="1:1" ht="26.25" customHeight="1" x14ac:dyDescent="0.2">
      <c r="A3" s="11" t="s">
        <v>3</v>
      </c>
    </row>
    <row r="4" spans="1:1" s="10" customFormat="1" ht="204.95" customHeight="1" x14ac:dyDescent="0.25">
      <c r="A4" s="13" t="s">
        <v>32</v>
      </c>
    </row>
    <row r="5" spans="1:1" x14ac:dyDescent="0.2">
      <c r="A5" s="10" t="s">
        <v>27</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2019-03-03T17:30:53Z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