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E2129AA9-42D7-4E1F-95AE-96713CADEFA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5" i="1"/>
  <c r="F6" i="1"/>
  <c r="F7" i="1"/>
  <c r="F9" i="1"/>
  <c r="F8" i="1"/>
  <c r="F10" i="1"/>
  <c r="F11" i="1"/>
  <c r="F13" i="1"/>
  <c r="F14" i="1"/>
  <c r="F15" i="1"/>
  <c r="F12" i="1"/>
  <c r="F16" i="1"/>
  <c r="F17" i="1"/>
  <c r="F18" i="1"/>
  <c r="F21" i="1"/>
  <c r="F20" i="1"/>
  <c r="F19" i="1"/>
  <c r="F22" i="1"/>
  <c r="F23" i="1"/>
  <c r="F25" i="1"/>
  <c r="F24" i="1"/>
  <c r="F26" i="1"/>
  <c r="F29" i="1"/>
  <c r="F33" i="1"/>
  <c r="F30" i="1"/>
  <c r="F31" i="1"/>
  <c r="F32" i="1"/>
  <c r="F34" i="1"/>
  <c r="F27" i="1"/>
  <c r="F28" i="1"/>
  <c r="F35" i="1"/>
  <c r="F36" i="1"/>
  <c r="F37" i="1"/>
  <c r="F38" i="1"/>
  <c r="F39" i="1"/>
  <c r="F40" i="1"/>
  <c r="F41" i="1"/>
  <c r="F42" i="1"/>
  <c r="F43" i="1"/>
  <c r="F44" i="1"/>
  <c r="F46" i="1"/>
  <c r="F45" i="1"/>
  <c r="F47" i="1"/>
  <c r="F49" i="1"/>
  <c r="F48" i="1"/>
  <c r="F50" i="1"/>
  <c r="F4" i="1"/>
</calcChain>
</file>

<file path=xl/sharedStrings.xml><?xml version="1.0" encoding="utf-8"?>
<sst xmlns="http://schemas.openxmlformats.org/spreadsheetml/2006/main" count="254" uniqueCount="118">
  <si>
    <t>Arizona</t>
  </si>
  <si>
    <t>Alabama</t>
  </si>
  <si>
    <t>Arkansas</t>
  </si>
  <si>
    <t>Annual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</si>
  <si>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</si>
  <si>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</si>
  <si>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</si>
  <si>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</si>
  <si>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</si>
  <si>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</si>
  <si>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</si>
  <si>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</si>
  <si>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</si>
  <si>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</si>
  <si>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</si>
  <si>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</si>
  <si>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</si>
  <si>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</si>
  <si>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</si>
  <si>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</si>
  <si>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</si>
  <si>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</si>
  <si>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</si>
  <si>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</si>
  <si>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</si>
  <si>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</si>
  <si>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</si>
  <si>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</si>
  <si>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</si>
  <si>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Annual or Single Trip</t>
  </si>
  <si>
    <t>New Mexico</t>
  </si>
  <si>
    <t>3 Years</t>
  </si>
  <si>
    <t>New York</t>
  </si>
  <si>
    <t>North Carolina</t>
  </si>
  <si>
    <t>Permanent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</si>
  <si>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</si>
  <si>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</si>
  <si>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</si>
  <si>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</si>
  <si>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</si>
  <si>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</si>
  <si>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</si>
  <si>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</si>
  <si>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</si>
  <si>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</si>
  <si>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2 Years</t>
  </si>
  <si>
    <t>Utah</t>
  </si>
  <si>
    <t>Vermont</t>
  </si>
  <si>
    <t>Virginia</t>
  </si>
  <si>
    <t>Washington</t>
  </si>
  <si>
    <t>West Virginia</t>
  </si>
  <si>
    <t>Wisconsin</t>
  </si>
  <si>
    <t>Wyoming</t>
  </si>
  <si>
    <t>Rural interstates (mph)</t>
  </si>
  <si>
    <t>Urban interstates (mph)</t>
  </si>
  <si>
    <t>SPEEDLIM</t>
    <phoneticPr fontId="1" type="noConversion"/>
  </si>
  <si>
    <t>ALCOHOL</t>
    <phoneticPr fontId="1" type="noConversion"/>
  </si>
  <si>
    <t>No</t>
  </si>
  <si>
    <t>Washington, D.C.</t>
    <phoneticPr fontId="1" type="noConversion"/>
  </si>
  <si>
    <t>Insurance Min</t>
    <phoneticPr fontId="1" type="noConversion"/>
  </si>
  <si>
    <t>AL</t>
  </si>
  <si>
    <t>AZ</t>
  </si>
  <si>
    <t>no</t>
  </si>
  <si>
    <t>AR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</si>
  <si>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</si>
  <si>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</si>
  <si>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</si>
  <si>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</si>
  <si>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</si>
  <si>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</si>
  <si>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</si>
  <si>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</si>
  <si>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</si>
  <si>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</si>
  <si>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</si>
  <si>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</si>
  <si>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</si>
  <si>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</si>
  <si>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</si>
  <si>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</si>
  <si>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</si>
  <si>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</si>
  <si>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</si>
  <si>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</si>
  <si>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</si>
  <si>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</si>
  <si>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</si>
  <si>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</si>
  <si>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no law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</si>
  <si>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</si>
  <si>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</si>
  <si>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</si>
  <si>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</si>
  <si>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</si>
  <si>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</si>
  <si>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</si>
  <si>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</si>
  <si>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</si>
  <si>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</si>
  <si>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</si>
  <si>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</si>
  <si>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</si>
  <si>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</si>
  <si>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</si>
  <si>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</si>
  <si>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</si>
  <si>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</si>
  <si>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</si>
  <si>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</si>
  <si>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</si>
  <si>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SEAT BELT Primary enforcement?</t>
  </si>
  <si>
    <t>yes</t>
  </si>
  <si>
    <t>yes</t>
    <phoneticPr fontId="1" type="noConversion"/>
  </si>
  <si>
    <t>no</t>
    <phoneticPr fontId="1" type="noConversion"/>
  </si>
  <si>
    <t>US STATE</t>
  </si>
  <si>
    <t>POSTAL ABBREVIATION</t>
  </si>
  <si>
    <t>DC</t>
    <phoneticPr fontId="1" type="noConversion"/>
  </si>
  <si>
    <t>Car Registration Required?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</si>
</sst>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176" formatCode="0_ 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b/>
      <sz val="10"/>
      <color rgb="FF212529"/>
      <name val="Arial"/>
      <family val="2"/>
    </font>
    <font>
      <sz val="9"/>
      <color rgb="FF212529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F1FB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2F3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DEE2E6"/>
      </top>
      <bottom/>
      <diagonal/>
    </border>
    <border>
      <left/>
      <right/>
      <top style="medium">
        <color rgb="FFDEE2E6"/>
      </top>
      <bottom style="medium">
        <color rgb="FFDEE2E6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76" fontId="0" fillId="0" borderId="0" xfId="0" applyNumberFormat="1"/>
    <xf numFmtId="0" fontId="3" fillId="3" borderId="1" xfId="0" applyFont="1" applyFill="1" applyBorder="1" applyAlignment="1">
      <alignment horizontal="center" vertical="center" wrapText="1"/>
    </xf>
    <xf numFmtId="24" fontId="4" fillId="2" borderId="2" xfId="0" applyNumberFormat="1" applyFont="1" applyFill="1" applyBorder="1" applyAlignment="1">
      <alignment vertical="center" wrapText="1"/>
    </xf>
    <xf numFmtId="24" fontId="4" fillId="4" borderId="2" xfId="0" applyNumberFormat="1" applyFont="1" applyFill="1" applyBorder="1" applyAlignment="1">
      <alignment vertical="center" wrapText="1"/>
    </xf>
    <xf numFmtId="0" fontId="6" fillId="6" borderId="4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0" fillId="0" borderId="0" xfId="0" applyNumberFormat="1"/>
    <xf numFmtId="0" fontId="0" fillId="0" borderId="0" xfId="0" applyFill="1"/>
    <xf numFmtId="0" fontId="6" fillId="2" borderId="5" xfId="0" applyFont="1" applyFill="1" applyBorder="1" applyAlignment="1">
      <alignment vertical="top" wrapText="1"/>
    </xf>
    <xf numFmtId="0" fontId="5" fillId="5" borderId="3" xfId="0" applyNumberFormat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7" borderId="0" xfId="0" applyFont="1" applyFill="1" applyAlignment="1">
      <alignment vertical="center" wrapText="1"/>
    </xf>
    <xf numFmtId="176" fontId="2" fillId="7" borderId="0" xfId="0" applyNumberFormat="1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workbookViewId="0">
      <selection activeCell="K13" sqref="K13"/>
    </sheetView>
  </sheetViews>
  <sheetFormatPr defaultRowHeight="13.8"/>
  <cols>
    <col min="1" max="1" width="16.77734375" style="7" customWidth="1"/>
    <col min="2" max="2" width="16.77734375" customWidth="1"/>
    <col min="3" max="3" width="19.21875" customWidth="1"/>
    <col min="4" max="4" width="19.5546875" customWidth="1"/>
    <col min="5" max="5" width="25.77734375" customWidth="1"/>
    <col min="6" max="6" width="21.109375" style="1" customWidth="1"/>
    <col min="7" max="7" width="15.44140625" customWidth="1"/>
    <col min="8" max="8" width="18.109375" customWidth="1"/>
    <col min="9" max="9" width="17.33203125" customWidth="1"/>
  </cols>
  <sheetData>
    <row r="1" spans="1:9" s="12" customFormat="1" ht="46.2" customHeight="1" thickBot="1">
      <c r="A1" s="10" t="s">
        <v>114</v>
      </c>
      <c r="B1" s="11" t="s">
        <v>115</v>
      </c>
      <c r="C1" s="13" t="s">
        <v>56</v>
      </c>
      <c r="D1" s="12" t="s">
        <v>53</v>
      </c>
      <c r="E1" s="12" t="s">
        <v>54</v>
      </c>
      <c r="F1" s="14" t="s">
        <v>55</v>
      </c>
      <c r="G1" s="2" t="s">
        <v>59</v>
      </c>
      <c r="H1" s="13" t="s">
        <v>110</v>
      </c>
      <c r="I1" s="13" t="s">
        <v>117</v>
      </c>
    </row>
    <row r="2" spans="1:9" ht="14.4" thickBot="1">
      <c r="A2" s="8" t="s">
        <v>1</v>
      </c>
      <c r="B2" s="5" t="s">
        <v>60</v>
      </c>
      <c r="C2" t="s">
        <v>57</v>
      </c>
      <c r="D2">
        <v>75</v>
      </c>
      <c r="E2">
        <v>65</v>
      </c>
      <c r="F2" s="1">
        <f>AVERAGE(D2,E2)</f>
        <v>70</v>
      </c>
      <c r="G2" s="3">
        <v>420</v>
      </c>
      <c r="H2" t="s">
        <v>111</v>
      </c>
      <c r="I2" t="s">
        <v>112</v>
      </c>
    </row>
    <row r="3" spans="1:9" ht="14.4" thickBot="1">
      <c r="A3" s="8" t="s">
        <v>2</v>
      </c>
      <c r="B3" s="6" t="s">
        <v>63</v>
      </c>
      <c r="C3" t="s">
        <v>3</v>
      </c>
      <c r="D3">
        <v>75</v>
      </c>
      <c r="E3">
        <v>65</v>
      </c>
      <c r="F3" s="1">
        <f>AVERAGE(D3,E3)</f>
        <v>70</v>
      </c>
      <c r="G3" s="4">
        <v>422</v>
      </c>
      <c r="H3" t="s">
        <v>111</v>
      </c>
      <c r="I3" t="s">
        <v>112</v>
      </c>
    </row>
    <row r="4" spans="1:9" ht="14.4" thickBot="1">
      <c r="A4" s="8" t="s">
        <v>0</v>
      </c>
      <c r="B4" s="5" t="s">
        <v>61</v>
      </c>
      <c r="C4" t="s">
        <v>57</v>
      </c>
      <c r="D4">
        <v>65</v>
      </c>
      <c r="E4">
        <v>55</v>
      </c>
      <c r="F4" s="1">
        <f>AVERAGE(D4,E4)</f>
        <v>60</v>
      </c>
      <c r="G4" s="3">
        <v>494</v>
      </c>
      <c r="H4" t="s">
        <v>62</v>
      </c>
      <c r="I4" t="s">
        <v>112</v>
      </c>
    </row>
    <row r="5" spans="1:9" ht="14.4" thickBot="1">
      <c r="A5" s="8" t="s">
        <v>4</v>
      </c>
      <c r="B5" s="5" t="s">
        <v>64</v>
      </c>
      <c r="C5" t="s">
        <v>57</v>
      </c>
      <c r="D5">
        <v>70</v>
      </c>
      <c r="E5">
        <v>65</v>
      </c>
      <c r="F5" s="1">
        <f>AVERAGE(D5,E5)</f>
        <v>67.5</v>
      </c>
      <c r="G5" s="3">
        <v>582</v>
      </c>
      <c r="H5" t="s">
        <v>111</v>
      </c>
      <c r="I5" t="s">
        <v>112</v>
      </c>
    </row>
    <row r="6" spans="1:9" ht="14.4" thickBot="1">
      <c r="A6" s="8" t="s">
        <v>5</v>
      </c>
      <c r="B6" s="6" t="s">
        <v>65</v>
      </c>
      <c r="C6" t="s">
        <v>57</v>
      </c>
      <c r="D6">
        <v>75</v>
      </c>
      <c r="E6">
        <v>65</v>
      </c>
      <c r="F6" s="1">
        <f>AVERAGE(D6,E6)</f>
        <v>70</v>
      </c>
      <c r="G6" s="4">
        <v>467</v>
      </c>
      <c r="H6" t="s">
        <v>62</v>
      </c>
      <c r="I6" t="s">
        <v>112</v>
      </c>
    </row>
    <row r="7" spans="1:9" ht="14.4" thickBot="1">
      <c r="A7" s="8" t="s">
        <v>6</v>
      </c>
      <c r="B7" s="5" t="s">
        <v>66</v>
      </c>
      <c r="C7" t="s">
        <v>3</v>
      </c>
      <c r="D7">
        <v>65</v>
      </c>
      <c r="E7">
        <v>55</v>
      </c>
      <c r="F7" s="1">
        <f>AVERAGE(D7,E7)</f>
        <v>60</v>
      </c>
      <c r="G7" s="3">
        <v>773</v>
      </c>
      <c r="H7" t="s">
        <v>111</v>
      </c>
      <c r="I7" t="s">
        <v>112</v>
      </c>
    </row>
    <row r="8" spans="1:9" ht="14.4" thickBot="1">
      <c r="A8" t="s">
        <v>58</v>
      </c>
      <c r="B8" s="5" t="s">
        <v>116</v>
      </c>
      <c r="C8" t="s">
        <v>3</v>
      </c>
      <c r="E8">
        <v>55</v>
      </c>
      <c r="F8" s="1">
        <f>AVERAGE(D8,E8)</f>
        <v>55</v>
      </c>
      <c r="G8" s="4">
        <v>577</v>
      </c>
      <c r="H8" t="s">
        <v>111</v>
      </c>
      <c r="I8" t="s">
        <v>112</v>
      </c>
    </row>
    <row r="9" spans="1:9" ht="13.8" customHeight="1" thickBot="1">
      <c r="A9" s="8" t="s">
        <v>7</v>
      </c>
      <c r="B9" s="6" t="s">
        <v>67</v>
      </c>
      <c r="C9" t="s">
        <v>57</v>
      </c>
      <c r="D9">
        <v>65</v>
      </c>
      <c r="E9">
        <v>55</v>
      </c>
      <c r="F9" s="1">
        <f>AVERAGE(D9,E9)</f>
        <v>60</v>
      </c>
      <c r="G9" s="4">
        <v>821</v>
      </c>
      <c r="H9" t="s">
        <v>111</v>
      </c>
      <c r="I9" t="s">
        <v>113</v>
      </c>
    </row>
    <row r="10" spans="1:9" ht="14.4" thickBot="1">
      <c r="A10" s="8" t="s">
        <v>8</v>
      </c>
      <c r="B10" s="5" t="s">
        <v>68</v>
      </c>
      <c r="C10" t="s">
        <v>57</v>
      </c>
      <c r="D10">
        <v>70</v>
      </c>
      <c r="E10">
        <v>65</v>
      </c>
      <c r="F10" s="1">
        <f>AVERAGE(D10,E10)</f>
        <v>67.5</v>
      </c>
      <c r="G10" s="3">
        <v>908</v>
      </c>
      <c r="H10" t="s">
        <v>111</v>
      </c>
      <c r="I10" t="s">
        <v>112</v>
      </c>
    </row>
    <row r="11" spans="1:9" ht="14.4" thickBot="1">
      <c r="A11" s="8" t="s">
        <v>9</v>
      </c>
      <c r="B11" s="6" t="s">
        <v>69</v>
      </c>
      <c r="C11" t="s">
        <v>57</v>
      </c>
      <c r="D11">
        <v>70</v>
      </c>
      <c r="E11">
        <v>70</v>
      </c>
      <c r="F11" s="1">
        <f>AVERAGE(D11,E11)</f>
        <v>70</v>
      </c>
      <c r="G11" s="4">
        <v>567</v>
      </c>
      <c r="H11" t="s">
        <v>111</v>
      </c>
      <c r="I11" t="s">
        <v>112</v>
      </c>
    </row>
    <row r="12" spans="1:9" ht="14.4" thickBot="1">
      <c r="A12" s="8" t="s">
        <v>13</v>
      </c>
      <c r="B12" s="5" t="s">
        <v>73</v>
      </c>
      <c r="C12" t="s">
        <v>57</v>
      </c>
      <c r="D12">
        <v>70</v>
      </c>
      <c r="E12">
        <v>55</v>
      </c>
      <c r="F12" s="1">
        <f>AVERAGE(D12,E12)</f>
        <v>62.5</v>
      </c>
      <c r="G12" s="3">
        <v>263</v>
      </c>
      <c r="H12" t="s">
        <v>111</v>
      </c>
      <c r="I12" t="s">
        <v>112</v>
      </c>
    </row>
    <row r="13" spans="1:9" ht="14.4" thickBot="1">
      <c r="A13" s="8" t="s">
        <v>10</v>
      </c>
      <c r="B13" s="6" t="s">
        <v>70</v>
      </c>
      <c r="C13" t="s">
        <v>57</v>
      </c>
      <c r="D13">
        <v>75</v>
      </c>
      <c r="E13">
        <v>80</v>
      </c>
      <c r="F13" s="1">
        <f>AVERAGE(D13,E13)</f>
        <v>77.5</v>
      </c>
      <c r="G13" s="4">
        <v>326</v>
      </c>
      <c r="H13" t="s">
        <v>62</v>
      </c>
      <c r="I13" t="s">
        <v>112</v>
      </c>
    </row>
    <row r="14" spans="1:9" ht="14.4" thickBot="1">
      <c r="A14" s="8" t="s">
        <v>11</v>
      </c>
      <c r="B14" s="5" t="s">
        <v>71</v>
      </c>
      <c r="C14" t="s">
        <v>57</v>
      </c>
      <c r="D14">
        <v>70</v>
      </c>
      <c r="E14">
        <v>55</v>
      </c>
      <c r="F14" s="1">
        <f>AVERAGE(D14,E14)</f>
        <v>62.5</v>
      </c>
      <c r="G14" s="3">
        <v>484</v>
      </c>
      <c r="H14" t="s">
        <v>111</v>
      </c>
      <c r="I14" t="s">
        <v>112</v>
      </c>
    </row>
    <row r="15" spans="1:9" ht="14.4" thickBot="1">
      <c r="A15" s="8" t="s">
        <v>12</v>
      </c>
      <c r="B15" s="6" t="s">
        <v>72</v>
      </c>
      <c r="C15" t="s">
        <v>3</v>
      </c>
      <c r="D15">
        <v>70</v>
      </c>
      <c r="E15">
        <v>55</v>
      </c>
      <c r="F15" s="1">
        <f>AVERAGE(D15,E15)</f>
        <v>62.5</v>
      </c>
      <c r="G15" s="4">
        <v>384</v>
      </c>
      <c r="H15" t="s">
        <v>111</v>
      </c>
      <c r="I15" t="s">
        <v>113</v>
      </c>
    </row>
    <row r="16" spans="1:9" ht="14.4" thickBot="1">
      <c r="A16" s="8" t="s">
        <v>14</v>
      </c>
      <c r="B16" s="6" t="s">
        <v>74</v>
      </c>
      <c r="C16" t="s">
        <v>57</v>
      </c>
      <c r="D16">
        <v>75</v>
      </c>
      <c r="E16">
        <v>75</v>
      </c>
      <c r="F16" s="1">
        <f>AVERAGE(D16,E16)</f>
        <v>75</v>
      </c>
      <c r="G16" s="4">
        <v>389</v>
      </c>
      <c r="H16" t="s">
        <v>111</v>
      </c>
      <c r="I16" t="s">
        <v>113</v>
      </c>
    </row>
    <row r="17" spans="1:9" ht="14.4" thickBot="1">
      <c r="A17" s="8" t="s">
        <v>15</v>
      </c>
      <c r="B17" s="5" t="s">
        <v>75</v>
      </c>
      <c r="C17" t="s">
        <v>3</v>
      </c>
      <c r="D17">
        <v>70</v>
      </c>
      <c r="E17">
        <v>65</v>
      </c>
      <c r="F17" s="1">
        <f>AVERAGE(D17,E17)</f>
        <v>67.5</v>
      </c>
      <c r="G17" s="3">
        <v>717</v>
      </c>
      <c r="H17" t="s">
        <v>111</v>
      </c>
      <c r="I17" t="s">
        <v>112</v>
      </c>
    </row>
    <row r="18" spans="1:9" ht="14.4" thickBot="1">
      <c r="A18" s="8" t="s">
        <v>16</v>
      </c>
      <c r="B18" s="6" t="s">
        <v>76</v>
      </c>
      <c r="C18" t="s">
        <v>57</v>
      </c>
      <c r="D18">
        <v>75</v>
      </c>
      <c r="E18">
        <v>70</v>
      </c>
      <c r="F18" s="1">
        <f>AVERAGE(D18,E18)</f>
        <v>72.5</v>
      </c>
      <c r="G18" s="4">
        <v>726</v>
      </c>
      <c r="H18" t="s">
        <v>111</v>
      </c>
      <c r="I18" t="s">
        <v>112</v>
      </c>
    </row>
    <row r="19" spans="1:9" ht="14.4" thickBot="1">
      <c r="A19" s="8" t="s">
        <v>19</v>
      </c>
      <c r="B19" s="5" t="s">
        <v>79</v>
      </c>
      <c r="C19" t="s">
        <v>3</v>
      </c>
      <c r="D19">
        <v>65</v>
      </c>
      <c r="E19">
        <v>65</v>
      </c>
      <c r="F19" s="1">
        <f>AVERAGE(D19,E19)</f>
        <v>65</v>
      </c>
      <c r="G19" s="3">
        <v>523</v>
      </c>
      <c r="H19" t="s">
        <v>62</v>
      </c>
      <c r="I19" t="s">
        <v>113</v>
      </c>
    </row>
    <row r="20" spans="1:9" ht="14.4" thickBot="1">
      <c r="A20" s="8" t="s">
        <v>18</v>
      </c>
      <c r="B20" s="6" t="s">
        <v>78</v>
      </c>
      <c r="C20" t="s">
        <v>3</v>
      </c>
      <c r="D20">
        <v>70</v>
      </c>
      <c r="E20">
        <v>70</v>
      </c>
      <c r="F20" s="1">
        <f>AVERAGE(D20,E20)</f>
        <v>70</v>
      </c>
      <c r="G20" s="4">
        <v>607</v>
      </c>
      <c r="H20" t="s">
        <v>111</v>
      </c>
      <c r="I20" t="s">
        <v>112</v>
      </c>
    </row>
    <row r="21" spans="1:9" ht="14.4" thickBot="1">
      <c r="A21" s="8" t="s">
        <v>17</v>
      </c>
      <c r="B21" s="5" t="s">
        <v>77</v>
      </c>
      <c r="C21" t="s">
        <v>57</v>
      </c>
      <c r="D21">
        <v>75</v>
      </c>
      <c r="E21">
        <v>75</v>
      </c>
      <c r="F21" s="1">
        <f>AVERAGE(D21,E21)</f>
        <v>75</v>
      </c>
      <c r="G21" s="3">
        <v>330</v>
      </c>
      <c r="H21" t="s">
        <v>111</v>
      </c>
      <c r="I21" t="s">
        <v>113</v>
      </c>
    </row>
    <row r="22" spans="1:9" ht="14.4" thickBot="1">
      <c r="A22" s="8" t="s">
        <v>20</v>
      </c>
      <c r="B22" s="6" t="s">
        <v>80</v>
      </c>
      <c r="C22" t="s">
        <v>57</v>
      </c>
      <c r="D22">
        <v>70</v>
      </c>
      <c r="E22">
        <v>70</v>
      </c>
      <c r="F22" s="1">
        <f>AVERAGE(D22,E22)</f>
        <v>70</v>
      </c>
      <c r="G22" s="4">
        <v>711</v>
      </c>
      <c r="H22" t="s">
        <v>111</v>
      </c>
      <c r="I22" t="s">
        <v>112</v>
      </c>
    </row>
    <row r="23" spans="1:9" ht="14.4" thickBot="1">
      <c r="A23" s="8" t="s">
        <v>21</v>
      </c>
      <c r="B23" s="5" t="s">
        <v>81</v>
      </c>
      <c r="C23" t="s">
        <v>57</v>
      </c>
      <c r="D23">
        <v>70</v>
      </c>
      <c r="E23">
        <v>65</v>
      </c>
      <c r="F23" s="1">
        <f>AVERAGE(D23,E23)</f>
        <v>67.5</v>
      </c>
      <c r="G23" s="3">
        <v>479</v>
      </c>
      <c r="H23" t="s">
        <v>111</v>
      </c>
      <c r="I23" t="s">
        <v>112</v>
      </c>
    </row>
    <row r="24" spans="1:9" ht="14.4" thickBot="1">
      <c r="A24" s="8" t="s">
        <v>23</v>
      </c>
      <c r="B24" s="5" t="s">
        <v>83</v>
      </c>
      <c r="C24" t="s">
        <v>57</v>
      </c>
      <c r="D24">
        <v>70</v>
      </c>
      <c r="E24">
        <v>60</v>
      </c>
      <c r="F24" s="1">
        <f>AVERAGE(D24,E24)</f>
        <v>65</v>
      </c>
      <c r="G24" s="3">
        <v>525</v>
      </c>
      <c r="H24" t="s">
        <v>113</v>
      </c>
      <c r="I24" t="s">
        <v>112</v>
      </c>
    </row>
    <row r="25" spans="1:9" ht="14.4" thickBot="1">
      <c r="A25" s="8" t="s">
        <v>22</v>
      </c>
      <c r="B25" s="6" t="s">
        <v>82</v>
      </c>
      <c r="C25" t="s">
        <v>57</v>
      </c>
      <c r="D25">
        <v>70</v>
      </c>
      <c r="E25">
        <v>70</v>
      </c>
      <c r="F25" s="1">
        <f>AVERAGE(D25,E25)</f>
        <v>70</v>
      </c>
      <c r="G25" s="4">
        <v>434</v>
      </c>
      <c r="H25" t="s">
        <v>111</v>
      </c>
      <c r="I25" t="s">
        <v>112</v>
      </c>
    </row>
    <row r="26" spans="1:9" ht="14.4" thickBot="1">
      <c r="A26" s="8" t="s">
        <v>24</v>
      </c>
      <c r="B26" s="6" t="s">
        <v>84</v>
      </c>
      <c r="C26" t="s">
        <v>57</v>
      </c>
      <c r="D26">
        <v>80</v>
      </c>
      <c r="E26">
        <v>65</v>
      </c>
      <c r="F26" s="1">
        <f>AVERAGE(D26,E26)</f>
        <v>72.5</v>
      </c>
      <c r="G26" s="4">
        <v>389</v>
      </c>
      <c r="H26" t="s">
        <v>62</v>
      </c>
      <c r="I26" t="s">
        <v>112</v>
      </c>
    </row>
    <row r="27" spans="1:9" ht="14.4" thickBot="1">
      <c r="A27" s="8" t="s">
        <v>33</v>
      </c>
      <c r="B27" s="5" t="s">
        <v>92</v>
      </c>
      <c r="C27" t="s">
        <v>34</v>
      </c>
      <c r="D27">
        <v>70</v>
      </c>
      <c r="E27">
        <v>70</v>
      </c>
      <c r="F27" s="1">
        <f>AVERAGE(D27,E27)</f>
        <v>70</v>
      </c>
      <c r="G27" s="3">
        <v>396</v>
      </c>
      <c r="H27" t="s">
        <v>111</v>
      </c>
      <c r="I27" t="s">
        <v>112</v>
      </c>
    </row>
    <row r="28" spans="1:9" ht="14.4" thickBot="1">
      <c r="A28" s="8" t="s">
        <v>35</v>
      </c>
      <c r="B28" s="6" t="s">
        <v>93</v>
      </c>
      <c r="C28" t="s">
        <v>57</v>
      </c>
      <c r="D28">
        <v>75</v>
      </c>
      <c r="E28">
        <v>75</v>
      </c>
      <c r="F28" s="1">
        <f>AVERAGE(D28,E28)</f>
        <v>75</v>
      </c>
      <c r="G28" s="4">
        <v>340</v>
      </c>
      <c r="H28" t="s">
        <v>111</v>
      </c>
      <c r="I28" t="s">
        <v>113</v>
      </c>
    </row>
    <row r="29" spans="1:9" ht="14.4" thickBot="1">
      <c r="A29" s="8" t="s">
        <v>25</v>
      </c>
      <c r="B29" s="5" t="s">
        <v>85</v>
      </c>
      <c r="C29" t="s">
        <v>57</v>
      </c>
      <c r="D29">
        <v>75</v>
      </c>
      <c r="E29">
        <v>70</v>
      </c>
      <c r="F29" s="1">
        <f>AVERAGE(D29,E29)</f>
        <v>72.5</v>
      </c>
      <c r="G29" s="3">
        <v>350</v>
      </c>
      <c r="H29" t="s">
        <v>62</v>
      </c>
      <c r="I29" t="s">
        <v>112</v>
      </c>
    </row>
    <row r="30" spans="1:9" ht="14.4" thickBot="1">
      <c r="A30" s="8" t="s">
        <v>27</v>
      </c>
      <c r="B30" s="5" t="s">
        <v>87</v>
      </c>
      <c r="C30" t="s">
        <v>57</v>
      </c>
      <c r="D30">
        <v>70</v>
      </c>
      <c r="E30">
        <v>65</v>
      </c>
      <c r="F30" s="1">
        <f>AVERAGE(D30,E30)</f>
        <v>67.5</v>
      </c>
      <c r="G30" s="3">
        <v>411</v>
      </c>
      <c r="H30" t="s">
        <v>88</v>
      </c>
      <c r="I30" t="s">
        <v>112</v>
      </c>
    </row>
    <row r="31" spans="1:9" ht="14.4" thickBot="1">
      <c r="A31" s="8" t="s">
        <v>28</v>
      </c>
      <c r="B31" s="6" t="s">
        <v>89</v>
      </c>
      <c r="C31" t="s">
        <v>29</v>
      </c>
      <c r="D31">
        <v>65</v>
      </c>
      <c r="E31">
        <v>55</v>
      </c>
      <c r="F31" s="1">
        <f>AVERAGE(D31,E31)</f>
        <v>60</v>
      </c>
      <c r="G31" s="4">
        <v>989</v>
      </c>
      <c r="H31" t="s">
        <v>111</v>
      </c>
      <c r="I31" t="s">
        <v>112</v>
      </c>
    </row>
    <row r="32" spans="1:9" ht="14.4" thickBot="1">
      <c r="A32" s="8" t="s">
        <v>30</v>
      </c>
      <c r="B32" s="5" t="s">
        <v>90</v>
      </c>
      <c r="C32" t="s">
        <v>31</v>
      </c>
      <c r="D32">
        <v>75</v>
      </c>
      <c r="E32">
        <v>75</v>
      </c>
      <c r="F32" s="1">
        <f>AVERAGE(D32,E32)</f>
        <v>75</v>
      </c>
      <c r="G32" s="3">
        <v>376</v>
      </c>
      <c r="H32" t="s">
        <v>111</v>
      </c>
      <c r="I32" t="s">
        <v>112</v>
      </c>
    </row>
    <row r="33" spans="1:9" ht="14.4" thickBot="1">
      <c r="A33" s="8" t="s">
        <v>26</v>
      </c>
      <c r="B33" s="6" t="s">
        <v>86</v>
      </c>
      <c r="C33" t="s">
        <v>57</v>
      </c>
      <c r="D33">
        <v>80</v>
      </c>
      <c r="E33">
        <v>65</v>
      </c>
      <c r="F33" s="1">
        <f>AVERAGE(D33,E33)</f>
        <v>72.5</v>
      </c>
      <c r="G33" s="4">
        <v>683</v>
      </c>
      <c r="H33" t="s">
        <v>62</v>
      </c>
      <c r="I33" t="s">
        <v>112</v>
      </c>
    </row>
    <row r="34" spans="1:9" ht="13.8" customHeight="1" thickBot="1">
      <c r="A34" s="8" t="s">
        <v>32</v>
      </c>
      <c r="B34" s="6" t="s">
        <v>91</v>
      </c>
      <c r="C34" t="s">
        <v>3</v>
      </c>
      <c r="D34">
        <v>65</v>
      </c>
      <c r="E34">
        <v>65</v>
      </c>
      <c r="F34" s="1">
        <f>AVERAGE(D34,E34)</f>
        <v>65</v>
      </c>
      <c r="G34" s="4">
        <v>875</v>
      </c>
      <c r="H34" t="s">
        <v>111</v>
      </c>
      <c r="I34" t="s">
        <v>113</v>
      </c>
    </row>
    <row r="35" spans="1:9" ht="14.4" thickBot="1">
      <c r="A35" s="8" t="s">
        <v>36</v>
      </c>
      <c r="B35" s="5" t="s">
        <v>94</v>
      </c>
      <c r="C35" t="s">
        <v>3</v>
      </c>
      <c r="D35">
        <v>70</v>
      </c>
      <c r="E35">
        <v>65</v>
      </c>
      <c r="F35" s="1">
        <f>AVERAGE(D35,E35)</f>
        <v>67.5</v>
      </c>
      <c r="G35" s="3">
        <v>308</v>
      </c>
      <c r="H35" t="s">
        <v>62</v>
      </c>
      <c r="I35" t="s">
        <v>112</v>
      </c>
    </row>
    <row r="36" spans="1:9" ht="14.4" thickBot="1">
      <c r="A36" s="8" t="s">
        <v>37</v>
      </c>
      <c r="B36" s="6" t="s">
        <v>95</v>
      </c>
      <c r="C36" t="s">
        <v>3</v>
      </c>
      <c r="D36">
        <v>80</v>
      </c>
      <c r="E36">
        <v>70</v>
      </c>
      <c r="F36" s="1">
        <f>AVERAGE(D36,E36)</f>
        <v>75</v>
      </c>
      <c r="G36" s="4">
        <v>352</v>
      </c>
      <c r="H36" t="s">
        <v>111</v>
      </c>
      <c r="I36" t="s">
        <v>112</v>
      </c>
    </row>
    <row r="37" spans="1:9" ht="14.4" thickBot="1">
      <c r="A37" s="8" t="s">
        <v>38</v>
      </c>
      <c r="B37" s="5" t="s">
        <v>96</v>
      </c>
      <c r="C37" t="s">
        <v>57</v>
      </c>
      <c r="D37">
        <v>70</v>
      </c>
      <c r="E37">
        <v>55</v>
      </c>
      <c r="F37" s="1">
        <f>AVERAGE(D37,E37)</f>
        <v>62.5</v>
      </c>
      <c r="G37" s="3">
        <v>551</v>
      </c>
      <c r="H37" t="s">
        <v>111</v>
      </c>
      <c r="I37" t="s">
        <v>112</v>
      </c>
    </row>
    <row r="38" spans="1:9" ht="14.4" thickBot="1">
      <c r="A38" s="8" t="s">
        <v>39</v>
      </c>
      <c r="B38" s="6" t="s">
        <v>97</v>
      </c>
      <c r="C38" t="s">
        <v>3</v>
      </c>
      <c r="D38">
        <v>70</v>
      </c>
      <c r="E38">
        <v>70</v>
      </c>
      <c r="F38" s="1">
        <f>AVERAGE(D38,E38)</f>
        <v>70</v>
      </c>
      <c r="G38" s="4">
        <v>398</v>
      </c>
      <c r="H38" t="s">
        <v>113</v>
      </c>
      <c r="I38" t="s">
        <v>113</v>
      </c>
    </row>
    <row r="39" spans="1:9" ht="14.4" thickBot="1">
      <c r="A39" s="8" t="s">
        <v>40</v>
      </c>
      <c r="B39" s="5" t="s">
        <v>98</v>
      </c>
      <c r="C39" t="s">
        <v>57</v>
      </c>
      <c r="D39">
        <v>65</v>
      </c>
      <c r="E39">
        <v>55</v>
      </c>
      <c r="F39" s="1">
        <f>AVERAGE(D39,E39)</f>
        <v>60</v>
      </c>
      <c r="G39" s="3">
        <v>648</v>
      </c>
      <c r="H39" t="s">
        <v>111</v>
      </c>
      <c r="I39" t="s">
        <v>112</v>
      </c>
    </row>
    <row r="40" spans="1:9" ht="14.4" thickBot="1">
      <c r="A40" s="8" t="s">
        <v>41</v>
      </c>
      <c r="B40" s="6" t="s">
        <v>99</v>
      </c>
      <c r="C40" t="s">
        <v>57</v>
      </c>
      <c r="D40">
        <v>70</v>
      </c>
      <c r="E40">
        <v>70</v>
      </c>
      <c r="F40" s="1">
        <f>AVERAGE(D40,E40)</f>
        <v>70</v>
      </c>
      <c r="G40" s="4">
        <v>628</v>
      </c>
      <c r="H40" t="s">
        <v>111</v>
      </c>
      <c r="I40" t="s">
        <v>112</v>
      </c>
    </row>
    <row r="41" spans="1:9" ht="14.4" thickBot="1">
      <c r="A41" s="8" t="s">
        <v>42</v>
      </c>
      <c r="B41" s="5" t="s">
        <v>100</v>
      </c>
      <c r="C41" t="s">
        <v>3</v>
      </c>
      <c r="D41">
        <v>80</v>
      </c>
      <c r="E41">
        <v>80</v>
      </c>
      <c r="F41" s="1">
        <f>AVERAGE(D41,E41)</f>
        <v>80</v>
      </c>
      <c r="G41" s="3">
        <v>267</v>
      </c>
      <c r="H41" t="s">
        <v>62</v>
      </c>
      <c r="I41" t="s">
        <v>112</v>
      </c>
    </row>
    <row r="42" spans="1:9" ht="14.4" thickBot="1">
      <c r="A42" s="8" t="s">
        <v>43</v>
      </c>
      <c r="B42" s="6" t="s">
        <v>101</v>
      </c>
      <c r="C42" t="s">
        <v>57</v>
      </c>
      <c r="D42">
        <v>70</v>
      </c>
      <c r="E42">
        <v>70</v>
      </c>
      <c r="F42" s="1">
        <f>AVERAGE(D42,E42)</f>
        <v>70</v>
      </c>
      <c r="G42" s="4">
        <v>368</v>
      </c>
      <c r="H42" t="s">
        <v>111</v>
      </c>
      <c r="I42" t="s">
        <v>112</v>
      </c>
    </row>
    <row r="43" spans="1:9" ht="14.4" thickBot="1">
      <c r="A43" s="8" t="s">
        <v>44</v>
      </c>
      <c r="B43" s="5" t="s">
        <v>102</v>
      </c>
      <c r="C43" t="s">
        <v>45</v>
      </c>
      <c r="D43">
        <v>75</v>
      </c>
      <c r="E43">
        <v>75</v>
      </c>
      <c r="F43" s="1">
        <f>AVERAGE(D43,E43)</f>
        <v>75</v>
      </c>
      <c r="G43" s="3">
        <v>520</v>
      </c>
      <c r="H43" t="s">
        <v>111</v>
      </c>
      <c r="I43" t="s">
        <v>112</v>
      </c>
    </row>
    <row r="44" spans="1:9" ht="14.4" thickBot="1">
      <c r="A44" s="8" t="s">
        <v>46</v>
      </c>
      <c r="B44" s="6" t="s">
        <v>103</v>
      </c>
      <c r="C44" t="s">
        <v>57</v>
      </c>
      <c r="D44">
        <v>75</v>
      </c>
      <c r="E44">
        <v>70</v>
      </c>
      <c r="F44" s="1">
        <f>AVERAGE(D44,E44)</f>
        <v>72.5</v>
      </c>
      <c r="G44" s="4">
        <v>526</v>
      </c>
      <c r="H44" t="s">
        <v>111</v>
      </c>
      <c r="I44" t="s">
        <v>112</v>
      </c>
    </row>
    <row r="45" spans="1:9" ht="14.4" thickBot="1">
      <c r="A45" s="8" t="s">
        <v>48</v>
      </c>
      <c r="B45" s="6" t="s">
        <v>105</v>
      </c>
      <c r="C45" t="s">
        <v>34</v>
      </c>
      <c r="D45">
        <v>70</v>
      </c>
      <c r="E45">
        <v>70</v>
      </c>
      <c r="F45" s="1">
        <f>AVERAGE(D45,E45)</f>
        <v>70</v>
      </c>
      <c r="G45" s="4">
        <v>469</v>
      </c>
      <c r="H45" t="s">
        <v>62</v>
      </c>
      <c r="I45" t="s">
        <v>112</v>
      </c>
    </row>
    <row r="46" spans="1:9" ht="14.4" thickBot="1">
      <c r="A46" s="8" t="s">
        <v>47</v>
      </c>
      <c r="B46" s="5" t="s">
        <v>104</v>
      </c>
      <c r="C46" t="s">
        <v>57</v>
      </c>
      <c r="D46">
        <v>65</v>
      </c>
      <c r="E46">
        <v>55</v>
      </c>
      <c r="F46" s="1">
        <f>AVERAGE(D46,E46)</f>
        <v>60</v>
      </c>
      <c r="G46" s="3">
        <v>306</v>
      </c>
      <c r="H46" t="s">
        <v>62</v>
      </c>
      <c r="I46" t="s">
        <v>112</v>
      </c>
    </row>
    <row r="47" spans="1:9" ht="14.4" thickBot="1">
      <c r="A47" s="8" t="s">
        <v>49</v>
      </c>
      <c r="B47" s="5" t="s">
        <v>106</v>
      </c>
      <c r="C47" t="s">
        <v>57</v>
      </c>
      <c r="D47">
        <v>70</v>
      </c>
      <c r="E47">
        <v>60</v>
      </c>
      <c r="F47" s="1">
        <f>AVERAGE(D47,E47)</f>
        <v>65</v>
      </c>
      <c r="G47" s="3">
        <v>505</v>
      </c>
      <c r="H47" t="s">
        <v>111</v>
      </c>
      <c r="I47" t="s">
        <v>112</v>
      </c>
    </row>
    <row r="48" spans="1:9" ht="14.4" thickBot="1">
      <c r="A48" s="8" t="s">
        <v>51</v>
      </c>
      <c r="B48" s="5" t="s">
        <v>108</v>
      </c>
      <c r="C48" t="s">
        <v>57</v>
      </c>
      <c r="D48">
        <v>70</v>
      </c>
      <c r="E48">
        <v>70</v>
      </c>
      <c r="F48" s="1">
        <f>AVERAGE(D48,E48)</f>
        <v>70</v>
      </c>
      <c r="G48" s="4">
        <v>375</v>
      </c>
      <c r="H48" t="s">
        <v>111</v>
      </c>
      <c r="I48" t="s">
        <v>112</v>
      </c>
    </row>
    <row r="49" spans="1:9" ht="14.4" thickBot="1">
      <c r="A49" s="8" t="s">
        <v>50</v>
      </c>
      <c r="B49" s="6" t="s">
        <v>107</v>
      </c>
      <c r="C49" t="s">
        <v>3</v>
      </c>
      <c r="D49">
        <v>70</v>
      </c>
      <c r="E49">
        <v>55</v>
      </c>
      <c r="F49" s="1">
        <f>AVERAGE(D49,E49)</f>
        <v>62.5</v>
      </c>
      <c r="G49" s="3">
        <v>474</v>
      </c>
      <c r="H49" t="s">
        <v>111</v>
      </c>
      <c r="I49" t="s">
        <v>112</v>
      </c>
    </row>
    <row r="50" spans="1:9" ht="14.4" thickBot="1">
      <c r="A50" s="8" t="s">
        <v>52</v>
      </c>
      <c r="B50" s="9" t="s">
        <v>109</v>
      </c>
      <c r="C50" t="s">
        <v>57</v>
      </c>
      <c r="D50">
        <v>75</v>
      </c>
      <c r="E50">
        <v>80</v>
      </c>
      <c r="F50" s="1">
        <f>AVERAGE(D50,E50)</f>
        <v>77.5</v>
      </c>
      <c r="G50" s="3">
        <v>293</v>
      </c>
      <c r="H50" t="s">
        <v>62</v>
      </c>
      <c r="I50" t="s">
        <v>112</v>
      </c>
    </row>
    <row r="54" spans="1:9" ht="14.4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2023-05-16T12:03:26Z</dcterms:modified>
</cp:coreProperties>
</file>