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7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Files\Code\caffe\pirc\poster\"/>
    </mc:Choice>
  </mc:AlternateContent>
  <bookViews>
    <workbookView xWindow="0" yWindow="0" windowWidth="16388" windowHeight="8190"/>
  </bookViews>
  <sheets>
    <sheet name="Sheet1" sheetId="1" r:id="rId1"/>
  </sheets>
  <calcPr calcId="162913" iterateDelta="1E-4"/>
</workbook>
</file>

<file path=xl/calcChain.xml><?xml version="1.0" encoding="utf-8"?>
<calcChain xmlns="http://schemas.openxmlformats.org/spreadsheetml/2006/main">
  <c r="F6" i="1" l="1"/>
  <c r="F2" i="1"/>
  <c r="E2" i="1"/>
  <c r="D2" i="1"/>
  <c r="C2" i="1"/>
  <c r="B2" i="1"/>
</calcChain>
</file>

<file path=xl/sharedStrings.xml><?xml version="1.0" encoding="utf-8"?>
<sst xmlns="http://schemas.openxmlformats.org/spreadsheetml/2006/main" count="17" uniqueCount="13">
  <si>
    <t>Technique</t>
  </si>
  <si>
    <t>Random</t>
  </si>
  <si>
    <t>LeNet, Full + Hard Neg</t>
  </si>
  <si>
    <t>CaffeNet, Full</t>
  </si>
  <si>
    <t>CaffeNet, Comb</t>
  </si>
  <si>
    <t>CaffeNet, Comb + Hard Neg</t>
  </si>
  <si>
    <t>Network</t>
  </si>
  <si>
    <t>mAP, N=600</t>
  </si>
  <si>
    <t>LeNet, Full</t>
  </si>
  <si>
    <t>LeNet, SS</t>
  </si>
  <si>
    <t>with Hard Neg</t>
  </si>
  <si>
    <t>-</t>
  </si>
  <si>
    <t>CaffeNet, C + HG + FB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</si>
</sst>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0"/>
  </numFmts>
  <fonts count="3" x14ac:knownFonts="1">
    <font>
      <sz val="11"/>
      <color rgb="FF000000"/>
      <name val="Calibri"/>
      <family val="2"/>
      <charset val="1"/>
    </font>
    <font>
      <sz val="24"/>
      <color rgb="FF000000"/>
      <name val="Myriad Pro"/>
      <family val="2"/>
    </font>
    <font>
      <b/>
      <sz val="24"/>
      <color rgb="FF000000"/>
      <name val="Myriad Pro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2" xfId="0" applyFont="1" applyBorder="1" applyAlignment="1">
      <alignment horizontal="center"/>
    </xf>
    <xf numFmtId="0" fontId="1" fillId="0" borderId="0" xfId="0" applyFont="1" applyBorder="1"/>
    <xf numFmtId="164" fontId="1" fillId="0" borderId="0" xfId="0" applyNumberFormat="1" applyFont="1" applyBorder="1" applyAlignment="1">
      <alignment horizontal="center"/>
    </xf>
    <xf numFmtId="0" fontId="1" fillId="0" borderId="0" xfId="0" applyFont="1" applyFill="1" applyBorder="1"/>
    <xf numFmtId="164" fontId="1" fillId="0" borderId="1" xfId="0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2" fillId="0" borderId="1" xfId="0" applyFont="1" applyBorder="1"/>
    <xf numFmtId="0" fontId="2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D7D31"/>
      <rgbColor rgb="FF59595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>
        <c:manualLayout>
          <c:layoutTarget val="inner"/>
          <c:xMode val="edge"/>
          <c:yMode val="edge"/>
          <c:x val="0.1278088223832905"/>
          <c:y val="3.8357245063955041E-2"/>
          <c:w val="0.82615365131322582"/>
          <c:h val="0.68140834367593495"/>
        </c:manualLayout>
      </c:layout>
      <c:scatterChart>
        <c:scatterStyle val="lineMarker"/>
        <c:varyColors val="0"/>
        <c:ser>
          <c:idx val="0"/>
          <c:order val="0"/>
          <c:spPr>
            <a:ln w="19080">
              <a:solidFill>
                <a:srgbClr val="5B9BD5"/>
              </a:solidFill>
              <a:round/>
            </a:ln>
          </c:spPr>
          <c:marker>
            <c:symbol val="diamond"/>
            <c:size val="3"/>
          </c:marker>
          <c:xVal>
            <c:numRef>
              <c:f>Sheet1!$B$1:$F$1</c:f>
              <c:numCache>
                <c:formatCode>General</c:formatCode>
                <c:ptCount val="5"/>
                <c:pt idx="0">
                  <c:v>20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600</c:v>
                </c:pt>
              </c:numCache>
            </c:numRef>
          </c:xVal>
          <c:yVal>
            <c:numRef>
              <c:f>Sheet1!$B$2:$F$2</c:f>
              <c:numCache>
                <c:formatCode>General</c:formatCode>
                <c:ptCount val="5"/>
                <c:pt idx="0">
                  <c:v>0.14090909090909093</c:v>
                </c:pt>
                <c:pt idx="1">
                  <c:v>5.8461538461538468E-2</c:v>
                </c:pt>
                <c:pt idx="2">
                  <c:v>2.9607843137254904E-2</c:v>
                </c:pt>
                <c:pt idx="3">
                  <c:v>1.49009900990099E-2</c:v>
                </c:pt>
                <c:pt idx="4">
                  <c:v>4.9889258028792917E-3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7B5-4923-A320-9B72ED82B183}"/>
            </c:ext>
          </c:extLst>
        </c:ser>
        <c:ser>
          <c:idx val="2"/>
          <c:order val="1"/>
          <c:spPr>
            <a:ln w="19080">
              <a:solidFill>
                <a:srgbClr val="A5A5A5"/>
              </a:solidFill>
              <a:round/>
            </a:ln>
          </c:spPr>
          <c:marker>
            <c:symbol val="triangle"/>
            <c:size val="3"/>
          </c:marker>
          <c:xVal>
            <c:numRef>
              <c:f>Sheet1!$B$1:$F$1</c:f>
              <c:numCache>
                <c:formatCode>General</c:formatCode>
                <c:ptCount val="5"/>
                <c:pt idx="0">
                  <c:v>20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600</c:v>
                </c:pt>
              </c:numCache>
            </c:numRef>
          </c:xVal>
          <c:yVal>
            <c:numRef>
              <c:f>Sheet1!$B$3:$F$3</c:f>
              <c:numCache>
                <c:formatCode>General</c:formatCode>
                <c:ptCount val="5"/>
                <c:pt idx="0">
                  <c:v>0.26269999999999999</c:v>
                </c:pt>
                <c:pt idx="1">
                  <c:v>0.13619999999999999</c:v>
                </c:pt>
                <c:pt idx="2">
                  <c:v>7.6799999999999993E-2</c:v>
                </c:pt>
                <c:pt idx="3">
                  <c:v>4.41E-2</c:v>
                </c:pt>
                <c:pt idx="4">
                  <c:v>1.5699999999999999E-2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7B5-4923-A320-9B72ED82B183}"/>
            </c:ext>
          </c:extLst>
        </c:ser>
        <c:ser>
          <c:idx val="3"/>
          <c:order val="2"/>
          <c:xVal>
            <c:numRef>
              <c:f>Sheet1!$B$1:$F$1</c:f>
              <c:numCache>
                <c:formatCode>General</c:formatCode>
                <c:ptCount val="5"/>
                <c:pt idx="0">
                  <c:v>20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600</c:v>
                </c:pt>
              </c:numCache>
            </c:numRef>
          </c:xVal>
          <c:yVal>
            <c:numRef>
              <c:f>Sheet1!$B$4:$F$4</c:f>
              <c:numCache>
                <c:formatCode>General</c:formatCode>
                <c:ptCount val="5"/>
                <c:pt idx="0">
                  <c:v>0.27900000000000003</c:v>
                </c:pt>
                <c:pt idx="1">
                  <c:v>0.1593</c:v>
                </c:pt>
                <c:pt idx="2">
                  <c:v>8.1000000000000003E-2</c:v>
                </c:pt>
                <c:pt idx="3">
                  <c:v>4.6300000000000001E-2</c:v>
                </c:pt>
                <c:pt idx="4">
                  <c:v>2.12E-2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7B5-4923-A320-9B72ED82B183}"/>
            </c:ext>
          </c:extLst>
        </c:ser>
        <c:ser>
          <c:idx val="4"/>
          <c:order val="3"/>
          <c:xVal>
            <c:numRef>
              <c:f>Sheet1!$B$1:$F$1</c:f>
              <c:numCache>
                <c:formatCode>General</c:formatCode>
                <c:ptCount val="5"/>
                <c:pt idx="0">
                  <c:v>20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600</c:v>
                </c:pt>
              </c:numCache>
            </c:numRef>
          </c:xVal>
          <c:yVal>
            <c:numRef>
              <c:f>Sheet1!$B$5:$F$5</c:f>
              <c:numCache>
                <c:formatCode>General</c:formatCode>
                <c:ptCount val="5"/>
                <c:pt idx="0">
                  <c:v>0.22120000000000001</c:v>
                </c:pt>
                <c:pt idx="1">
                  <c:v>0.12959999999999999</c:v>
                </c:pt>
                <c:pt idx="2">
                  <c:v>7.4800000000000005E-2</c:v>
                </c:pt>
                <c:pt idx="3">
                  <c:v>5.1400000000000001E-2</c:v>
                </c:pt>
                <c:pt idx="4">
                  <c:v>2.75E-2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7B5-4923-A320-9B72ED82B183}"/>
            </c:ext>
          </c:extLst>
        </c:ser>
        <c:ser>
          <c:idx val="5"/>
          <c:order val="4"/>
          <c:xVal>
            <c:numRef>
              <c:f>Sheet1!$B$1:$F$1</c:f>
              <c:numCache>
                <c:formatCode>General</c:formatCode>
                <c:ptCount val="5"/>
                <c:pt idx="0">
                  <c:v>20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600</c:v>
                </c:pt>
              </c:numCache>
            </c:numRef>
          </c:xVal>
          <c:yVal>
            <c:numRef>
              <c:f>Sheet1!$B$6:$F$6</c:f>
              <c:numCache>
                <c:formatCode>General</c:formatCode>
                <c:ptCount val="5"/>
                <c:pt idx="0">
                  <c:v>0.27989999999999998</c:v>
                </c:pt>
                <c:pt idx="1">
                  <c:v>0.1449</c:v>
                </c:pt>
                <c:pt idx="2">
                  <c:v>7.9899999999999999E-2</c:v>
                </c:pt>
                <c:pt idx="3">
                  <c:v>5.3999999999999999E-2</c:v>
                </c:pt>
                <c:pt idx="4">
                  <c:v>2.87E-2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7B5-4923-A320-9B72ED82B183}"/>
            </c:ext>
          </c:extLst>
        </c:ser>
        <c:ser>
          <c:idx val="1"/>
          <c:order val="5"/>
          <c:xVal>
            <c:numRef>
              <c:f>Sheet1!$B$1:$F$1</c:f>
              <c:numCache>
                <c:formatCode>General</c:formatCode>
                <c:ptCount val="5"/>
                <c:pt idx="0">
                  <c:v>20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600</c:v>
                </c:pt>
              </c:numCache>
            </c:numRef>
          </c:xVal>
          <c:yVal>
            <c:numRef>
              <c:f>Sheet1!$B$7:$F$7</c:f>
              <c:numCache>
                <c:formatCode>General</c:formatCode>
                <c:ptCount val="5"/>
                <c:pt idx="0">
                  <c:v>0.33500000000000002</c:v>
                </c:pt>
                <c:pt idx="1">
                  <c:v>0.20300000000000001</c:v>
                </c:pt>
                <c:pt idx="2">
                  <c:v>0.113</c:v>
                </c:pt>
                <c:pt idx="3">
                  <c:v>8.1000000000000003E-2</c:v>
                </c:pt>
                <c:pt idx="4">
                  <c:v>4.2799999999999998E-2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7C-414F-AAF6-364FBAD5D4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11691"/>
        <c:axId val="28279165"/>
      </c:scatterChart>
      <c:valAx>
        <c:axId val="51911691"/>
        <c:scaling>
          <c:logBase val="10"/>
          <c:orientation val="minMax"/>
          <c:min val="2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600" b="1">
                    <a:solidFill>
                      <a:srgbClr val="595959"/>
                    </a:solidFill>
                    <a:latin typeface="Myriad Pro"/>
                  </a:rPr>
                  <a:t># of reference images, N</a:t>
                </a:r>
                <a:r>
                  <a:rPr lang="en-US" sz="1600" b="1" baseline="0">
                    <a:solidFill>
                      <a:srgbClr val="595959"/>
                    </a:solidFill>
                    <a:latin typeface="Myriad Pro"/>
                  </a:rPr>
                  <a:t> (log)</a:t>
                </a:r>
                <a:endParaRPr lang="en-US" sz="1600" b="1">
                  <a:solidFill>
                    <a:srgbClr val="595959"/>
                  </a:solidFill>
                  <a:latin typeface="Myriad Pro"/>
                </a:endParaRP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28279165"/>
        <c:crossesAt val="0"/>
        <c:crossBetween val="midCat"/>
      </c:valAx>
      <c:valAx>
        <c:axId val="28279165"/>
        <c:scaling>
          <c:logBase val="10"/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600" b="1">
                    <a:solidFill>
                      <a:srgbClr val="595959"/>
                    </a:solidFill>
                    <a:latin typeface="Myriad Pro"/>
                  </a:rPr>
                  <a:t>mAP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51911691"/>
        <c:crossesAt val="0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47997227282402"/>
          <c:y val="3.8357222514125995E-2"/>
          <c:w val="0.82893893131827634"/>
          <c:h val="0.75113057362996916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Random</c:v>
                </c:pt>
              </c:strCache>
            </c:strRef>
          </c:tx>
          <c:spPr>
            <a:ln w="57150">
              <a:solidFill>
                <a:srgbClr val="5B9BD5"/>
              </a:solidFill>
              <a:round/>
            </a:ln>
          </c:spPr>
          <c:marker>
            <c:symbol val="diamond"/>
            <c:size val="3"/>
            <c:spPr>
              <a:ln w="57150"/>
            </c:spPr>
          </c:marker>
          <c:xVal>
            <c:numRef>
              <c:f>Sheet1!$B$1:$F$1</c:f>
              <c:numCache>
                <c:formatCode>General</c:formatCode>
                <c:ptCount val="5"/>
                <c:pt idx="0">
                  <c:v>20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600</c:v>
                </c:pt>
              </c:numCache>
            </c:numRef>
          </c:xVal>
          <c:yVal>
            <c:numRef>
              <c:f>Sheet1!$B$2:$F$2</c:f>
              <c:numCache>
                <c:formatCode>General</c:formatCode>
                <c:ptCount val="5"/>
                <c:pt idx="0">
                  <c:v>0.14090909090909093</c:v>
                </c:pt>
                <c:pt idx="1">
                  <c:v>5.8461538461538468E-2</c:v>
                </c:pt>
                <c:pt idx="2">
                  <c:v>2.9607843137254904E-2</c:v>
                </c:pt>
                <c:pt idx="3">
                  <c:v>1.49009900990099E-2</c:v>
                </c:pt>
                <c:pt idx="4">
                  <c:v>4.9889258028792917E-3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CBE-4947-A609-B6DAA5496DF0}"/>
            </c:ext>
          </c:extLst>
        </c:ser>
        <c:ser>
          <c:idx val="2"/>
          <c:order val="1"/>
          <c:tx>
            <c:strRef>
              <c:f>Sheet1!$A$3</c:f>
              <c:strCache>
                <c:ptCount val="1"/>
                <c:pt idx="0">
                  <c:v>LeNet, Full + Hard Neg</c:v>
                </c:pt>
              </c:strCache>
            </c:strRef>
          </c:tx>
          <c:spPr>
            <a:ln w="57150">
              <a:solidFill>
                <a:srgbClr val="A5A5A5"/>
              </a:solidFill>
              <a:round/>
            </a:ln>
          </c:spPr>
          <c:marker>
            <c:symbol val="triangle"/>
            <c:size val="3"/>
            <c:spPr>
              <a:ln w="57150"/>
            </c:spPr>
          </c:marker>
          <c:xVal>
            <c:numRef>
              <c:f>Sheet1!$B$1:$F$1</c:f>
              <c:numCache>
                <c:formatCode>General</c:formatCode>
                <c:ptCount val="5"/>
                <c:pt idx="0">
                  <c:v>20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600</c:v>
                </c:pt>
              </c:numCache>
            </c:numRef>
          </c:xVal>
          <c:yVal>
            <c:numRef>
              <c:f>Sheet1!$B$3:$F$3</c:f>
              <c:numCache>
                <c:formatCode>General</c:formatCode>
                <c:ptCount val="5"/>
                <c:pt idx="0">
                  <c:v>0.26269999999999999</c:v>
                </c:pt>
                <c:pt idx="1">
                  <c:v>0.13619999999999999</c:v>
                </c:pt>
                <c:pt idx="2">
                  <c:v>7.6799999999999993E-2</c:v>
                </c:pt>
                <c:pt idx="3">
                  <c:v>4.41E-2</c:v>
                </c:pt>
                <c:pt idx="4">
                  <c:v>1.5699999999999999E-2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CBE-4947-A609-B6DAA5496DF0}"/>
            </c:ext>
          </c:extLst>
        </c:ser>
        <c:ser>
          <c:idx val="3"/>
          <c:order val="2"/>
          <c:tx>
            <c:strRef>
              <c:f>Sheet1!$A$4</c:f>
              <c:strCache>
                <c:ptCount val="1"/>
                <c:pt idx="0">
                  <c:v>CaffeNet, Full</c:v>
                </c:pt>
              </c:strCache>
            </c:strRef>
          </c:tx>
          <c:spPr>
            <a:ln w="57150"/>
          </c:spPr>
          <c:marker>
            <c:spPr>
              <a:ln w="57150"/>
            </c:spPr>
          </c:marker>
          <c:xVal>
            <c:numRef>
              <c:f>Sheet1!$B$1:$F$1</c:f>
              <c:numCache>
                <c:formatCode>General</c:formatCode>
                <c:ptCount val="5"/>
                <c:pt idx="0">
                  <c:v>20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600</c:v>
                </c:pt>
              </c:numCache>
            </c:numRef>
          </c:xVal>
          <c:yVal>
            <c:numRef>
              <c:f>Sheet1!$B$4:$F$4</c:f>
              <c:numCache>
                <c:formatCode>General</c:formatCode>
                <c:ptCount val="5"/>
                <c:pt idx="0">
                  <c:v>0.27900000000000003</c:v>
                </c:pt>
                <c:pt idx="1">
                  <c:v>0.1593</c:v>
                </c:pt>
                <c:pt idx="2">
                  <c:v>8.1000000000000003E-2</c:v>
                </c:pt>
                <c:pt idx="3">
                  <c:v>4.6300000000000001E-2</c:v>
                </c:pt>
                <c:pt idx="4">
                  <c:v>2.12E-2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CBE-4947-A609-B6DAA5496DF0}"/>
            </c:ext>
          </c:extLst>
        </c:ser>
        <c:ser>
          <c:idx val="4"/>
          <c:order val="3"/>
          <c:tx>
            <c:strRef>
              <c:f>Sheet1!$A$5</c:f>
              <c:strCache>
                <c:ptCount val="1"/>
                <c:pt idx="0">
                  <c:v>CaffeNet, Comb</c:v>
                </c:pt>
              </c:strCache>
            </c:strRef>
          </c:tx>
          <c:spPr>
            <a:ln w="57150"/>
          </c:spPr>
          <c:marker>
            <c:spPr>
              <a:ln w="57150"/>
            </c:spPr>
          </c:marker>
          <c:xVal>
            <c:numRef>
              <c:f>Sheet1!$B$1:$F$1</c:f>
              <c:numCache>
                <c:formatCode>General</c:formatCode>
                <c:ptCount val="5"/>
                <c:pt idx="0">
                  <c:v>20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600</c:v>
                </c:pt>
              </c:numCache>
            </c:numRef>
          </c:xVal>
          <c:yVal>
            <c:numRef>
              <c:f>Sheet1!$B$5:$F$5</c:f>
              <c:numCache>
                <c:formatCode>General</c:formatCode>
                <c:ptCount val="5"/>
                <c:pt idx="0">
                  <c:v>0.22120000000000001</c:v>
                </c:pt>
                <c:pt idx="1">
                  <c:v>0.12959999999999999</c:v>
                </c:pt>
                <c:pt idx="2">
                  <c:v>7.4800000000000005E-2</c:v>
                </c:pt>
                <c:pt idx="3">
                  <c:v>5.1400000000000001E-2</c:v>
                </c:pt>
                <c:pt idx="4">
                  <c:v>2.75E-2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CBE-4947-A609-B6DAA5496DF0}"/>
            </c:ext>
          </c:extLst>
        </c:ser>
        <c:ser>
          <c:idx val="5"/>
          <c:order val="4"/>
          <c:tx>
            <c:strRef>
              <c:f>Sheet1!$A$6</c:f>
              <c:strCache>
                <c:ptCount val="1"/>
                <c:pt idx="0">
                  <c:v>CaffeNet, Comb + Hard Neg</c:v>
                </c:pt>
              </c:strCache>
            </c:strRef>
          </c:tx>
          <c:spPr>
            <a:ln w="57150"/>
          </c:spPr>
          <c:marker>
            <c:spPr>
              <a:ln w="57150"/>
            </c:spPr>
          </c:marker>
          <c:xVal>
            <c:numRef>
              <c:f>Sheet1!$B$1:$F$1</c:f>
              <c:numCache>
                <c:formatCode>General</c:formatCode>
                <c:ptCount val="5"/>
                <c:pt idx="0">
                  <c:v>20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600</c:v>
                </c:pt>
              </c:numCache>
            </c:numRef>
          </c:xVal>
          <c:yVal>
            <c:numRef>
              <c:f>Sheet1!$B$6:$F$6</c:f>
              <c:numCache>
                <c:formatCode>General</c:formatCode>
                <c:ptCount val="5"/>
                <c:pt idx="0">
                  <c:v>0.27989999999999998</c:v>
                </c:pt>
                <c:pt idx="1">
                  <c:v>0.1449</c:v>
                </c:pt>
                <c:pt idx="2">
                  <c:v>7.9899999999999999E-2</c:v>
                </c:pt>
                <c:pt idx="3">
                  <c:v>5.3999999999999999E-2</c:v>
                </c:pt>
                <c:pt idx="4">
                  <c:v>2.87E-2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CBE-4947-A609-B6DAA5496DF0}"/>
            </c:ext>
          </c:extLst>
        </c:ser>
        <c:ser>
          <c:idx val="1"/>
          <c:order val="5"/>
          <c:tx>
            <c:strRef>
              <c:f>Sheet1!$A$7</c:f>
              <c:strCache>
                <c:ptCount val="1"/>
                <c:pt idx="0">
                  <c:v>CaffeNet, C + HG + FB</c:v>
                </c:pt>
              </c:strCache>
            </c:strRef>
          </c:tx>
          <c:spPr>
            <a:ln w="57150"/>
          </c:spPr>
          <c:marker>
            <c:spPr>
              <a:ln w="57150"/>
            </c:spPr>
          </c:marker>
          <c:xVal>
            <c:numRef>
              <c:f>Sheet1!$B$1:$F$1</c:f>
              <c:numCache>
                <c:formatCode>General</c:formatCode>
                <c:ptCount val="5"/>
                <c:pt idx="0">
                  <c:v>20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600</c:v>
                </c:pt>
              </c:numCache>
            </c:numRef>
          </c:xVal>
          <c:yVal>
            <c:numRef>
              <c:f>Sheet1!$B$7:$F$7</c:f>
              <c:numCache>
                <c:formatCode>General</c:formatCode>
                <c:ptCount val="5"/>
                <c:pt idx="0">
                  <c:v>0.33500000000000002</c:v>
                </c:pt>
                <c:pt idx="1">
                  <c:v>0.20300000000000001</c:v>
                </c:pt>
                <c:pt idx="2">
                  <c:v>0.113</c:v>
                </c:pt>
                <c:pt idx="3">
                  <c:v>8.1000000000000003E-2</c:v>
                </c:pt>
                <c:pt idx="4">
                  <c:v>4.2799999999999998E-2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CBE-4947-A609-B6DAA5496D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11691"/>
        <c:axId val="28279165"/>
      </c:scatterChart>
      <c:valAx>
        <c:axId val="51911691"/>
        <c:scaling>
          <c:logBase val="10"/>
          <c:orientation val="minMax"/>
          <c:max val="600"/>
          <c:min val="20"/>
        </c:scaling>
        <c:delete val="0"/>
        <c:axPos val="b"/>
        <c:title>
          <c:tx>
            <c:rich>
              <a:bodyPr/>
              <a:lstStyle/>
              <a:p>
                <a:pPr>
                  <a:defRPr sz="3200"/>
                </a:pPr>
                <a:r>
                  <a:rPr lang="en-US" sz="3200" b="1" dirty="0">
                    <a:solidFill>
                      <a:srgbClr val="595959"/>
                    </a:solidFill>
                    <a:latin typeface="Myriad Pro"/>
                  </a:rPr>
                  <a:t># of reference images, N</a:t>
                </a:r>
                <a:r>
                  <a:rPr lang="en-US" sz="3200" b="1" baseline="0" dirty="0">
                    <a:solidFill>
                      <a:srgbClr val="595959"/>
                    </a:solidFill>
                    <a:latin typeface="Myriad Pro"/>
                  </a:rPr>
                  <a:t> (log)</a:t>
                </a:r>
                <a:endParaRPr lang="en-US" sz="3200" b="1" dirty="0">
                  <a:solidFill>
                    <a:srgbClr val="595959"/>
                  </a:solidFill>
                  <a:latin typeface="Myriad Pro"/>
                </a:endParaRPr>
              </a:p>
            </c:rich>
          </c:tx>
          <c:layout>
            <c:manualLayout>
              <c:xMode val="edge"/>
              <c:yMode val="edge"/>
              <c:x val="0.27550166982722091"/>
              <c:y val="0.87017827047648921"/>
            </c:manualLayout>
          </c:layout>
          <c:overlay val="1"/>
        </c:title>
        <c:numFmt formatCode="General" sourceLinked="1"/>
        <c:majorTickMark val="out"/>
        <c:minorTickMark val="none"/>
        <c:tickLblPos val="nextTo"/>
        <c:crossAx val="28279165"/>
        <c:crossesAt val="0"/>
        <c:crossBetween val="midCat"/>
      </c:valAx>
      <c:valAx>
        <c:axId val="28279165"/>
        <c:scaling>
          <c:logBase val="10"/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 sz="3200"/>
                </a:pPr>
                <a:r>
                  <a:rPr lang="en-US" sz="3200" b="1">
                    <a:solidFill>
                      <a:srgbClr val="595959"/>
                    </a:solidFill>
                    <a:latin typeface="Myriad Pro"/>
                  </a:rPr>
                  <a:t>mAP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2000"/>
            </a:pPr>
            <a:endParaRPr lang="en-US"/>
          </a:p>
        </c:txPr>
        <c:crossAx val="51911691"/>
        <c:crossesAt val="0"/>
        <c:crossBetween val="midCat"/>
      </c:valAx>
      <c:spPr>
        <a:noFill/>
        <a:ln>
          <a:noFill/>
        </a:ln>
      </c:spPr>
    </c:plotArea>
    <c:legend>
      <c:legendPos val="b"/>
      <c:legendEntry>
        <c:idx val="4"/>
        <c:txPr>
          <a:bodyPr/>
          <a:lstStyle/>
          <a:p>
            <a:pPr>
              <a:defRPr sz="2000" b="1"/>
            </a:pPr>
            <a:endParaRPr lang="en-US"/>
          </a:p>
        </c:txPr>
      </c:legendEntry>
      <c:layout>
        <c:manualLayout>
          <c:xMode val="edge"/>
          <c:yMode val="edge"/>
          <c:x val="0.14051383414422366"/>
          <c:y val="0.71644131436990299"/>
          <c:w val="0.61578520752852095"/>
          <c:h val="0.20521272864708023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sz="2000"/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888248</xdr:colOff>
      <xdr:row>10</xdr:row>
      <xdr:rowOff>83070</xdr:rowOff>
    </xdr:from>
    <xdr:to>
      <xdr:col>7</xdr:col>
      <xdr:colOff>610448</xdr:colOff>
      <xdr:row>35</xdr:row>
      <xdr:rowOff>61914</xdr:rowOff>
    </xdr:to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952501</xdr:colOff>
      <xdr:row>9</xdr:row>
      <xdr:rowOff>76200</xdr:rowOff>
    </xdr:from>
    <xdr:to>
      <xdr:col>18</xdr:col>
      <xdr:colOff>548605</xdr:colOff>
      <xdr:row>39</xdr:row>
      <xdr:rowOff>155658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tabSelected="1" topLeftCell="I6" zoomScaleNormal="100" workbookViewId="0">
      <selection activeCell="I28" sqref="I28"/>
    </sheetView>
  </sheetViews>
  <sheetFormatPr defaultRowHeight="14.25" x14ac:dyDescent="0.45"/>
  <cols>
    <col min="1" max="1" width="24.53125"/>
    <col min="2" max="7" width="8.53125"/>
    <col min="8" max="8" width="31.6640625" bestFit="1" customWidth="1"/>
    <col min="9" max="9" width="23.73046875" bestFit="1" customWidth="1"/>
    <col min="10" max="10" width="27.46484375" bestFit="1" customWidth="1"/>
    <col min="11" max="1025" width="8.53125"/>
  </cols>
  <sheetData>
    <row r="1" spans="1:10" ht="30.75" thickTop="1" x14ac:dyDescent="0.85">
      <c r="A1" t="s">
        <v>0</v>
      </c>
      <c r="B1">
        <v>20</v>
      </c>
      <c r="C1">
        <v>50</v>
      </c>
      <c r="D1">
        <v>100</v>
      </c>
      <c r="E1">
        <v>200</v>
      </c>
      <c r="F1">
        <v>600</v>
      </c>
      <c r="H1" s="8" t="s">
        <v>6</v>
      </c>
      <c r="I1" s="1" t="s">
        <v>7</v>
      </c>
      <c r="J1" s="1" t="s">
        <v>10</v>
      </c>
    </row>
    <row r="2" spans="1:10" ht="30.4" x14ac:dyDescent="0.85">
      <c r="A2" t="s">
        <v>1</v>
      </c>
      <c r="B2">
        <f>(1/(B1/2)+2/(B1/2+1))/2</f>
        <v>0.14090909090909093</v>
      </c>
      <c r="C2">
        <f>(1/(C1/2)+2/(C1/2+1))/2</f>
        <v>5.8461538461538468E-2</v>
      </c>
      <c r="D2">
        <f>(1/(D1/2)+2/(D1/2+1))/2</f>
        <v>2.9607843137254904E-2</v>
      </c>
      <c r="E2">
        <f>(1/(E1/2)+2/(E1/2+1))/2</f>
        <v>1.49009900990099E-2</v>
      </c>
      <c r="F2">
        <f>(1/(F1/2)+2/(F1/2+1))/2</f>
        <v>4.9889258028792917E-3</v>
      </c>
      <c r="H2" s="2" t="s">
        <v>1</v>
      </c>
      <c r="I2" s="3">
        <v>4.9889258028792917E-3</v>
      </c>
      <c r="J2" s="3" t="s">
        <v>11</v>
      </c>
    </row>
    <row r="3" spans="1:10" ht="30.4" x14ac:dyDescent="0.85">
      <c r="A3" t="s">
        <v>2</v>
      </c>
      <c r="B3">
        <v>0.26269999999999999</v>
      </c>
      <c r="C3">
        <v>0.13619999999999999</v>
      </c>
      <c r="D3">
        <v>7.6799999999999993E-2</v>
      </c>
      <c r="E3">
        <v>4.41E-2</v>
      </c>
      <c r="F3">
        <v>1.5699999999999999E-2</v>
      </c>
      <c r="H3" s="2" t="s">
        <v>8</v>
      </c>
      <c r="I3" s="3">
        <v>1.48293E-2</v>
      </c>
      <c r="J3" s="3">
        <v>1.5672499999999999E-2</v>
      </c>
    </row>
    <row r="4" spans="1:10" ht="30.4" x14ac:dyDescent="0.85">
      <c r="A4" t="s">
        <v>3</v>
      </c>
      <c r="B4">
        <v>0.27900000000000003</v>
      </c>
      <c r="C4">
        <v>0.1593</v>
      </c>
      <c r="D4">
        <v>8.1000000000000003E-2</v>
      </c>
      <c r="E4">
        <v>4.6300000000000001E-2</v>
      </c>
      <c r="F4">
        <v>2.12E-2</v>
      </c>
      <c r="H4" s="4" t="s">
        <v>9</v>
      </c>
      <c r="I4" s="3">
        <v>1.6138099999999999E-2</v>
      </c>
      <c r="J4" s="3">
        <v>1.7470300000000001E-2</v>
      </c>
    </row>
    <row r="5" spans="1:10" ht="30.4" x14ac:dyDescent="0.85">
      <c r="A5" t="s">
        <v>4</v>
      </c>
      <c r="B5">
        <v>0.22120000000000001</v>
      </c>
      <c r="C5">
        <v>0.12959999999999999</v>
      </c>
      <c r="D5">
        <v>7.4800000000000005E-2</v>
      </c>
      <c r="E5">
        <v>5.1400000000000001E-2</v>
      </c>
      <c r="F5">
        <v>2.75E-2</v>
      </c>
      <c r="H5" s="2" t="s">
        <v>3</v>
      </c>
      <c r="I5" s="3">
        <v>2.7895199999999998E-2</v>
      </c>
      <c r="J5" s="3" t="s">
        <v>11</v>
      </c>
    </row>
    <row r="6" spans="1:10" ht="30.75" thickBot="1" x14ac:dyDescent="0.9">
      <c r="A6" t="s">
        <v>5</v>
      </c>
      <c r="B6">
        <v>0.27989999999999998</v>
      </c>
      <c r="C6">
        <v>0.1449</v>
      </c>
      <c r="D6">
        <v>7.9899999999999999E-2</v>
      </c>
      <c r="E6">
        <v>5.3999999999999999E-2</v>
      </c>
      <c r="F6">
        <f>0.0287</f>
        <v>2.87E-2</v>
      </c>
      <c r="H6" s="7" t="s">
        <v>4</v>
      </c>
      <c r="I6" s="5">
        <v>2.7535199999999999E-2</v>
      </c>
      <c r="J6" s="6">
        <v>2.8689699999999999E-2</v>
      </c>
    </row>
    <row r="7" spans="1:10" x14ac:dyDescent="0.45">
      <c r="A7" t="s">
        <v>12</v>
      </c>
      <c r="B7">
        <v>0.33500000000000002</v>
      </c>
      <c r="C7">
        <v>0.20300000000000001</v>
      </c>
      <c r="D7">
        <v>0.113</v>
      </c>
      <c r="E7">
        <v>8.1000000000000003E-2</v>
      </c>
      <c r="F7">
        <v>4.2799999999999998E-2</v>
      </c>
    </row>
  </sheetData>
  <pageMargins left="0.7" right="0.7" top="0.75" bottom="0.75" header="0.51180555555555496" footer="0.51180555555555496"/>
  <pageSetup firstPageNumber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Allevato</dc:creator>
  <cp:lastModifiedBy>Adam Allevato</cp:lastModifiedBy>
  <cp:revision>0</cp:revision>
  <dcterms:created xsi:type="dcterms:W3CDTF">2016-04-25T00:22:25Z</dcterms:created>
  <dcterms:modified xsi:type="dcterms:W3CDTF">2016-04-27T16:38:50Z</dcterms:modified>
  <dc:language>en-US</dc:language>
</cp:coreProperties>
</file>