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data project\"/>
    </mc:Choice>
  </mc:AlternateContent>
  <bookViews>
    <workbookView xWindow="0" yWindow="0" windowWidth="20490" windowHeight="7650"/>
  </bookViews>
  <sheets>
    <sheet name="Sheet1" sheetId="3" r:id="rId1"/>
    <sheet name="train" sheetId="1" r:id="rId2"/>
    <sheet name="Analysis" sheetId="2" r:id="rId3"/>
  </sheets>
  <calcPr calcId="162913"/>
  <pivotCaches>
    <pivotCache cacheId="3" r:id="rId4"/>
  </pivotCaches>
</workbook>
</file>

<file path=xl/calcChain.xml><?xml version="1.0" encoding="utf-8"?>
<calcChain xmlns="http://schemas.openxmlformats.org/spreadsheetml/2006/main">
  <c r="B1" i="2" l="1"/>
  <c r="B2" i="2"/>
  <c r="B5" i="2"/>
  <c r="B4" i="2"/>
  <c r="A8" i="2"/>
  <c r="B3" i="2" l="1"/>
</calcChain>
</file>

<file path=xl/sharedStrings.xml><?xml version="1.0" encoding="utf-8"?>
<sst xmlns="http://schemas.openxmlformats.org/spreadsheetml/2006/main" count="127432" uniqueCount="10853">
  <si>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</si>
  <si>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</si>
  <si>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</si>
  <si>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</si>
  <si>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</si>
  <si>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</si>
  <si>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</si>
  <si>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</si>
  <si>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</si>
  <si>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</si>
  <si>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</si>
  <si>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</si>
  <si>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</si>
  <si>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</si>
  <si>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</si>
  <si>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</si>
  <si>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</si>
  <si>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</si>
  <si>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</si>
  <si>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</si>
  <si>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</si>
  <si>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</si>
  <si>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</si>
  <si>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</si>
  <si>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</si>
  <si>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</si>
  <si>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</si>
  <si>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</si>
  <si>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</si>
  <si>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</si>
  <si>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</si>
  <si>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</si>
  <si>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</si>
  <si>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</si>
  <si>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</si>
  <si>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</si>
  <si>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</si>
  <si>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</si>
  <si>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</si>
  <si>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</si>
  <si>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</si>
  <si>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</si>
  <si>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</si>
  <si>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</si>
  <si>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</si>
  <si>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</si>
  <si>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</si>
  <si>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</si>
  <si>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</si>
  <si>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</si>
  <si>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</si>
  <si>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</si>
  <si>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</si>
  <si>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</si>
  <si>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</si>
  <si>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</si>
  <si>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</si>
  <si>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</si>
  <si>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</si>
  <si>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</si>
  <si>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</si>
  <si>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</si>
  <si>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</si>
  <si>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</si>
  <si>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</si>
  <si>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</si>
  <si>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</si>
  <si>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</si>
  <si>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</si>
  <si>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</si>
  <si>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</si>
  <si>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</si>
  <si>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</si>
  <si>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</si>
  <si>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</si>
  <si>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</si>
  <si>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</si>
  <si>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</si>
  <si>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</si>
  <si>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</si>
  <si>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</si>
  <si>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</si>
  <si>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</si>
  <si>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</si>
  <si>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</si>
  <si>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</si>
  <si>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</si>
  <si>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</si>
  <si>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</si>
  <si>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</si>
  <si>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</si>
  <si>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</si>
  <si>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</si>
  <si>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</si>
  <si>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</si>
  <si>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</si>
  <si>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</si>
  <si>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</si>
  <si>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</si>
  <si>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</si>
  <si>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</si>
  <si>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</si>
  <si>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</si>
  <si>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</si>
  <si>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</si>
  <si>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</si>
  <si>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</si>
  <si>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</si>
  <si>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</si>
  <si>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</si>
  <si>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</si>
  <si>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</si>
  <si>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</si>
  <si>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</si>
  <si>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</si>
  <si>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</si>
  <si>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</si>
  <si>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</si>
  <si>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</si>
  <si>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</si>
  <si>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</si>
  <si>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</si>
  <si>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</si>
  <si>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</si>
  <si>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</si>
  <si>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</si>
  <si>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</si>
  <si>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</si>
  <si>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</si>
  <si>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</si>
  <si>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</si>
  <si>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</si>
  <si>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</si>
  <si>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</si>
  <si>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</si>
  <si>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</si>
  <si>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</si>
  <si>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</si>
  <si>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</si>
  <si>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</si>
  <si>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</si>
  <si>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</si>
  <si>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</si>
  <si>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</si>
  <si>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</si>
  <si>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</si>
  <si>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</si>
  <si>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</si>
  <si>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</si>
  <si>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</si>
  <si>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</si>
  <si>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</si>
  <si>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</si>
  <si>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</si>
  <si>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</si>
  <si>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</si>
  <si>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</si>
  <si>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</si>
  <si>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</si>
  <si>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</si>
  <si>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</si>
  <si>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</si>
  <si>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</si>
  <si>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</si>
  <si>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</si>
  <si>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</si>
  <si>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</si>
  <si>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</si>
  <si>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</si>
  <si>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</si>
  <si>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</si>
  <si>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</si>
  <si>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</si>
  <si>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</si>
  <si>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</si>
  <si>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</si>
  <si>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</si>
  <si>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</si>
  <si>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</si>
  <si>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</si>
  <si>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</si>
  <si>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</si>
  <si>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</si>
  <si>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</si>
  <si>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</si>
  <si>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</si>
  <si>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</si>
  <si>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</si>
  <si>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</si>
  <si>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</si>
  <si>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</si>
  <si>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</si>
  <si>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</si>
  <si>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</si>
  <si>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</si>
  <si>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</si>
  <si>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</si>
  <si>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</si>
  <si>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</si>
  <si>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</si>
  <si>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</si>
  <si>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</si>
  <si>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</si>
  <si>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</si>
  <si>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</si>
  <si>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</si>
  <si>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</si>
  <si>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</si>
  <si>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</si>
  <si>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</si>
  <si>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</si>
  <si>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</si>
  <si>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</si>
  <si>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</si>
  <si>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</si>
  <si>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</si>
  <si>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</si>
  <si>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</si>
  <si>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</si>
  <si>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</si>
  <si>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</si>
  <si>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</si>
  <si>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</si>
  <si>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</si>
  <si>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</si>
  <si>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</si>
  <si>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</si>
  <si>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</si>
  <si>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</si>
  <si>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</si>
  <si>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</si>
  <si>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</si>
  <si>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</si>
  <si>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</si>
  <si>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</si>
  <si>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</si>
  <si>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</si>
  <si>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</si>
  <si>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</si>
  <si>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</si>
  <si>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</si>
  <si>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</si>
  <si>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</si>
  <si>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</si>
  <si>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</si>
  <si>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</si>
  <si>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</si>
  <si>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</si>
  <si>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</si>
  <si>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</si>
  <si>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</si>
  <si>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</si>
  <si>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</si>
  <si>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</si>
  <si>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</si>
  <si>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</si>
  <si>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</si>
  <si>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</si>
  <si>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</si>
  <si>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</si>
  <si>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</si>
  <si>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</si>
  <si>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</si>
  <si>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</si>
  <si>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</si>
  <si>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</si>
  <si>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</si>
  <si>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</si>
  <si>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</si>
  <si>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</si>
  <si>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</si>
  <si>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</si>
  <si>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</si>
  <si>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</si>
  <si>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</si>
  <si>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</si>
  <si>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</si>
  <si>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</si>
  <si>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</si>
  <si>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</si>
  <si>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</si>
  <si>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</si>
  <si>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</si>
  <si>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</si>
  <si>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</si>
  <si>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</si>
  <si>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</si>
  <si>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</si>
  <si>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</si>
  <si>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</si>
  <si>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</si>
  <si>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</si>
  <si>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</si>
  <si>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</si>
  <si>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</si>
  <si>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</si>
  <si>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</si>
  <si>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</si>
  <si>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</si>
  <si>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</si>
  <si>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</si>
  <si>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</si>
  <si>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</si>
  <si>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</si>
  <si>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</si>
  <si>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</si>
  <si>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</si>
  <si>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</si>
  <si>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</si>
  <si>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</si>
  <si>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</si>
  <si>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</si>
  <si>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</si>
  <si>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</si>
  <si>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</si>
  <si>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</si>
  <si>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</si>
  <si>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</si>
  <si>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</si>
  <si>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</si>
  <si>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</si>
  <si>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</si>
  <si>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</si>
  <si>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</si>
  <si>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</si>
  <si>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</si>
  <si>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</si>
  <si>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</si>
  <si>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</si>
  <si>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</si>
  <si>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</si>
  <si>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</si>
  <si>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</si>
  <si>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</si>
  <si>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</si>
  <si>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</si>
  <si>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</si>
  <si>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</si>
  <si>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</si>
  <si>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</si>
  <si>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</si>
  <si>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</si>
  <si>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</si>
  <si>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</si>
  <si>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</si>
  <si>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</si>
  <si>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</si>
  <si>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</si>
  <si>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</si>
  <si>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</si>
  <si>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</si>
  <si>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</si>
  <si>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</si>
  <si>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</si>
  <si>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</si>
  <si>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</si>
  <si>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</si>
  <si>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</si>
  <si>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</si>
  <si>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</si>
  <si>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</si>
  <si>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</si>
  <si>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</si>
  <si>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</si>
  <si>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</si>
  <si>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</si>
  <si>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</si>
  <si>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</si>
  <si>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</si>
  <si>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</si>
  <si>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</si>
  <si>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</si>
  <si>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</si>
  <si>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</si>
  <si>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</si>
  <si>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</si>
  <si>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</si>
  <si>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</si>
  <si>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</si>
  <si>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</si>
  <si>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</si>
  <si>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</si>
  <si>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</si>
  <si>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</si>
  <si>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</si>
  <si>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</si>
  <si>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</si>
  <si>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</si>
  <si>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</si>
  <si>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</si>
  <si>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</si>
  <si>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</si>
  <si>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</si>
  <si>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</si>
  <si>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</si>
  <si>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</si>
  <si>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</si>
  <si>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</si>
  <si>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</si>
  <si>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</si>
  <si>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</si>
  <si>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</si>
  <si>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</si>
  <si>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</si>
  <si>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</si>
  <si>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</si>
  <si>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</si>
  <si>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</si>
  <si>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</si>
  <si>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</si>
  <si>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</si>
  <si>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</si>
  <si>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</si>
  <si>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</si>
  <si>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</si>
  <si>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</si>
  <si>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</si>
  <si>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</si>
  <si>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</si>
  <si>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</si>
  <si>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</si>
  <si>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</si>
  <si>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</si>
  <si>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</si>
  <si>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</si>
  <si>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</si>
  <si>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</si>
  <si>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</si>
  <si>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</si>
  <si>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</si>
  <si>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</si>
  <si>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</si>
  <si>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</si>
  <si>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</si>
  <si>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</si>
  <si>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</si>
  <si>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</si>
  <si>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</si>
  <si>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</si>
  <si>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</si>
  <si>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</si>
  <si>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</si>
  <si>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</si>
  <si>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</si>
  <si>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</si>
  <si>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</si>
  <si>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</si>
  <si>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</si>
  <si>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</si>
  <si>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</si>
  <si>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</si>
  <si>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</si>
  <si>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</si>
  <si>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</si>
  <si>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</si>
  <si>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</si>
  <si>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</si>
  <si>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</si>
  <si>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</si>
  <si>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</si>
  <si>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</si>
  <si>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</si>
  <si>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</si>
  <si>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</si>
  <si>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</si>
  <si>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</si>
  <si>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</si>
  <si>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</si>
  <si>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</si>
  <si>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</si>
  <si>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</si>
  <si>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</si>
  <si>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</si>
  <si>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</si>
  <si>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</si>
  <si>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</si>
  <si>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</si>
  <si>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</si>
  <si>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</si>
  <si>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</si>
  <si>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</si>
  <si>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</si>
  <si>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</si>
  <si>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</si>
  <si>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</si>
  <si>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</si>
  <si>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</si>
  <si>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</si>
  <si>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</si>
  <si>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</si>
  <si>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</si>
  <si>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</si>
  <si>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</si>
  <si>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</si>
  <si>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</si>
  <si>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</si>
  <si>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</si>
  <si>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</si>
  <si>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</si>
  <si>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</si>
  <si>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</si>
  <si>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</si>
  <si>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</si>
  <si>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</si>
  <si>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</si>
  <si>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</si>
  <si>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</si>
  <si>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</si>
  <si>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</si>
  <si>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</si>
  <si>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</si>
  <si>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</si>
  <si>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</si>
  <si>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</si>
  <si>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</si>
  <si>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</si>
  <si>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</si>
  <si>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</si>
  <si>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</si>
  <si>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</si>
  <si>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</si>
  <si>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</si>
  <si>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</si>
  <si>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</si>
  <si>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</si>
  <si>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</si>
  <si>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</si>
  <si>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</si>
  <si>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</si>
  <si>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</si>
  <si>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</si>
  <si>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</si>
  <si>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</si>
  <si>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</si>
  <si>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</si>
  <si>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</si>
  <si>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</si>
  <si>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</si>
  <si>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</si>
  <si>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</si>
  <si>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</si>
  <si>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</si>
  <si>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</si>
  <si>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</si>
  <si>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</si>
  <si>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</si>
  <si>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</si>
  <si>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</si>
  <si>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</si>
  <si>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</si>
  <si>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</si>
  <si>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</si>
  <si>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</si>
  <si>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</si>
  <si>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</si>
  <si>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</si>
  <si>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</si>
  <si>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</si>
  <si>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</si>
  <si>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</si>
  <si>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</si>
  <si>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</si>
  <si>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</si>
  <si>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</si>
  <si>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</si>
  <si>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</si>
  <si>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</si>
  <si>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</si>
  <si>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</si>
  <si>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</si>
  <si>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</si>
  <si>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</si>
  <si>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</si>
  <si>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</si>
  <si>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</si>
  <si>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</si>
  <si>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</si>
  <si>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</si>
  <si>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</si>
  <si>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</si>
  <si>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</si>
  <si>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</si>
  <si>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</si>
  <si>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</si>
  <si>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</si>
  <si>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</si>
  <si>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</si>
  <si>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</si>
  <si>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</si>
  <si>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</si>
  <si>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</si>
  <si>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</si>
  <si>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</si>
  <si>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</si>
  <si>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</si>
  <si>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</si>
  <si>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</si>
  <si>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</si>
  <si>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</si>
  <si>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</si>
  <si>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</si>
  <si>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</si>
  <si>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</si>
  <si>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</si>
  <si>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</si>
  <si>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</si>
  <si>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</si>
  <si>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</si>
  <si>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</si>
  <si>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</si>
  <si>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</si>
  <si>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</si>
  <si>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</si>
  <si>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</si>
  <si>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</si>
  <si>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</si>
  <si>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</si>
  <si>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</si>
  <si>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</si>
  <si>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</si>
  <si>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</si>
  <si>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</si>
  <si>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</si>
  <si>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</si>
  <si>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</si>
  <si>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</si>
  <si>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</si>
  <si>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</si>
  <si>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</si>
  <si>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</si>
  <si>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</si>
  <si>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</si>
  <si>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</si>
  <si>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</si>
  <si>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</si>
  <si>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</si>
  <si>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</si>
  <si>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</si>
  <si>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</si>
  <si>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</si>
  <si>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</si>
  <si>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</si>
  <si>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</si>
  <si>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</si>
  <si>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</si>
  <si>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</si>
  <si>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</si>
  <si>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</si>
  <si>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</si>
  <si>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</si>
  <si>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</si>
  <si>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</si>
  <si>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</si>
  <si>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</si>
  <si>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</si>
  <si>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</si>
  <si>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</si>
  <si>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</si>
  <si>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</si>
  <si>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</si>
  <si>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</si>
  <si>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</si>
  <si>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</si>
  <si>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</si>
  <si>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</si>
  <si>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</si>
  <si>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</si>
  <si>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</si>
  <si>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</si>
  <si>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</si>
  <si>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</si>
  <si>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</si>
  <si>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</si>
  <si>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</si>
  <si>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</si>
  <si>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</si>
  <si>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</si>
  <si>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</si>
  <si>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</si>
  <si>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</si>
  <si>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</si>
  <si>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</si>
  <si>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</si>
  <si>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</si>
  <si>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</si>
  <si>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</si>
  <si>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</si>
  <si>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</si>
  <si>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</si>
  <si>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</si>
  <si>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</si>
  <si>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</si>
  <si>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</si>
  <si>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</si>
  <si>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</si>
  <si>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</si>
  <si>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</si>
  <si>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</si>
  <si>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</si>
  <si>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</si>
  <si>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</si>
  <si>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</si>
  <si>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</si>
  <si>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</si>
  <si>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</si>
  <si>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</si>
  <si>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</si>
  <si>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</si>
  <si>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</si>
  <si>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</si>
  <si>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</si>
  <si>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</si>
  <si>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</si>
  <si>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</si>
  <si>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</si>
  <si>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</si>
  <si>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</si>
  <si>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</si>
  <si>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</si>
  <si>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</si>
  <si>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</si>
  <si>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</si>
  <si>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</si>
  <si>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</si>
  <si>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</si>
  <si>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</si>
  <si>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</si>
  <si>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</si>
  <si>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</si>
  <si>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</si>
  <si>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</si>
  <si>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</si>
  <si>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</si>
  <si>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</si>
  <si>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</si>
  <si>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</si>
  <si>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</si>
  <si>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</si>
  <si>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</si>
  <si>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</si>
  <si>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</si>
  <si>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</si>
  <si>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</si>
  <si>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</si>
  <si>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</si>
  <si>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</si>
  <si>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</si>
  <si>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</si>
  <si>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</si>
  <si>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</si>
  <si>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</si>
  <si>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</si>
  <si>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</si>
  <si>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</si>
  <si>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</si>
  <si>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</si>
  <si>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</si>
  <si>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</si>
  <si>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</si>
  <si>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</si>
  <si>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</si>
  <si>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</si>
  <si>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</si>
  <si>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</si>
  <si>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</si>
  <si>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</si>
  <si>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</si>
  <si>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</si>
  <si>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</si>
  <si>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</si>
  <si>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</si>
  <si>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</si>
  <si>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</si>
  <si>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</si>
  <si>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</si>
  <si>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</si>
  <si>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</si>
  <si>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</si>
  <si>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</si>
  <si>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</si>
  <si>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</si>
  <si>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</si>
  <si>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</si>
  <si>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</si>
  <si>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</si>
  <si>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</si>
  <si>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</si>
  <si>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</si>
  <si>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</si>
  <si>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</si>
  <si>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</si>
  <si>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</si>
  <si>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</si>
  <si>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</si>
  <si>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</si>
  <si>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</si>
  <si>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</si>
  <si>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</si>
  <si>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</si>
  <si>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</si>
  <si>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</si>
  <si>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</si>
  <si>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</si>
  <si>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</si>
  <si>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</si>
  <si>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</si>
  <si>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</si>
  <si>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</si>
  <si>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</si>
  <si>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</si>
  <si>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</si>
  <si>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</si>
  <si>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</si>
  <si>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</si>
  <si>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</si>
  <si>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</si>
  <si>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</si>
  <si>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</si>
  <si>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</si>
  <si>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</si>
  <si>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</si>
  <si>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</si>
  <si>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</si>
  <si>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</si>
  <si>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</si>
  <si>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</si>
  <si>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</si>
  <si>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</si>
  <si>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</si>
  <si>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</si>
  <si>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</si>
  <si>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</si>
  <si>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</si>
  <si>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</si>
  <si>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</si>
  <si>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</si>
  <si>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</si>
  <si>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</si>
  <si>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</si>
  <si>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</si>
  <si>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</si>
  <si>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</si>
  <si>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</si>
  <si>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</si>
  <si>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</si>
  <si>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</si>
  <si>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</si>
  <si>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</si>
  <si>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</si>
  <si>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</si>
  <si>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</si>
  <si>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</si>
  <si>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</si>
  <si>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</si>
  <si>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</si>
  <si>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</si>
  <si>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</si>
  <si>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</si>
  <si>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</si>
  <si>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</si>
  <si>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</si>
  <si>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</si>
  <si>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</si>
  <si>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</si>
  <si>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</si>
  <si>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</si>
  <si>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</si>
  <si>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</si>
  <si>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</si>
  <si>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</si>
  <si>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</si>
  <si>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</si>
  <si>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</si>
  <si>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</si>
  <si>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</si>
  <si>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</si>
  <si>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</si>
  <si>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</si>
  <si>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</si>
  <si>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</si>
  <si>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</si>
  <si>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</si>
  <si>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</si>
  <si>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</si>
  <si>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</si>
  <si>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</si>
  <si>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</si>
  <si>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</si>
  <si>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</si>
  <si>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</si>
  <si>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</si>
  <si>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</si>
  <si>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</si>
  <si>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</si>
  <si>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</si>
  <si>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</si>
  <si>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</si>
  <si>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</si>
  <si>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</si>
  <si>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</si>
  <si>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</si>
  <si>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</si>
  <si>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</si>
  <si>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</si>
  <si>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</si>
  <si>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</si>
  <si>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</si>
  <si>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</si>
  <si>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</si>
  <si>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</si>
  <si>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</si>
  <si>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</si>
  <si>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</si>
  <si>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</si>
  <si>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</si>
  <si>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</si>
  <si>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</si>
  <si>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</si>
  <si>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</si>
  <si>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</si>
  <si>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</si>
  <si>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</si>
  <si>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</si>
  <si>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</si>
  <si>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</si>
  <si>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</si>
  <si>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</si>
  <si>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</si>
  <si>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</si>
  <si>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</si>
  <si>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</si>
  <si>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</si>
  <si>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</si>
  <si>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</si>
  <si>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</si>
  <si>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</si>
  <si>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</si>
  <si>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</si>
  <si>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</si>
  <si>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</si>
  <si>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</si>
  <si>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</si>
  <si>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</si>
  <si>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</si>
  <si>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</si>
  <si>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</si>
  <si>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</si>
  <si>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</si>
  <si>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</si>
  <si>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</si>
  <si>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</si>
  <si>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</si>
  <si>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</si>
  <si>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</si>
  <si>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</si>
  <si>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</si>
  <si>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</si>
  <si>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</si>
  <si>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</si>
  <si>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</si>
  <si>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</si>
  <si>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</si>
  <si>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</si>
  <si>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</si>
  <si>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</si>
  <si>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</si>
  <si>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</si>
  <si>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</si>
  <si>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</si>
  <si>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</si>
  <si>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</si>
  <si>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</si>
  <si>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</si>
  <si>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</si>
  <si>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</si>
  <si>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</si>
  <si>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</si>
  <si>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</si>
  <si>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</si>
  <si>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</si>
  <si>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</si>
  <si>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</si>
  <si>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</si>
  <si>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</si>
  <si>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</si>
  <si>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</si>
  <si>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</si>
  <si>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</si>
  <si>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</si>
  <si>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</si>
  <si>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</si>
  <si>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</si>
  <si>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</si>
  <si>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</si>
  <si>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</si>
  <si>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</si>
  <si>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</si>
  <si>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</si>
  <si>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</si>
  <si>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</si>
  <si>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</si>
  <si>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</si>
  <si>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</si>
  <si>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</si>
  <si>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</si>
  <si>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</si>
  <si>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</si>
  <si>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</si>
  <si>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</si>
  <si>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</si>
  <si>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</si>
  <si>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</si>
  <si>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</si>
  <si>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</si>
  <si>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</si>
  <si>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</si>
  <si>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</si>
  <si>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</si>
  <si>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</si>
  <si>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</si>
  <si>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</si>
  <si>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</si>
  <si>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</si>
  <si>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</si>
  <si>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</si>
  <si>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</si>
  <si>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</si>
  <si>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</si>
  <si>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</si>
  <si>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</si>
  <si>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</si>
  <si>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</si>
  <si>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</si>
  <si>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</si>
  <si>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</si>
  <si>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</si>
  <si>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</si>
  <si>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</si>
  <si>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</si>
  <si>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</si>
  <si>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</si>
  <si>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</si>
  <si>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</si>
  <si>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</si>
  <si>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</si>
  <si>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</si>
  <si>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</si>
  <si>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</si>
  <si>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</si>
  <si>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</si>
  <si>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</si>
  <si>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</si>
  <si>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</si>
  <si>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</si>
  <si>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</si>
  <si>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</si>
  <si>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</si>
  <si>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</si>
  <si>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</si>
  <si>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</si>
  <si>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</si>
  <si>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</si>
  <si>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</si>
  <si>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</si>
  <si>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</si>
  <si>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</si>
  <si>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</si>
  <si>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</si>
  <si>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</si>
  <si>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</si>
  <si>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</si>
  <si>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</si>
  <si>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</si>
  <si>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</si>
  <si>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</si>
  <si>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</si>
  <si>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</si>
  <si>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</si>
  <si>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</si>
  <si>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</si>
  <si>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</si>
  <si>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</si>
  <si>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</si>
  <si>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</si>
  <si>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</si>
  <si>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</si>
  <si>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</si>
  <si>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</si>
  <si>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</si>
  <si>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</si>
  <si>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</si>
  <si>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</si>
  <si>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</si>
  <si>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</si>
  <si>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</si>
  <si>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</si>
  <si>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</si>
  <si>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</si>
  <si>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</si>
  <si>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</si>
  <si>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</si>
  <si>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</si>
  <si>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</si>
  <si>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</si>
  <si>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</si>
  <si>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</si>
  <si>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</si>
  <si>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</si>
  <si>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</si>
  <si>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</si>
  <si>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</si>
  <si>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</si>
  <si>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</si>
  <si>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</si>
  <si>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</si>
  <si>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</si>
  <si>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</si>
  <si>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</si>
  <si>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</si>
  <si>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</si>
  <si>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</si>
  <si>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</si>
  <si>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</si>
  <si>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</si>
  <si>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</si>
  <si>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</si>
  <si>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</si>
  <si>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</si>
  <si>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</si>
  <si>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</si>
  <si>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</si>
  <si>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</si>
  <si>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</si>
  <si>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</si>
  <si>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</si>
  <si>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</si>
  <si>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</si>
  <si>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</si>
  <si>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</si>
  <si>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</si>
  <si>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</si>
  <si>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</si>
  <si>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</si>
  <si>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</si>
  <si>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</si>
  <si>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</si>
  <si>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</si>
  <si>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</si>
  <si>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</si>
  <si>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</si>
  <si>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</si>
  <si>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</si>
  <si>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</si>
  <si>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</si>
  <si>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</si>
  <si>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</si>
  <si>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</si>
  <si>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</si>
  <si>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</si>
  <si>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</si>
  <si>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</si>
  <si>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</si>
  <si>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</si>
  <si>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</si>
  <si>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</si>
  <si>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</si>
  <si>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</si>
  <si>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</si>
  <si>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</si>
  <si>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</si>
  <si>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</si>
  <si>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</si>
  <si>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</si>
  <si>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</si>
  <si>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</si>
  <si>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</si>
  <si>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</si>
  <si>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</si>
  <si>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</si>
  <si>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</si>
  <si>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</si>
  <si>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</si>
  <si>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</si>
  <si>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</si>
  <si>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</si>
  <si>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</si>
  <si>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</si>
  <si>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</si>
  <si>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</si>
  <si>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</si>
  <si>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</si>
  <si>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</si>
  <si>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</si>
  <si>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</si>
  <si>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</si>
  <si>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</si>
  <si>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</si>
  <si>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</si>
  <si>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</si>
  <si>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</si>
  <si>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</si>
  <si>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</si>
  <si>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</si>
  <si>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</si>
  <si>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</si>
  <si>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</si>
  <si>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</si>
  <si>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</si>
  <si>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</si>
  <si>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</si>
  <si>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</si>
  <si>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</si>
  <si>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</si>
  <si>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</si>
  <si>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</si>
  <si>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</si>
  <si>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</si>
  <si>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</si>
  <si>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</si>
  <si>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</si>
  <si>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</si>
  <si>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</si>
  <si>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</si>
  <si>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</si>
  <si>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</si>
  <si>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</si>
  <si>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</si>
  <si>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</si>
  <si>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</si>
  <si>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</si>
  <si>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</si>
  <si>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</si>
  <si>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</si>
  <si>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</si>
  <si>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</si>
  <si>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</si>
  <si>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</si>
  <si>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</si>
  <si>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</si>
  <si>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</si>
  <si>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</si>
  <si>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</si>
  <si>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</si>
  <si>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</si>
  <si>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</si>
  <si>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</si>
  <si>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</si>
  <si>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</si>
  <si>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</si>
  <si>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</si>
  <si>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</si>
  <si>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</si>
  <si>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</si>
  <si>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</si>
  <si>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</si>
  <si>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</si>
  <si>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</si>
  <si>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</si>
  <si>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</si>
  <si>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</si>
  <si>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</si>
  <si>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</si>
  <si>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</si>
  <si>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</si>
  <si>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</si>
  <si>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</si>
  <si>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</si>
  <si>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</si>
  <si>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</si>
  <si>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</si>
  <si>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</si>
  <si>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</si>
  <si>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</si>
  <si>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</si>
  <si>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</si>
  <si>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</si>
  <si>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</si>
  <si>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</si>
  <si>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</si>
  <si>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</si>
  <si>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</si>
  <si>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</si>
  <si>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</si>
  <si>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</si>
  <si>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</si>
  <si>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</si>
  <si>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</si>
  <si>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</si>
  <si>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</si>
  <si>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</si>
  <si>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</si>
  <si>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</si>
  <si>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</si>
  <si>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</si>
  <si>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</si>
  <si>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</si>
  <si>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</si>
  <si>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</si>
  <si>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</si>
  <si>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</si>
  <si>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</si>
  <si>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</si>
  <si>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</si>
  <si>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</si>
  <si>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</si>
  <si>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</si>
  <si>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</si>
  <si>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</si>
  <si>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</si>
  <si>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</si>
  <si>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</si>
  <si>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</si>
  <si>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</si>
  <si>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</si>
  <si>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</si>
  <si>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</si>
  <si>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</si>
  <si>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</si>
  <si>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</si>
  <si>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</si>
  <si>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</si>
  <si>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</si>
  <si>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</si>
  <si>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</si>
  <si>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</si>
  <si>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</si>
  <si>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</si>
  <si>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</si>
  <si>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</si>
  <si>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</si>
  <si>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</si>
  <si>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</si>
  <si>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</si>
  <si>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</si>
  <si>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</si>
  <si>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</si>
  <si>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</si>
  <si>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</si>
  <si>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</si>
  <si>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</si>
  <si>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</si>
  <si>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</si>
  <si>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</si>
  <si>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</si>
  <si>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</si>
  <si>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</si>
  <si>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</si>
  <si>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</si>
  <si>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</si>
  <si>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</si>
  <si>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</si>
  <si>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</si>
  <si>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</si>
  <si>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</si>
  <si>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</si>
  <si>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</si>
  <si>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</si>
  <si>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</si>
  <si>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</si>
  <si>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</si>
  <si>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</si>
  <si>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</si>
  <si>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</si>
  <si>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</si>
  <si>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</si>
  <si>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</si>
  <si>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</si>
  <si>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</si>
  <si>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</si>
  <si>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</si>
  <si>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</si>
  <si>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</si>
  <si>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</si>
  <si>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</si>
  <si>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</si>
  <si>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</si>
  <si>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</si>
  <si>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</si>
  <si>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</si>
  <si>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</si>
  <si>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</si>
  <si>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</si>
  <si>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</si>
  <si>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</si>
  <si>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</si>
  <si>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</si>
  <si>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</si>
  <si>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</si>
  <si>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</si>
  <si>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</si>
  <si>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</si>
  <si>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</si>
  <si>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</si>
  <si>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</si>
  <si>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</si>
  <si>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</si>
  <si>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</si>
  <si>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</si>
  <si>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</si>
  <si>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</si>
  <si>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</si>
  <si>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</si>
  <si>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</si>
  <si>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</si>
  <si>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</si>
  <si>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</si>
  <si>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</si>
  <si>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</si>
  <si>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</si>
  <si>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</si>
  <si>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</si>
  <si>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</si>
  <si>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</si>
  <si>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</si>
  <si>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</si>
  <si>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</si>
  <si>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</si>
  <si>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</si>
  <si>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</si>
  <si>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</si>
  <si>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</si>
  <si>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</si>
  <si>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</si>
  <si>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</si>
  <si>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</si>
  <si>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</si>
  <si>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</si>
  <si>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</si>
  <si>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</si>
  <si>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</si>
  <si>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</si>
  <si>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</si>
  <si>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</si>
  <si>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</si>
  <si>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</si>
  <si>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</si>
  <si>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</si>
  <si>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</si>
  <si>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</si>
  <si>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</si>
  <si>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</si>
  <si>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</si>
  <si>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</si>
  <si>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</si>
  <si>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</si>
  <si>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</si>
  <si>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</si>
  <si>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</si>
  <si>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</si>
  <si>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</si>
  <si>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</si>
  <si>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</si>
  <si>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</si>
  <si>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</si>
  <si>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</si>
  <si>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</si>
  <si>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</si>
  <si>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</si>
  <si>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</si>
  <si>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</si>
  <si>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</si>
  <si>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</si>
  <si>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</si>
  <si>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</si>
  <si>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</si>
  <si>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</si>
  <si>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</si>
  <si>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</si>
  <si>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</si>
  <si>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</si>
  <si>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</si>
  <si>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</si>
  <si>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</si>
  <si>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</si>
  <si>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</si>
  <si>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</si>
  <si>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</si>
  <si>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</si>
  <si>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</si>
  <si>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</si>
  <si>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</si>
  <si>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</si>
  <si>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</si>
  <si>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</si>
  <si>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</si>
  <si>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</si>
  <si>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</si>
  <si>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</si>
  <si>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</si>
  <si>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</si>
  <si>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</si>
  <si>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</si>
  <si>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</si>
  <si>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</si>
  <si>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</si>
  <si>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</si>
  <si>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</si>
  <si>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</si>
  <si>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</si>
  <si>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</si>
  <si>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</si>
  <si>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</si>
  <si>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</si>
  <si>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</si>
  <si>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</si>
  <si>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</si>
  <si>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</si>
  <si>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</si>
  <si>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</si>
  <si>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</si>
  <si>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</si>
  <si>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</si>
  <si>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</si>
  <si>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</si>
  <si>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</si>
  <si>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</si>
  <si>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</si>
  <si>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</si>
  <si>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</si>
  <si>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</si>
  <si>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</si>
  <si>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</si>
  <si>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</si>
  <si>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</si>
  <si>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</si>
  <si>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</si>
  <si>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</si>
  <si>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</si>
  <si>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</si>
  <si>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</si>
  <si>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</si>
  <si>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</si>
  <si>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</si>
  <si>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</si>
  <si>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</si>
  <si>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</si>
  <si>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</si>
  <si>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</si>
  <si>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</si>
  <si>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</si>
  <si>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</si>
  <si>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</si>
  <si>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</si>
  <si>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</si>
  <si>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</si>
  <si>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</si>
  <si>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</si>
  <si>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</si>
  <si>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</si>
  <si>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</si>
  <si>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</si>
  <si>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</si>
  <si>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</si>
  <si>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</si>
  <si>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</si>
  <si>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</si>
  <si>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</si>
  <si>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</si>
  <si>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</si>
  <si>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</si>
  <si>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</si>
  <si>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</si>
  <si>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</si>
  <si>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</si>
  <si>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</si>
  <si>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</si>
  <si>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</si>
  <si>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</si>
  <si>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</si>
  <si>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</si>
  <si>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</si>
  <si>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</si>
  <si>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</si>
  <si>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</si>
  <si>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</si>
  <si>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</si>
  <si>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</si>
  <si>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</si>
  <si>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</si>
  <si>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</si>
  <si>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</si>
  <si>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</si>
  <si>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</si>
  <si>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</si>
  <si>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</si>
  <si>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</si>
  <si>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</si>
  <si>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</si>
  <si>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</si>
  <si>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</si>
  <si>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</si>
  <si>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</si>
  <si>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</si>
  <si>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</si>
  <si>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</si>
  <si>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</si>
  <si>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</si>
  <si>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</si>
  <si>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</si>
  <si>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</si>
  <si>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</si>
  <si>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</si>
  <si>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</si>
  <si>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</si>
  <si>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</si>
  <si>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</si>
  <si>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</si>
  <si>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</si>
  <si>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</si>
  <si>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</si>
  <si>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</si>
  <si>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</si>
  <si>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</si>
  <si>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</si>
  <si>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</si>
  <si>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</si>
  <si>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</si>
  <si>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</si>
  <si>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</si>
  <si>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</si>
  <si>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</si>
  <si>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</si>
  <si>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</si>
  <si>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</si>
  <si>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</si>
  <si>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</si>
  <si>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</si>
  <si>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</si>
  <si>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</si>
  <si>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</si>
  <si>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</si>
  <si>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</si>
  <si>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</si>
  <si>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</si>
  <si>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</si>
  <si>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</si>
  <si>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</si>
  <si>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</si>
  <si>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</si>
  <si>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</si>
  <si>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</si>
  <si>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</si>
  <si>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</si>
  <si>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</si>
  <si>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</si>
  <si>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</si>
  <si>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</si>
  <si>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</si>
  <si>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</si>
  <si>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</si>
  <si>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</si>
  <si>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</si>
  <si>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</si>
  <si>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</si>
  <si>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</si>
  <si>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</si>
  <si>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</si>
  <si>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</si>
  <si>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</si>
  <si>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</si>
  <si>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</si>
  <si>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</si>
  <si>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</si>
  <si>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</si>
  <si>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</si>
  <si>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</si>
  <si>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</si>
  <si>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</si>
  <si>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</si>
  <si>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</si>
  <si>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</si>
  <si>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</si>
  <si>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</si>
  <si>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</si>
  <si>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</si>
  <si>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</si>
  <si>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</si>
  <si>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</si>
  <si>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</si>
  <si>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</si>
  <si>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</si>
  <si>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</si>
  <si>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</si>
  <si>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</si>
  <si>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</si>
  <si>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</si>
  <si>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</si>
  <si>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</si>
  <si>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</si>
  <si>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</si>
  <si>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</si>
  <si>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</si>
  <si>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</si>
  <si>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</si>
  <si>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</si>
  <si>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</si>
  <si>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</si>
  <si>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</si>
  <si>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</si>
  <si>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</si>
  <si>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</si>
  <si>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</si>
  <si>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</si>
  <si>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</si>
  <si>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</si>
  <si>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</si>
  <si>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</si>
  <si>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</si>
  <si>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</si>
  <si>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</si>
  <si>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</si>
  <si>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</si>
  <si>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</si>
  <si>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</si>
  <si>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</si>
  <si>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</si>
  <si>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</si>
  <si>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</si>
  <si>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</si>
  <si>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</si>
  <si>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</si>
  <si>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</si>
  <si>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</si>
  <si>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</si>
  <si>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</si>
  <si>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</si>
  <si>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</si>
  <si>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</si>
  <si>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</si>
  <si>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</si>
  <si>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</si>
  <si>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</si>
  <si>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</si>
  <si>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</si>
  <si>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</si>
  <si>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</si>
  <si>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</si>
  <si>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</si>
  <si>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</si>
  <si>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</si>
  <si>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</si>
  <si>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</si>
  <si>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</si>
  <si>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</si>
  <si>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</si>
  <si>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</si>
  <si>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</si>
  <si>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</si>
  <si>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</si>
  <si>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</si>
  <si>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</si>
  <si>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</si>
  <si>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</si>
  <si>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</si>
  <si>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</si>
  <si>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</si>
  <si>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</si>
  <si>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</si>
  <si>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</si>
  <si>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</si>
  <si>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</si>
  <si>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</si>
  <si>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</si>
  <si>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</si>
  <si>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</si>
  <si>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</si>
  <si>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</si>
  <si>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</si>
  <si>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</si>
  <si>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</si>
  <si>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</si>
  <si>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</si>
  <si>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</si>
  <si>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</si>
  <si>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</si>
  <si>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</si>
  <si>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</si>
  <si>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</si>
  <si>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</si>
  <si>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</si>
  <si>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</si>
  <si>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</si>
  <si>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</si>
  <si>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</si>
  <si>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</si>
  <si>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</si>
  <si>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</si>
  <si>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</si>
  <si>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</si>
  <si>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</si>
  <si>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</si>
  <si>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</si>
  <si>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</si>
  <si>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</si>
  <si>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</si>
  <si>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</si>
  <si>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</si>
  <si>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</si>
  <si>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</si>
  <si>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</si>
  <si>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</si>
  <si>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</si>
  <si>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</si>
  <si>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</si>
  <si>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</si>
  <si>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</si>
  <si>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</si>
  <si>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</si>
  <si>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</si>
  <si>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</si>
  <si>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</si>
  <si>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</si>
  <si>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</si>
  <si>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</si>
  <si>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</si>
  <si>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</si>
  <si>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</si>
  <si>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</si>
  <si>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</si>
  <si>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</si>
  <si>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</si>
  <si>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</si>
  <si>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</si>
  <si>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</si>
  <si>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</si>
  <si>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</si>
  <si>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</si>
  <si>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</si>
  <si>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</si>
  <si>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</si>
  <si>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</si>
  <si>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</si>
  <si>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</si>
  <si>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</si>
  <si>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</si>
  <si>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</si>
  <si>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</si>
  <si>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</si>
  <si>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</si>
  <si>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</si>
  <si>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</si>
  <si>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</si>
  <si>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</si>
  <si>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</si>
  <si>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</si>
  <si>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</si>
  <si>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</si>
  <si>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</si>
  <si>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</si>
  <si>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</si>
  <si>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</si>
  <si>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</si>
  <si>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</si>
  <si>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</si>
  <si>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</si>
  <si>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</si>
  <si>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</si>
  <si>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</si>
  <si>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</si>
  <si>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</si>
  <si>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</si>
  <si>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</si>
  <si>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</si>
  <si>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</si>
  <si>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</si>
  <si>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</si>
  <si>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</si>
  <si>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</si>
  <si>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</si>
  <si>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</si>
  <si>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</si>
  <si>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</si>
  <si>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</si>
  <si>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</si>
  <si>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</si>
  <si>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</si>
  <si>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</si>
  <si>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</si>
  <si>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</si>
  <si>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</si>
  <si>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</si>
  <si>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</si>
  <si>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</si>
  <si>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</si>
  <si>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</si>
  <si>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</si>
  <si>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</si>
  <si>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</si>
  <si>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</si>
  <si>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</si>
  <si>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</si>
  <si>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</si>
  <si>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</si>
  <si>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</si>
  <si>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</si>
  <si>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</si>
  <si>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</si>
  <si>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</si>
  <si>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</si>
  <si>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</si>
  <si>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</si>
  <si>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</si>
  <si>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</si>
  <si>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</si>
  <si>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</si>
  <si>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</si>
  <si>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</si>
  <si>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</si>
  <si>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</si>
  <si>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</si>
  <si>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</si>
  <si>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</si>
  <si>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</si>
  <si>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</si>
  <si>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</si>
  <si>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</si>
  <si>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</si>
  <si>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</si>
  <si>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</si>
  <si>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</si>
  <si>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</si>
  <si>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</si>
  <si>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</si>
  <si>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</si>
  <si>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</si>
  <si>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</si>
  <si>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</si>
  <si>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</si>
  <si>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</si>
  <si>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</si>
  <si>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</si>
  <si>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</si>
  <si>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</si>
  <si>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</si>
  <si>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</si>
  <si>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</si>
  <si>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</si>
  <si>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</si>
  <si>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</si>
  <si>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</si>
  <si>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</si>
  <si>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</si>
  <si>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</si>
  <si>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</si>
  <si>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</si>
  <si>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</si>
  <si>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</si>
  <si>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</si>
  <si>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</si>
  <si>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</si>
  <si>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</si>
  <si>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</si>
  <si>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</si>
  <si>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</si>
  <si>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</si>
  <si>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</si>
  <si>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</si>
  <si>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</si>
  <si>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</si>
  <si>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</si>
  <si>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</si>
  <si>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</si>
  <si>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</si>
  <si>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</si>
  <si>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</si>
  <si>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</si>
  <si>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</si>
  <si>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</si>
  <si>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</si>
  <si>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</si>
  <si>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</si>
  <si>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</si>
  <si>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</si>
  <si>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</si>
  <si>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</si>
  <si>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</si>
  <si>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</si>
  <si>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</si>
  <si>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</si>
  <si>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</si>
  <si>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</si>
  <si>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</si>
  <si>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</si>
  <si>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</si>
  <si>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</si>
  <si>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</si>
  <si>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</si>
  <si>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</si>
  <si>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</si>
  <si>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</si>
  <si>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</si>
  <si>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</si>
  <si>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</si>
  <si>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</si>
  <si>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</si>
  <si>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</si>
  <si>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</si>
  <si>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</si>
  <si>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</si>
  <si>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</si>
  <si>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</si>
  <si>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</si>
  <si>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</si>
  <si>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</si>
  <si>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</si>
  <si>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</si>
  <si>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</si>
  <si>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</si>
  <si>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</si>
  <si>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</si>
  <si>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</si>
  <si>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</si>
  <si>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</si>
  <si>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</si>
  <si>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</si>
  <si>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</si>
  <si>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</si>
  <si>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</si>
  <si>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</si>
  <si>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</si>
  <si>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</si>
  <si>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</si>
  <si>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</si>
  <si>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</si>
  <si>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</si>
  <si>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</si>
  <si>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</si>
  <si>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</si>
  <si>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</si>
  <si>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</si>
  <si>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</si>
  <si>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</si>
  <si>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</si>
  <si>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</si>
  <si>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</si>
  <si>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</si>
  <si>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</si>
  <si>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</si>
  <si>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</si>
  <si>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</si>
  <si>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</si>
  <si>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</si>
  <si>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</si>
  <si>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</si>
  <si>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</si>
  <si>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</si>
  <si>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</si>
  <si>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</si>
  <si>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</si>
  <si>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</si>
  <si>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</si>
  <si>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</si>
  <si>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</si>
  <si>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</si>
  <si>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</si>
  <si>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</si>
  <si>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</si>
  <si>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</si>
  <si>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</si>
  <si>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</si>
  <si>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</si>
  <si>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</si>
  <si>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</si>
  <si>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</si>
  <si>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</si>
  <si>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</si>
  <si>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</si>
  <si>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</si>
  <si>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</si>
  <si>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</si>
  <si>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</si>
  <si>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</si>
  <si>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</si>
  <si>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</si>
  <si>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</si>
  <si>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</si>
  <si>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</si>
  <si>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</si>
  <si>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</si>
  <si>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</si>
  <si>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</si>
  <si>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</si>
  <si>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</si>
  <si>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</si>
  <si>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</si>
  <si>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</si>
  <si>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</si>
  <si>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</si>
  <si>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</si>
  <si>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</si>
  <si>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</si>
  <si>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</si>
  <si>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</si>
  <si>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</si>
  <si>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</si>
  <si>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</si>
  <si>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</si>
  <si>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</si>
  <si>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</si>
  <si>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</si>
  <si>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</si>
  <si>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</si>
  <si>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</si>
  <si>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</si>
  <si>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</si>
  <si>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</si>
  <si>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</si>
  <si>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</si>
  <si>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</si>
  <si>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</si>
  <si>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</si>
  <si>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</si>
  <si>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</si>
  <si>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</si>
  <si>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</si>
  <si>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</si>
  <si>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</si>
  <si>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</si>
  <si>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</si>
  <si>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</si>
  <si>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</si>
  <si>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</si>
  <si>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</si>
  <si>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</si>
  <si>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</si>
  <si>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</si>
  <si>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</si>
  <si>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</si>
  <si>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</si>
  <si>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</si>
  <si>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</si>
  <si>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</si>
  <si>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</si>
  <si>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</si>
  <si>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</si>
  <si>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</si>
  <si>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</si>
  <si>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</si>
  <si>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</si>
  <si>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</si>
  <si>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</si>
  <si>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</si>
  <si>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</si>
  <si>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</si>
  <si>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</si>
  <si>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</si>
  <si>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</si>
  <si>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</si>
  <si>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</si>
  <si>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</si>
  <si>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</si>
  <si>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</si>
  <si>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</si>
  <si>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</si>
  <si>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</si>
  <si>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</si>
  <si>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</si>
  <si>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</si>
  <si>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</si>
  <si>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</si>
  <si>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</si>
  <si>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</si>
  <si>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</si>
  <si>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</si>
  <si>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</si>
  <si>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</si>
  <si>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</si>
  <si>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</si>
  <si>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</si>
  <si>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</si>
  <si>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</si>
  <si>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</si>
  <si>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</si>
  <si>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</si>
  <si>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</si>
  <si>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</si>
  <si>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</si>
  <si>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</si>
  <si>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</si>
  <si>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</si>
  <si>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</si>
  <si>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</si>
  <si>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</si>
  <si>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</si>
  <si>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</si>
  <si>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</si>
  <si>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</si>
  <si>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</si>
  <si>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</si>
  <si>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</si>
  <si>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</si>
  <si>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</si>
  <si>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</si>
  <si>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</si>
  <si>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</si>
  <si>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</si>
  <si>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</si>
  <si>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</si>
  <si>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</si>
  <si>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</si>
  <si>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</si>
  <si>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</si>
  <si>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</si>
  <si>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</si>
  <si>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</si>
  <si>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</si>
  <si>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</si>
  <si>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</si>
  <si>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</si>
  <si>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</si>
  <si>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</si>
  <si>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</si>
  <si>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</si>
  <si>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</si>
  <si>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</si>
  <si>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</si>
  <si>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</si>
  <si>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</si>
  <si>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</si>
  <si>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</si>
  <si>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</si>
  <si>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</si>
  <si>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</si>
  <si>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</si>
  <si>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</si>
  <si>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</si>
  <si>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</si>
  <si>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</si>
  <si>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</si>
  <si>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</si>
  <si>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</si>
  <si>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</si>
  <si>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</si>
  <si>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</si>
  <si>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</si>
  <si>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</si>
  <si>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</si>
  <si>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</si>
  <si>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</si>
  <si>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</si>
  <si>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</si>
  <si>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</si>
  <si>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</si>
  <si>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</si>
  <si>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</si>
  <si>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</si>
  <si>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</si>
  <si>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</si>
  <si>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</si>
  <si>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</si>
  <si>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</si>
  <si>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</si>
  <si>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</si>
  <si>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</si>
  <si>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</si>
  <si>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</si>
  <si>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</si>
  <si>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</si>
  <si>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</si>
  <si>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</si>
  <si>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</si>
  <si>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</si>
  <si>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</si>
  <si>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</si>
  <si>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</si>
  <si>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</si>
  <si>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</si>
  <si>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</si>
  <si>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</si>
  <si>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</si>
  <si>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</si>
  <si>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</si>
  <si>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</si>
  <si>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</si>
  <si>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</si>
  <si>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</si>
  <si>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</si>
  <si>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</si>
  <si>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</si>
  <si>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</si>
  <si>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</si>
  <si>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</si>
  <si>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</si>
  <si>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</si>
  <si>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</si>
  <si>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</si>
  <si>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</si>
  <si>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</si>
  <si>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</si>
  <si>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</si>
  <si>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</si>
  <si>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</si>
  <si>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</si>
  <si>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</si>
  <si>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</si>
  <si>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</si>
  <si>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</si>
  <si>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</si>
  <si>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</si>
  <si>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</si>
  <si>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</si>
  <si>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</si>
  <si>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</si>
  <si>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</si>
  <si>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</si>
  <si>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</si>
  <si>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</si>
  <si>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</si>
  <si>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</si>
  <si>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</si>
  <si>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</si>
  <si>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</si>
  <si>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</si>
  <si>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</si>
  <si>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</si>
  <si>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</si>
  <si>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</si>
  <si>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</si>
  <si>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</si>
  <si>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</si>
  <si>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</si>
  <si>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</si>
  <si>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</si>
  <si>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</si>
  <si>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</si>
  <si>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</si>
  <si>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</si>
  <si>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</si>
  <si>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</si>
  <si>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</si>
  <si>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</si>
  <si>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</si>
  <si>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</si>
  <si>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</si>
  <si>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</si>
  <si>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</si>
  <si>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</si>
  <si>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</si>
  <si>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</si>
  <si>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</si>
  <si>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</si>
  <si>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</si>
  <si>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</si>
  <si>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</si>
  <si>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</si>
  <si>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</si>
  <si>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</si>
  <si>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</si>
  <si>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</si>
  <si>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</si>
  <si>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</si>
  <si>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</si>
  <si>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</si>
  <si>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</si>
  <si>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</si>
  <si>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</si>
  <si>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</si>
  <si>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</si>
  <si>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</si>
  <si>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</si>
  <si>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</si>
  <si>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</si>
  <si>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</si>
  <si>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</si>
  <si>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</si>
  <si>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</si>
  <si>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</si>
  <si>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</si>
  <si>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</si>
  <si>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</si>
  <si>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</si>
  <si>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</si>
  <si>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</si>
  <si>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</si>
  <si>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</si>
  <si>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</si>
  <si>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</si>
  <si>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</si>
  <si>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</si>
  <si>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</si>
  <si>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</si>
  <si>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</si>
  <si>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</si>
  <si>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</si>
  <si>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</si>
  <si>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</si>
  <si>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</si>
  <si>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</si>
  <si>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</si>
  <si>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</si>
  <si>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</si>
  <si>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</si>
  <si>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</si>
  <si>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</si>
  <si>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</si>
  <si>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</si>
  <si>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</si>
  <si>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</si>
  <si>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</si>
  <si>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</si>
  <si>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</si>
  <si>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</si>
  <si>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</si>
  <si>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</si>
  <si>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</si>
  <si>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</si>
  <si>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</si>
  <si>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</si>
  <si>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</si>
  <si>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</si>
  <si>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</si>
  <si>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</si>
  <si>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</si>
  <si>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</si>
  <si>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</si>
  <si>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</si>
  <si>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</si>
  <si>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</si>
  <si>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</si>
  <si>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</si>
  <si>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</si>
  <si>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</si>
  <si>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</si>
  <si>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</si>
  <si>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</si>
  <si>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</si>
  <si>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</si>
  <si>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</si>
  <si>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</si>
  <si>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</si>
  <si>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</si>
  <si>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</si>
  <si>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</si>
  <si>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</si>
  <si>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</si>
  <si>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</si>
  <si>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</si>
  <si>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</si>
  <si>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</si>
  <si>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</si>
  <si>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</si>
  <si>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</si>
  <si>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</si>
  <si>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</si>
  <si>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</si>
  <si>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</si>
  <si>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</si>
  <si>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</si>
  <si>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</si>
  <si>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</si>
  <si>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</si>
  <si>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</si>
  <si>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</si>
  <si>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</si>
  <si>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</si>
  <si>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</si>
  <si>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</si>
  <si>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</si>
  <si>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</si>
  <si>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</si>
  <si>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</si>
  <si>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</si>
  <si>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</si>
  <si>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</si>
  <si>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</si>
  <si>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</si>
  <si>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</si>
  <si>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</si>
  <si>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</si>
  <si>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</si>
  <si>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</si>
  <si>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</si>
  <si>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</si>
  <si>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</si>
  <si>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</si>
  <si>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</si>
  <si>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</si>
  <si>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</si>
  <si>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</si>
  <si>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</si>
  <si>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</si>
  <si>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</si>
  <si>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</si>
  <si>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</si>
  <si>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</si>
  <si>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</si>
  <si>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</si>
  <si>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</si>
  <si>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</si>
  <si>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</si>
  <si>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</si>
  <si>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</si>
  <si>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</si>
  <si>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</si>
  <si>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</si>
  <si>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</si>
  <si>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</si>
  <si>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</si>
  <si>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</si>
  <si>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</si>
  <si>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</si>
  <si>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</si>
  <si>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</si>
  <si>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</si>
  <si>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</si>
  <si>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</si>
  <si>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</si>
  <si>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</si>
  <si>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</si>
  <si>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</si>
  <si>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</si>
  <si>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</si>
  <si>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</si>
  <si>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</si>
  <si>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</si>
  <si>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</si>
  <si>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</si>
  <si>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</si>
  <si>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</si>
  <si>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</si>
  <si>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</si>
  <si>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</si>
  <si>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</si>
  <si>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</si>
  <si>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</si>
  <si>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</si>
  <si>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</si>
  <si>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</si>
  <si>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</si>
  <si>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</si>
  <si>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</si>
  <si>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</si>
  <si>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</si>
  <si>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</si>
  <si>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</si>
  <si>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</si>
  <si>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</si>
  <si>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</si>
  <si>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</si>
  <si>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</si>
  <si>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</si>
  <si>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</si>
  <si>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</si>
  <si>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</si>
  <si>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</si>
  <si>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</si>
  <si>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</si>
  <si>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</si>
  <si>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</si>
  <si>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</si>
  <si>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</si>
  <si>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</si>
  <si>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</si>
  <si>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</si>
  <si>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</si>
  <si>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</si>
  <si>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</si>
  <si>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</si>
  <si>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</si>
  <si>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</si>
  <si>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</si>
  <si>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</si>
  <si>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</si>
  <si>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</si>
  <si>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</si>
  <si>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</si>
  <si>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</si>
  <si>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</si>
  <si>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</si>
  <si>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</si>
  <si>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</si>
  <si>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</si>
  <si>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</si>
  <si>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</si>
  <si>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</si>
  <si>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</si>
  <si>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</si>
  <si>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</si>
  <si>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</si>
  <si>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</si>
  <si>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</si>
  <si>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</si>
  <si>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</si>
  <si>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</si>
  <si>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</si>
  <si>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</si>
  <si>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</si>
  <si>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</si>
  <si>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</si>
  <si>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</si>
  <si>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</si>
  <si>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</si>
  <si>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</si>
  <si>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</si>
  <si>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</si>
  <si>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</si>
  <si>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</si>
  <si>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</si>
  <si>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</si>
  <si>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</si>
  <si>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</si>
  <si>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</si>
  <si>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</si>
  <si>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</si>
  <si>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</si>
  <si>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</si>
  <si>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</si>
  <si>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</si>
  <si>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</si>
  <si>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</si>
  <si>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</si>
  <si>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</si>
  <si>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</si>
  <si>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</si>
  <si>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</si>
  <si>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</si>
  <si>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</si>
  <si>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</si>
  <si>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</si>
  <si>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</si>
  <si>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</si>
  <si>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</si>
  <si>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</si>
  <si>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</si>
  <si>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</si>
  <si>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</si>
  <si>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</si>
  <si>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</si>
  <si>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</si>
  <si>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</si>
  <si>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</si>
  <si>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</si>
  <si>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</si>
  <si>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</si>
  <si>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</si>
  <si>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</si>
  <si>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</si>
  <si>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</si>
  <si>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</si>
  <si>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</si>
  <si>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</si>
  <si>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</si>
  <si>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</si>
  <si>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</si>
  <si>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</si>
  <si>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</si>
  <si>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</si>
  <si>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</si>
  <si>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</si>
  <si>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</si>
  <si>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</si>
  <si>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</si>
  <si>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</si>
  <si>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</si>
  <si>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</si>
  <si>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</si>
  <si>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</si>
  <si>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</si>
  <si>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</si>
  <si>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</si>
  <si>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</si>
  <si>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</si>
  <si>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</si>
  <si>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</si>
  <si>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</si>
  <si>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</si>
  <si>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</si>
  <si>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</si>
  <si>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</si>
  <si>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</si>
  <si>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</si>
  <si>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</si>
  <si>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</si>
  <si>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</si>
  <si>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</si>
  <si>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</si>
  <si>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</si>
  <si>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</si>
  <si>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</si>
  <si>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</si>
  <si>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</si>
  <si>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</si>
  <si>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</si>
  <si>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</si>
  <si>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</si>
  <si>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</si>
  <si>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</si>
  <si>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</si>
  <si>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</si>
  <si>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</si>
  <si>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</si>
  <si>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</si>
  <si>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</si>
  <si>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</si>
  <si>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</si>
  <si>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</si>
  <si>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</si>
  <si>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</si>
  <si>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</si>
  <si>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</si>
  <si>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</si>
  <si>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</si>
  <si>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</si>
  <si>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</si>
  <si>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</si>
  <si>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</si>
  <si>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</si>
  <si>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</si>
  <si>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</si>
  <si>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</si>
  <si>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</si>
  <si>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</si>
  <si>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</si>
  <si>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</si>
  <si>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</si>
  <si>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</si>
  <si>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</si>
  <si>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</si>
  <si>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</si>
  <si>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</si>
  <si>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</si>
  <si>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</si>
  <si>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</si>
  <si>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</si>
  <si>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</si>
  <si>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</si>
  <si>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</si>
  <si>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</si>
  <si>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</si>
  <si>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</si>
  <si>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</si>
  <si>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</si>
  <si>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</si>
  <si>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</si>
  <si>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</si>
  <si>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</si>
  <si>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</si>
  <si>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</si>
  <si>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</si>
  <si>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</si>
  <si>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</si>
  <si>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</si>
  <si>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</si>
  <si>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</si>
  <si>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</si>
  <si>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</si>
  <si>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</si>
  <si>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</si>
  <si>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</si>
  <si>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</si>
  <si>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</si>
  <si>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</si>
  <si>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</si>
  <si>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</si>
  <si>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</si>
  <si>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</si>
  <si>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</si>
  <si>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</si>
  <si>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</si>
  <si>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</si>
  <si>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</si>
  <si>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</si>
  <si>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</si>
  <si>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</si>
  <si>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</si>
  <si>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</si>
  <si>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</si>
  <si>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</si>
  <si>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</si>
  <si>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</si>
  <si>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</si>
  <si>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</si>
  <si>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</si>
  <si>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</si>
  <si>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</si>
  <si>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</si>
  <si>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</si>
  <si>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</si>
  <si>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</si>
  <si>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</si>
  <si>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</si>
  <si>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</si>
  <si>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</si>
  <si>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</si>
  <si>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</si>
  <si>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</si>
  <si>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</si>
  <si>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</si>
  <si>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</si>
  <si>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</si>
  <si>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</si>
  <si>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</si>
  <si>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</si>
  <si>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</si>
  <si>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</si>
  <si>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</si>
  <si>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</si>
  <si>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</si>
  <si>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</si>
  <si>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</si>
  <si>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</si>
  <si>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</si>
  <si>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</si>
  <si>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</si>
  <si>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</si>
  <si>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</si>
  <si>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</si>
  <si>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</si>
  <si>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</si>
  <si>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</si>
  <si>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</si>
  <si>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</si>
  <si>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</si>
  <si>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</si>
  <si>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</si>
  <si>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</si>
  <si>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</si>
  <si>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</si>
  <si>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</si>
  <si>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</si>
  <si>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</si>
  <si>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</si>
  <si>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</si>
  <si>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</si>
  <si>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</si>
  <si>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</si>
  <si>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</si>
  <si>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</si>
  <si>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</si>
  <si>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</si>
  <si>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</si>
  <si>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</si>
  <si>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</si>
  <si>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</si>
  <si>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</si>
  <si>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</si>
  <si>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</si>
  <si>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</si>
  <si>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</si>
  <si>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</si>
  <si>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</si>
  <si>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</si>
  <si>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</si>
  <si>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</si>
  <si>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</si>
  <si>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</si>
  <si>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</si>
  <si>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</si>
  <si>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</si>
  <si>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</si>
  <si>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</si>
  <si>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</si>
  <si>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</si>
  <si>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</si>
  <si>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</si>
  <si>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</si>
  <si>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</si>
  <si>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</si>
  <si>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</si>
  <si>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</si>
  <si>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</si>
  <si>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</si>
  <si>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</si>
  <si>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</si>
  <si>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</si>
  <si>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</si>
  <si>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</si>
  <si>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</si>
  <si>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</si>
  <si>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</si>
  <si>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</si>
  <si>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</si>
  <si>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</si>
  <si>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</si>
  <si>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</si>
  <si>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</si>
  <si>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</si>
  <si>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</si>
  <si>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</si>
  <si>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</si>
  <si>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</si>
  <si>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</si>
  <si>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</si>
  <si>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</si>
  <si>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</si>
  <si>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</si>
  <si>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</si>
  <si>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</si>
  <si>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</si>
  <si>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</si>
  <si>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</si>
  <si>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</si>
  <si>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</si>
  <si>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</si>
  <si>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</si>
  <si>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</si>
  <si>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</si>
  <si>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</si>
  <si>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</si>
  <si>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</si>
  <si>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</si>
  <si>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</si>
  <si>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</si>
  <si>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</si>
  <si>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</si>
  <si>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</si>
  <si>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</si>
  <si>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</si>
  <si>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</si>
  <si>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</si>
  <si>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</si>
  <si>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</si>
  <si>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</si>
  <si>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</si>
  <si>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</si>
  <si>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</si>
  <si>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</si>
  <si>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</si>
  <si>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</si>
  <si>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</si>
  <si>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</si>
  <si>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</si>
  <si>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</si>
  <si>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</si>
  <si>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</si>
  <si>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</si>
  <si>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</si>
  <si>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</si>
  <si>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</si>
  <si>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</si>
  <si>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</si>
  <si>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</si>
  <si>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</si>
  <si>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</si>
  <si>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</si>
  <si>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</si>
  <si>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</si>
  <si>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</si>
  <si>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</si>
  <si>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</si>
  <si>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</si>
  <si>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</si>
  <si>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</si>
  <si>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</si>
  <si>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</si>
  <si>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</si>
  <si>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</si>
  <si>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</si>
  <si>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</si>
  <si>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</si>
  <si>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</si>
  <si>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</si>
  <si>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</si>
  <si>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</si>
  <si>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</si>
  <si>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</si>
  <si>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</si>
  <si>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</si>
  <si>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</si>
  <si>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</si>
  <si>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</si>
  <si>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</si>
  <si>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</si>
  <si>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</si>
  <si>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</si>
  <si>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</si>
  <si>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</si>
  <si>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</si>
  <si>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</si>
  <si>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</si>
  <si>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</si>
  <si>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</si>
  <si>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</si>
  <si>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</si>
  <si>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</si>
  <si>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</si>
  <si>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</si>
  <si>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</si>
  <si>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</si>
  <si>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</si>
  <si>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</si>
  <si>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</si>
  <si>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</si>
  <si>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</si>
  <si>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</si>
  <si>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</si>
  <si>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</si>
  <si>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</si>
  <si>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</si>
  <si>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</si>
  <si>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</si>
  <si>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</si>
  <si>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</si>
  <si>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</si>
  <si>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</si>
  <si>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</si>
  <si>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</si>
  <si>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</si>
  <si>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</si>
  <si>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</si>
  <si>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</si>
  <si>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</si>
  <si>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</si>
  <si>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</si>
  <si>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</si>
  <si>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</si>
  <si>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</si>
  <si>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</si>
  <si>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</si>
  <si>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</si>
  <si>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</si>
  <si>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</si>
  <si>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</si>
  <si>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</si>
  <si>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</si>
  <si>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</si>
  <si>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</si>
  <si>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</si>
  <si>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</si>
  <si>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</si>
  <si>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</si>
  <si>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</si>
  <si>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</si>
  <si>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</si>
  <si>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</si>
  <si>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</si>
  <si>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</si>
  <si>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</si>
  <si>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</si>
  <si>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</si>
  <si>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</si>
  <si>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</si>
  <si>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</si>
  <si>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</si>
  <si>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</si>
  <si>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</si>
  <si>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</si>
  <si>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</si>
  <si>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</si>
  <si>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</si>
  <si>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</si>
  <si>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</si>
  <si>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</si>
  <si>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</si>
  <si>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</si>
  <si>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</si>
  <si>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</si>
  <si>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</si>
  <si>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</si>
  <si>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</si>
  <si>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</si>
  <si>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</si>
  <si>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</si>
  <si>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</si>
  <si>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</si>
  <si>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</si>
  <si>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</si>
  <si>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</si>
  <si>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</si>
  <si>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</si>
  <si>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</si>
  <si>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</si>
  <si>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</si>
  <si>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</si>
  <si>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</si>
  <si>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</si>
  <si>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</si>
  <si>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</si>
  <si>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</si>
  <si>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</si>
  <si>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</si>
  <si>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</si>
  <si>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</si>
  <si>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</si>
  <si>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</si>
  <si>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</si>
  <si>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</si>
  <si>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</si>
  <si>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</si>
  <si>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</si>
  <si>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</si>
  <si>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</si>
  <si>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</si>
  <si>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</si>
  <si>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</si>
  <si>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</si>
  <si>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</si>
  <si>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</si>
  <si>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</si>
  <si>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</si>
  <si>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</si>
  <si>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</si>
  <si>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</si>
  <si>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</si>
  <si>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</si>
  <si>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</si>
  <si>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</si>
  <si>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</si>
  <si>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</si>
  <si>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</si>
  <si>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</si>
  <si>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</si>
  <si>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</si>
  <si>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</si>
  <si>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</si>
  <si>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</si>
  <si>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</si>
  <si>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</si>
  <si>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</si>
  <si>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</si>
  <si>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</si>
  <si>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</si>
  <si>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</si>
  <si>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</si>
  <si>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</si>
  <si>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</si>
  <si>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</si>
  <si>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</si>
  <si>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</si>
  <si>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</si>
  <si>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</si>
  <si>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</si>
  <si>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</si>
  <si>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</si>
  <si>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</si>
  <si>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</si>
  <si>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</si>
  <si>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</si>
  <si>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</si>
  <si>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</si>
  <si>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</si>
  <si>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</si>
  <si>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</si>
  <si>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</si>
  <si>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</si>
  <si>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</si>
  <si>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</si>
  <si>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</si>
  <si>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</si>
  <si>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</si>
  <si>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</si>
  <si>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</si>
  <si>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</si>
  <si>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</si>
  <si>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</si>
  <si>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</si>
  <si>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</si>
  <si>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</si>
  <si>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</si>
  <si>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</si>
  <si>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</si>
  <si>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</si>
  <si>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</si>
  <si>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</si>
  <si>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</si>
  <si>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</si>
  <si>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</si>
  <si>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</si>
  <si>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</si>
  <si>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</si>
  <si>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</si>
  <si>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</si>
  <si>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</si>
  <si>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</si>
  <si>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</si>
  <si>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</si>
  <si>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</si>
  <si>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</si>
  <si>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</si>
  <si>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</si>
  <si>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</si>
  <si>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</si>
  <si>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</si>
  <si>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</si>
  <si>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</si>
  <si>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</si>
  <si>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</si>
  <si>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</si>
  <si>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</si>
  <si>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</si>
  <si>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</si>
  <si>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</si>
  <si>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</si>
  <si>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</si>
  <si>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</si>
  <si>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</si>
  <si>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</si>
  <si>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</si>
  <si>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</si>
  <si>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</si>
  <si>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</si>
  <si>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</si>
  <si>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</si>
  <si>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</si>
  <si>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</si>
  <si>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</si>
  <si>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</si>
  <si>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</si>
  <si>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</si>
  <si>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</si>
  <si>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</si>
  <si>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</si>
  <si>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</si>
  <si>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</si>
  <si>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</si>
  <si>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</si>
  <si>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</si>
  <si>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</si>
  <si>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</si>
  <si>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</si>
  <si>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</si>
  <si>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</si>
  <si>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</si>
  <si>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</si>
  <si>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</si>
  <si>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</si>
  <si>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</si>
  <si>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</si>
  <si>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</si>
  <si>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</si>
  <si>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</si>
  <si>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</si>
  <si>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</si>
  <si>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</si>
  <si>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</si>
  <si>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</si>
  <si>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</si>
  <si>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</si>
  <si>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</si>
  <si>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</si>
  <si>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</si>
  <si>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</si>
  <si>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</si>
  <si>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</si>
  <si>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</si>
  <si>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</si>
  <si>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</si>
  <si>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</si>
  <si>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</si>
  <si>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</si>
  <si>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</si>
  <si>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</si>
  <si>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</si>
  <si>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</si>
  <si>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</si>
  <si>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</si>
  <si>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</si>
  <si>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</si>
  <si>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</si>
  <si>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</si>
  <si>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</si>
  <si>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</si>
  <si>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</si>
  <si>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</si>
  <si>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</si>
  <si>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</si>
  <si>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</si>
  <si>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</si>
  <si>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</si>
  <si>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</si>
  <si>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</si>
  <si>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</si>
  <si>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</si>
  <si>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</si>
  <si>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</si>
  <si>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</si>
  <si>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</si>
  <si>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</si>
  <si>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</si>
  <si>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</si>
  <si>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</si>
  <si>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</si>
  <si>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</si>
  <si>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</si>
  <si>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</si>
  <si>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</si>
  <si>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</si>
  <si>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</si>
  <si>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</si>
  <si>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</si>
  <si>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</si>
  <si>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</si>
  <si>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</si>
  <si>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</si>
  <si>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</si>
  <si>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</si>
  <si>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</si>
  <si>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</si>
  <si>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</si>
  <si>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</si>
  <si>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</si>
  <si>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</si>
  <si>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</si>
  <si>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</si>
  <si>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</si>
  <si>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</si>
  <si>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</si>
  <si>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</si>
  <si>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</si>
  <si>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</si>
  <si>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</si>
  <si>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</si>
  <si>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</si>
  <si>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</si>
  <si>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</si>
  <si>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</si>
  <si>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</si>
  <si>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</si>
  <si>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</si>
  <si>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</si>
  <si>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</si>
  <si>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</si>
  <si>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</si>
  <si>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</si>
  <si>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</si>
  <si>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</si>
  <si>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</si>
  <si>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</si>
  <si>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</si>
  <si>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</si>
  <si>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</si>
  <si>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</si>
  <si>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</si>
  <si>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</si>
  <si>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</si>
  <si>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</si>
  <si>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</si>
  <si>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</si>
  <si>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</si>
  <si>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</si>
  <si>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</si>
  <si>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</si>
  <si>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</si>
  <si>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</si>
  <si>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</si>
  <si>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</si>
  <si>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</si>
  <si>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</si>
  <si>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</si>
  <si>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</si>
  <si>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</si>
  <si>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</si>
  <si>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</si>
  <si>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</si>
  <si>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</si>
  <si>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</si>
  <si>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</si>
  <si>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</si>
  <si>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</si>
  <si>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</si>
  <si>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</si>
  <si>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</si>
  <si>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</si>
  <si>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</si>
  <si>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</si>
  <si>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</si>
  <si>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</si>
  <si>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</si>
  <si>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</si>
  <si>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</si>
  <si>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</si>
  <si>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</si>
  <si>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</si>
  <si>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</si>
  <si>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</si>
  <si>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</si>
  <si>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</si>
  <si>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</si>
  <si>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</si>
  <si>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</si>
  <si>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</si>
  <si>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</si>
  <si>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</si>
  <si>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</si>
  <si>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</si>
  <si>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</si>
  <si>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</si>
  <si>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</si>
  <si>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</si>
  <si>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</si>
  <si>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</si>
  <si>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</si>
  <si>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</si>
  <si>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</si>
  <si>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</si>
  <si>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</si>
  <si>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</si>
  <si>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</si>
  <si>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</si>
  <si>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</si>
  <si>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</si>
  <si>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</si>
  <si>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</si>
  <si>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</si>
  <si>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</si>
  <si>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</si>
  <si>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</si>
  <si>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</si>
  <si>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</si>
  <si>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</si>
  <si>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</si>
  <si>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</si>
  <si>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</si>
  <si>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</si>
  <si>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</si>
  <si>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</si>
  <si>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</si>
  <si>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</si>
  <si>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</si>
  <si>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</si>
  <si>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</si>
  <si>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</si>
  <si>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</si>
  <si>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</si>
  <si>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</si>
  <si>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</si>
  <si>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</si>
  <si>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</si>
  <si>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</si>
  <si>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</si>
  <si>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</si>
  <si>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</si>
  <si>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</si>
  <si>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</si>
  <si>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</si>
  <si>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</si>
  <si>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</si>
  <si>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</si>
  <si>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</si>
  <si>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</si>
  <si>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</si>
  <si>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</si>
  <si>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</si>
  <si>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</si>
  <si>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</si>
  <si>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</si>
  <si>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</si>
  <si>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</si>
  <si>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</si>
  <si>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</si>
  <si>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</si>
  <si>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</si>
  <si>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</si>
  <si>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</si>
  <si>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</si>
  <si>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</si>
  <si>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</si>
  <si>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</si>
  <si>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</si>
  <si>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</si>
  <si>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</si>
  <si>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</si>
  <si>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</si>
  <si>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</si>
  <si>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</si>
  <si>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</si>
  <si>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</si>
  <si>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</si>
  <si>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</si>
  <si>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</si>
  <si>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</si>
  <si>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</si>
  <si>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</si>
  <si>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</si>
  <si>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</si>
  <si>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</si>
  <si>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</si>
  <si>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</si>
  <si>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</si>
  <si>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</si>
  <si>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</si>
  <si>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</si>
  <si>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</si>
  <si>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</si>
  <si>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</si>
  <si>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</si>
  <si>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</si>
  <si>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</si>
  <si>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</si>
  <si>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</si>
  <si>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</si>
  <si>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</si>
  <si>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</si>
  <si>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</si>
  <si>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</si>
  <si>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</si>
  <si>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</si>
  <si>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</si>
  <si>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</si>
  <si>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</si>
  <si>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</si>
  <si>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</si>
  <si>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</si>
  <si>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</si>
  <si>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</si>
  <si>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</si>
  <si>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</si>
  <si>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</si>
  <si>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</si>
  <si>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</si>
  <si>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</si>
  <si>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</si>
  <si>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</si>
  <si>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</si>
  <si>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</si>
  <si>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</si>
  <si>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</si>
  <si>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</si>
  <si>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</si>
  <si>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</si>
  <si>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</si>
  <si>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</si>
  <si>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</si>
  <si>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</si>
  <si>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</si>
  <si>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</si>
  <si>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</si>
  <si>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</si>
  <si>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</si>
  <si>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</si>
  <si>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</si>
  <si>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</si>
  <si>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</si>
  <si>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</si>
  <si>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</si>
  <si>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</si>
  <si>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</si>
  <si>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</si>
  <si>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</si>
  <si>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</si>
  <si>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</si>
  <si>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</si>
  <si>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</si>
  <si>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</si>
  <si>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</si>
  <si>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</si>
  <si>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</si>
  <si>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</si>
  <si>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</si>
  <si>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</si>
  <si>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</si>
  <si>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</si>
  <si>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</si>
  <si>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</si>
  <si>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</si>
  <si>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</si>
  <si>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</si>
  <si>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</si>
  <si>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</si>
  <si>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</si>
  <si>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</si>
  <si>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</si>
  <si>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</si>
  <si>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</si>
  <si>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</si>
  <si>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</si>
  <si>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</si>
  <si>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</si>
  <si>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</si>
  <si>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</si>
  <si>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</si>
  <si>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</si>
  <si>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</si>
  <si>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</si>
  <si>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</si>
  <si>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</si>
  <si>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</si>
  <si>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</si>
  <si>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</si>
  <si>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</si>
  <si>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</si>
  <si>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</si>
  <si>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</si>
  <si>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</si>
  <si>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</si>
  <si>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</si>
  <si>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</si>
  <si>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</si>
  <si>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</si>
  <si>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</si>
  <si>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</si>
  <si>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</si>
  <si>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</si>
  <si>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</si>
  <si>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</si>
  <si>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</si>
  <si>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</si>
  <si>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</si>
  <si>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</si>
  <si>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</si>
  <si>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</si>
  <si>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</si>
  <si>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</si>
  <si>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</si>
  <si>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</si>
  <si>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</si>
  <si>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</si>
  <si>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</si>
  <si>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</si>
  <si>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</si>
  <si>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</si>
  <si>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</si>
  <si>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</si>
  <si>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</si>
  <si>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</si>
  <si>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</si>
  <si>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</si>
  <si>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</si>
  <si>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</si>
  <si>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</si>
  <si>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</si>
  <si>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</si>
  <si>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</si>
  <si>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</si>
  <si>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</si>
  <si>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</si>
  <si>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</si>
  <si>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</si>
  <si>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</si>
  <si>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</si>
  <si>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</si>
  <si>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</si>
  <si>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</si>
  <si>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</si>
  <si>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</si>
  <si>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</si>
  <si>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</si>
  <si>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</si>
  <si>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</si>
  <si>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</si>
  <si>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</si>
  <si>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</si>
  <si>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</si>
  <si>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</si>
  <si>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</si>
  <si>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</si>
  <si>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</si>
  <si>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</si>
  <si>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</si>
  <si>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</si>
  <si>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</si>
  <si>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</si>
  <si>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</si>
  <si>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</si>
  <si>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</si>
  <si>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</si>
  <si>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</si>
  <si>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</si>
  <si>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</si>
  <si>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</si>
  <si>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</si>
  <si>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</si>
  <si>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</si>
  <si>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</si>
  <si>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</si>
  <si>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</si>
  <si>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</si>
  <si>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</si>
  <si>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</si>
  <si>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</si>
  <si>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</si>
  <si>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</si>
  <si>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</si>
  <si>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</si>
  <si>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</si>
  <si>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</si>
  <si>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</si>
  <si>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</si>
  <si>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</si>
  <si>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</si>
  <si>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</si>
  <si>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</si>
  <si>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</si>
  <si>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</si>
  <si>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</si>
  <si>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</si>
  <si>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</si>
  <si>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</si>
  <si>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</si>
  <si>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</si>
  <si>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</si>
  <si>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</si>
  <si>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</si>
  <si>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</si>
  <si>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</si>
  <si>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</si>
  <si>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</si>
  <si>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</si>
  <si>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</si>
  <si>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</si>
  <si>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</si>
  <si>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</si>
  <si>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</si>
  <si>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</si>
  <si>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</si>
  <si>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</si>
  <si>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</si>
  <si>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</si>
  <si>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</si>
  <si>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</si>
  <si>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</si>
  <si>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</si>
  <si>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</si>
  <si>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</si>
  <si>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</si>
  <si>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</si>
  <si>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</si>
  <si>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</si>
  <si>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</si>
  <si>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</si>
  <si>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</si>
  <si>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</si>
  <si>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</si>
  <si>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</si>
  <si>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</si>
  <si>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</si>
  <si>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</si>
  <si>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</si>
  <si>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</si>
  <si>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</si>
  <si>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</si>
  <si>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</si>
  <si>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</si>
  <si>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</si>
  <si>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</si>
  <si>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</si>
  <si>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</si>
  <si>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</si>
  <si>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</si>
  <si>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</si>
  <si>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</si>
  <si>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</si>
  <si>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</si>
  <si>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</si>
  <si>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</si>
  <si>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</si>
  <si>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</si>
  <si>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</si>
  <si>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</si>
  <si>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</si>
  <si>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</si>
  <si>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</si>
  <si>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</si>
  <si>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</si>
  <si>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</si>
  <si>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</si>
  <si>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</si>
  <si>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</si>
  <si>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</si>
  <si>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</si>
  <si>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</si>
  <si>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</si>
  <si>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</si>
  <si>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</si>
  <si>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</si>
  <si>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</si>
  <si>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</si>
  <si>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</si>
  <si>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</si>
  <si>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</si>
  <si>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</si>
  <si>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</si>
  <si>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</si>
  <si>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</si>
  <si>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</si>
  <si>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</si>
  <si>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</si>
  <si>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</si>
  <si>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</si>
  <si>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</si>
  <si>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</si>
  <si>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</si>
  <si>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</si>
  <si>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</si>
  <si>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</si>
  <si>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</si>
  <si>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</si>
  <si>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</si>
  <si>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</si>
  <si>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</si>
  <si>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</si>
  <si>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</si>
  <si>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</si>
  <si>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</si>
  <si>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</si>
  <si>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</si>
  <si>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</si>
  <si>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</si>
  <si>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</si>
  <si>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</si>
  <si>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</si>
  <si>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</si>
  <si>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</si>
  <si>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</si>
  <si>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</si>
  <si>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</si>
  <si>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</si>
  <si>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</si>
  <si>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</si>
  <si>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</si>
  <si>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</si>
  <si>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</si>
  <si>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</si>
  <si>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</si>
  <si>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</si>
  <si>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</si>
  <si>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</si>
  <si>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</si>
  <si>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</si>
  <si>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</si>
  <si>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</si>
  <si>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</si>
  <si>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</si>
  <si>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</si>
  <si>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</si>
  <si>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</si>
  <si>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</si>
  <si>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</si>
  <si>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</si>
  <si>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</si>
  <si>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</si>
  <si>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</si>
  <si>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</si>
  <si>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</si>
  <si>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</si>
  <si>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</si>
  <si>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</si>
  <si>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</si>
  <si>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</si>
  <si>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</si>
  <si>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</si>
  <si>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</si>
  <si>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</si>
  <si>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</si>
  <si>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</si>
  <si>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</si>
  <si>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</si>
  <si>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</si>
  <si>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</si>
  <si>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</si>
  <si>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</si>
  <si>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</si>
  <si>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</si>
  <si>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</si>
  <si>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</si>
  <si>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</si>
  <si>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</si>
  <si>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</si>
  <si>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</si>
  <si>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</si>
  <si>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</si>
  <si>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</si>
  <si>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</si>
  <si>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</si>
  <si>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</si>
  <si>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</si>
  <si>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</si>
  <si>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</si>
  <si>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</si>
  <si>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</si>
  <si>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</si>
  <si>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</si>
  <si>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</si>
  <si>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</si>
  <si>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</si>
  <si>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</si>
  <si>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</si>
  <si>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</si>
  <si>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</si>
  <si>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</si>
  <si>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</si>
  <si>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</si>
  <si>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</si>
  <si>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</si>
  <si>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</si>
  <si>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</si>
  <si>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</si>
  <si>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</si>
  <si>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</si>
  <si>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</si>
  <si>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</si>
  <si>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</si>
  <si>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</si>
  <si>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</si>
  <si>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</si>
  <si>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</si>
  <si>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</si>
  <si>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</si>
  <si>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</si>
  <si>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</si>
  <si>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</si>
  <si>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</si>
  <si>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</si>
  <si>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</si>
  <si>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</si>
  <si>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</si>
  <si>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</si>
  <si>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</si>
  <si>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</si>
  <si>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</si>
  <si>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</si>
  <si>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</si>
  <si>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</si>
  <si>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</si>
  <si>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</si>
  <si>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</si>
  <si>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</si>
  <si>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</si>
  <si>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</si>
  <si>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</si>
  <si>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</si>
  <si>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</si>
  <si>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</si>
  <si>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</si>
  <si>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</si>
  <si>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</si>
  <si>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</si>
  <si>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</si>
  <si>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</si>
  <si>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</si>
  <si>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</si>
  <si>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</si>
  <si>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</si>
  <si>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</si>
  <si>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</si>
  <si>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</si>
  <si>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</si>
  <si>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</si>
  <si>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</si>
  <si>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</si>
  <si>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</si>
  <si>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</si>
  <si>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</si>
  <si>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</si>
  <si>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</si>
  <si>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</si>
  <si>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</si>
  <si>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</si>
  <si>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</si>
  <si>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</si>
  <si>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</si>
  <si>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</si>
  <si>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</si>
  <si>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</si>
  <si>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</si>
  <si>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</si>
  <si>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</si>
  <si>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</si>
  <si>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</si>
  <si>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</si>
  <si>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</si>
  <si>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</si>
  <si>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</si>
  <si>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</si>
  <si>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</si>
  <si>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</si>
  <si>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</si>
  <si>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</si>
  <si>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</si>
  <si>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</si>
  <si>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</si>
  <si>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</si>
  <si>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</si>
  <si>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</si>
  <si>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</si>
  <si>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</si>
  <si>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</si>
  <si>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</si>
  <si>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</si>
  <si>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</si>
  <si>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</si>
  <si>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</si>
  <si>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</si>
  <si>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</si>
  <si>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</si>
  <si>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</si>
  <si>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</si>
  <si>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</si>
  <si>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</si>
  <si>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</si>
  <si>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</si>
  <si>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</si>
  <si>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</si>
  <si>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</si>
  <si>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</si>
  <si>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</si>
  <si>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</si>
  <si>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</si>
  <si>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</si>
  <si>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</si>
  <si>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</si>
  <si>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</si>
  <si>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</si>
  <si>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</si>
  <si>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</si>
  <si>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</si>
  <si>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</si>
  <si>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</si>
  <si>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</si>
  <si>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</si>
  <si>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</si>
  <si>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</si>
  <si>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</si>
  <si>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</si>
  <si>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</si>
  <si>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</si>
  <si>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</si>
  <si>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</si>
  <si>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</si>
  <si>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</si>
  <si>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</si>
  <si>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</si>
  <si>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</si>
  <si>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</si>
  <si>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</si>
  <si>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</si>
  <si>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</si>
  <si>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</si>
  <si>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</si>
  <si>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</si>
  <si>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</si>
  <si>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</si>
  <si>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</si>
  <si>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</si>
  <si>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</si>
  <si>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</si>
  <si>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</si>
  <si>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</si>
  <si>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</si>
  <si>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</si>
  <si>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</si>
  <si>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</si>
  <si>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</si>
  <si>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</si>
  <si>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</si>
  <si>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</si>
  <si>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</si>
  <si>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</si>
  <si>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</si>
  <si>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</si>
  <si>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</si>
  <si>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</si>
  <si>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</si>
  <si>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</si>
  <si>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</si>
  <si>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</si>
  <si>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</si>
  <si>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</si>
  <si>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</si>
  <si>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</si>
  <si>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</si>
  <si>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</si>
  <si>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</si>
  <si>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</si>
  <si>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</si>
  <si>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</si>
  <si>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</si>
  <si>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</si>
  <si>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</si>
  <si>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</si>
  <si>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</si>
  <si>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</si>
  <si>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</si>
  <si>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</si>
  <si>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</si>
  <si>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</si>
  <si>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</si>
  <si>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</si>
  <si>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</si>
  <si>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</si>
  <si>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</si>
  <si>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</si>
  <si>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</si>
  <si>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</si>
  <si>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</si>
  <si>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</si>
  <si>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</si>
  <si>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</si>
  <si>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</si>
  <si>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</si>
  <si>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</si>
  <si>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</si>
  <si>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</si>
  <si>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</si>
  <si>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</si>
  <si>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</si>
  <si>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</si>
  <si>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</si>
  <si>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</si>
  <si>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</si>
  <si>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</si>
  <si>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</si>
  <si>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</si>
  <si>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</si>
  <si>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</si>
  <si>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</si>
  <si>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</si>
  <si>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</si>
  <si>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</si>
  <si>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</si>
  <si>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</si>
  <si>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</si>
  <si>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</si>
  <si>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</si>
  <si>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</si>
  <si>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</si>
  <si>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</si>
  <si>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</si>
  <si>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</si>
  <si>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</si>
  <si>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</si>
  <si>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</si>
  <si>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</si>
  <si>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</si>
  <si>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</si>
  <si>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</si>
  <si>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</si>
  <si>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</si>
  <si>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</si>
  <si>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</si>
  <si>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</si>
  <si>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</si>
  <si>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</si>
  <si>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</si>
  <si>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</si>
  <si>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</si>
  <si>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</si>
  <si>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</si>
  <si>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</si>
  <si>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</si>
  <si>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</si>
  <si>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</si>
  <si>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</si>
  <si>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</si>
  <si>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</si>
  <si>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</si>
  <si>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</si>
  <si>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</si>
  <si>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</si>
  <si>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</si>
  <si>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</si>
  <si>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</si>
  <si>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</si>
  <si>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</si>
  <si>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</si>
  <si>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</si>
  <si>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</si>
  <si>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</si>
  <si>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</si>
  <si>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</si>
  <si>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</si>
  <si>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</si>
  <si>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</si>
  <si>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</si>
  <si>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</si>
  <si>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</si>
  <si>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</si>
  <si>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</si>
  <si>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</si>
  <si>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</si>
  <si>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</si>
  <si>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</si>
  <si>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</si>
  <si>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</si>
  <si>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</si>
  <si>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</si>
  <si>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</si>
  <si>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</si>
  <si>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</si>
  <si>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</si>
  <si>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</si>
  <si>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</si>
  <si>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</si>
  <si>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</si>
  <si>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</si>
  <si>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</si>
  <si>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</si>
  <si>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</si>
  <si>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</si>
  <si>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</si>
  <si>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</si>
  <si>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</si>
  <si>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</si>
  <si>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</si>
  <si>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</si>
  <si>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</si>
  <si>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</si>
  <si>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</si>
  <si>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</si>
  <si>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</si>
  <si>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</si>
  <si>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</si>
  <si>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</si>
  <si>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</si>
  <si>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</si>
  <si>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</si>
  <si>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</si>
  <si>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</si>
  <si>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</si>
  <si>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</si>
  <si>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</si>
  <si>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</si>
  <si>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</si>
  <si>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</si>
  <si>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</si>
  <si>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</si>
  <si>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</si>
  <si>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</si>
  <si>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</si>
  <si>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</si>
  <si>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</si>
  <si>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</si>
  <si>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</si>
  <si>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</si>
  <si>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</si>
  <si>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</si>
  <si>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</si>
  <si>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</si>
  <si>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</si>
  <si>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</si>
  <si>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</si>
  <si>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</si>
  <si>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</si>
  <si>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</si>
  <si>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</si>
  <si>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</si>
  <si>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</si>
  <si>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</si>
  <si>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</si>
  <si>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</si>
  <si>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</si>
  <si>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</si>
  <si>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</si>
  <si>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</si>
  <si>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</si>
  <si>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</si>
  <si>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</si>
  <si>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</si>
  <si>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</si>
  <si>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</si>
  <si>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</si>
  <si>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</si>
  <si>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</si>
  <si>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</si>
  <si>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</si>
  <si>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</si>
  <si>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</si>
  <si>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</si>
  <si>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</si>
  <si>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</si>
  <si>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</si>
  <si>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</si>
  <si>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</si>
  <si>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</si>
  <si>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</si>
  <si>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</si>
  <si>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</si>
  <si>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</si>
  <si>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</si>
  <si>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</si>
  <si>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</si>
  <si>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</si>
  <si>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</si>
  <si>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</si>
  <si>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</si>
  <si>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</si>
  <si>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</si>
  <si>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</si>
  <si>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</si>
  <si>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</si>
  <si>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</si>
  <si>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</si>
  <si>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</si>
  <si>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</si>
  <si>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</si>
  <si>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</si>
  <si>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</si>
  <si>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</si>
  <si>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</si>
  <si>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</si>
  <si>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</si>
  <si>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</si>
  <si>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</si>
  <si>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</si>
  <si>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</si>
  <si>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</si>
  <si>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</si>
  <si>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</si>
  <si>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</si>
  <si>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</si>
  <si>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</si>
  <si>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</si>
  <si>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</si>
  <si>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</si>
  <si>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</si>
  <si>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</si>
  <si>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</si>
  <si>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</si>
  <si>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</si>
  <si>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</si>
  <si>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</si>
  <si>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</si>
  <si>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</si>
  <si>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</si>
  <si>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</si>
  <si>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</si>
  <si>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</si>
  <si>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</si>
  <si>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</si>
  <si>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</si>
  <si>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</si>
  <si>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</si>
  <si>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</si>
  <si>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</si>
  <si>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</si>
  <si>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</si>
  <si>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</si>
  <si>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</si>
  <si>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</si>
  <si>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</si>
  <si>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</si>
  <si>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</si>
  <si>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</si>
  <si>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</si>
  <si>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</si>
  <si>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</si>
  <si>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</si>
  <si>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</si>
  <si>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</si>
  <si>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</si>
  <si>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</si>
  <si>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</si>
  <si>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</si>
  <si>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</si>
  <si>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</si>
  <si>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</si>
  <si>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</si>
  <si>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</si>
  <si>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</si>
  <si>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</si>
  <si>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</si>
  <si>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</si>
  <si>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</si>
  <si>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</si>
  <si>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</si>
  <si>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</si>
  <si>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</si>
  <si>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</si>
  <si>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</si>
  <si>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</si>
  <si>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</si>
  <si>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</si>
  <si>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</si>
  <si>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</si>
  <si>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</si>
  <si>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</si>
  <si>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</si>
  <si>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</si>
  <si>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</si>
  <si>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</si>
  <si>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</si>
  <si>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</si>
  <si>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</si>
  <si>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</si>
  <si>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</si>
  <si>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</si>
  <si>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</si>
  <si>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</si>
  <si>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</si>
  <si>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</si>
  <si>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</si>
  <si>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</si>
  <si>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</si>
  <si>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</si>
  <si>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</si>
  <si>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</si>
  <si>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</si>
  <si>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</si>
  <si>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</si>
  <si>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</si>
  <si>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</si>
  <si>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</si>
  <si>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</si>
  <si>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</si>
  <si>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</si>
  <si>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</si>
  <si>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</si>
  <si>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</si>
  <si>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</si>
  <si>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</si>
  <si>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</si>
  <si>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</si>
  <si>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</si>
  <si>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</si>
  <si>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</si>
  <si>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</si>
  <si>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</si>
  <si>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</si>
  <si>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</si>
  <si>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</si>
  <si>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</si>
  <si>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</si>
  <si>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</si>
  <si>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</si>
  <si>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</si>
  <si>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</si>
  <si>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</si>
  <si>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</si>
  <si>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</si>
  <si>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</si>
  <si>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</si>
  <si>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</si>
  <si>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</si>
  <si>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</si>
  <si>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</si>
  <si>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</si>
  <si>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</si>
  <si>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</si>
  <si>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</si>
  <si>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</si>
  <si>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</si>
  <si>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</si>
  <si>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</si>
  <si>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</si>
  <si>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</si>
  <si>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</si>
  <si>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</si>
  <si>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</si>
  <si>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</si>
  <si>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</si>
  <si>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</si>
  <si>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</si>
  <si>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</si>
  <si>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</si>
  <si>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</si>
  <si>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</si>
  <si>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</si>
  <si>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</si>
  <si>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</si>
  <si>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</si>
  <si>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</si>
  <si>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</si>
  <si>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</si>
  <si>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</si>
  <si>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</si>
  <si>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</si>
  <si>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</si>
  <si>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</si>
  <si>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</si>
  <si>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</si>
  <si>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</si>
  <si>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</si>
  <si>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</si>
  <si>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</si>
  <si>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</si>
  <si>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</si>
  <si>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</si>
  <si>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</si>
  <si>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</si>
  <si>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</si>
  <si>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</si>
  <si>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</si>
  <si>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</si>
  <si>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</si>
  <si>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</si>
  <si>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</si>
  <si>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</si>
  <si>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</si>
  <si>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</si>
  <si>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</si>
  <si>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</si>
  <si>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</si>
  <si>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</si>
  <si>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</si>
  <si>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</si>
  <si>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</si>
  <si>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</si>
  <si>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</si>
  <si>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</si>
  <si>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</si>
  <si>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</si>
  <si>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</si>
  <si>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</si>
  <si>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</si>
  <si>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</si>
  <si>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</si>
  <si>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</si>
  <si>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</si>
  <si>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</si>
  <si>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</si>
  <si>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</si>
  <si>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</si>
  <si>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</si>
  <si>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</si>
  <si>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</si>
  <si>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</si>
  <si>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</si>
  <si>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</si>
  <si>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</si>
  <si>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</si>
  <si>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</si>
  <si>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</si>
  <si>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</si>
  <si>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</si>
  <si>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</si>
  <si>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</si>
  <si>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</si>
  <si>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</si>
  <si>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</si>
  <si>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</si>
  <si>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</si>
  <si>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</si>
  <si>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</si>
  <si>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</si>
  <si>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</si>
  <si>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</si>
  <si>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</si>
  <si>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</si>
  <si>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</si>
  <si>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</si>
  <si>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</si>
  <si>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</si>
  <si>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</si>
  <si>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</si>
  <si>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</si>
  <si>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</si>
  <si>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</si>
  <si>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</si>
  <si>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</si>
  <si>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</si>
  <si>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</si>
  <si>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</si>
  <si>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</si>
  <si>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</si>
  <si>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</si>
  <si>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</si>
  <si>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</si>
  <si>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</si>
  <si>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</si>
  <si>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</si>
  <si>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</si>
  <si>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</si>
  <si>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</si>
  <si>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</si>
  <si>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</si>
  <si>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</si>
  <si>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</si>
  <si>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</si>
  <si>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</si>
  <si>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</si>
  <si>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</si>
  <si>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</si>
  <si>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</si>
  <si>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</si>
  <si>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</si>
  <si>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</si>
  <si>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</si>
  <si>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</si>
  <si>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</si>
  <si>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</si>
  <si>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</si>
  <si>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</si>
  <si>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</si>
  <si>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</si>
  <si>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</si>
  <si>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</si>
  <si>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</si>
  <si>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</si>
  <si>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</si>
  <si>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</si>
  <si>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</si>
  <si>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</si>
  <si>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</si>
  <si>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</si>
  <si>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</si>
  <si>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</si>
  <si>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</si>
  <si>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</si>
  <si>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</si>
  <si>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</si>
  <si>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</si>
  <si>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</si>
  <si>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</si>
  <si>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</si>
  <si>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</si>
  <si>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</si>
  <si>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</si>
  <si>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</si>
  <si>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</si>
  <si>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</si>
  <si>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</si>
  <si>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</si>
  <si>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</si>
  <si>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</si>
  <si>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</si>
  <si>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</si>
  <si>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</si>
  <si>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</si>
  <si>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</si>
  <si>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</si>
  <si>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</si>
  <si>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</si>
  <si>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</si>
  <si>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</si>
  <si>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</si>
  <si>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</si>
  <si>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</si>
  <si>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</si>
  <si>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</si>
  <si>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</si>
  <si>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</si>
  <si>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</si>
  <si>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</si>
  <si>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</si>
  <si>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</si>
  <si>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</si>
  <si>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</si>
  <si>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</si>
  <si>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</si>
  <si>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</si>
  <si>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</si>
  <si>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</si>
  <si>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</si>
  <si>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</si>
  <si>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</si>
  <si>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</si>
  <si>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</si>
  <si>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</si>
  <si>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</si>
  <si>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</si>
  <si>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</si>
  <si>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</si>
  <si>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</si>
  <si>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</si>
  <si>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</si>
  <si>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</si>
  <si>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</si>
  <si>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</si>
  <si>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</si>
  <si>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</si>
  <si>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</si>
  <si>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</si>
  <si>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</si>
  <si>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</si>
  <si>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</si>
  <si>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</si>
  <si>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</si>
  <si>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</si>
  <si>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</si>
  <si>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</si>
  <si>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</si>
  <si>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</si>
  <si>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</si>
  <si>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</si>
  <si>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</si>
  <si>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</si>
  <si>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</si>
  <si>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</si>
  <si>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</si>
  <si>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</si>
  <si>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</si>
  <si>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</si>
  <si>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</si>
  <si>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</si>
  <si>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</si>
  <si>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</si>
  <si>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</si>
  <si>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</si>
  <si>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</si>
  <si>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</si>
  <si>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</si>
  <si>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</si>
  <si>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</si>
  <si>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</si>
  <si>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</si>
  <si>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</si>
  <si>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</si>
  <si>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</si>
  <si>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</si>
  <si>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</si>
  <si>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</si>
  <si>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</si>
  <si>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</si>
  <si>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</si>
  <si>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</si>
  <si>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</si>
  <si>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</si>
  <si>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</si>
  <si>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</si>
  <si>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</si>
  <si>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</si>
  <si>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</si>
  <si>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</si>
  <si>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</si>
  <si>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</si>
  <si>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</si>
  <si>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</si>
  <si>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</si>
  <si>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</si>
  <si>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</si>
  <si>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</si>
  <si>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</si>
  <si>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</si>
  <si>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</si>
  <si>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</si>
  <si>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</si>
  <si>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</si>
  <si>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</si>
  <si>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</si>
  <si>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</si>
  <si>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</si>
  <si>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</si>
  <si>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</si>
  <si>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</si>
  <si>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</si>
  <si>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</si>
  <si>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</si>
  <si>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</si>
  <si>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</si>
  <si>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</si>
  <si>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</si>
  <si>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</si>
  <si>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</si>
  <si>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</si>
  <si>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</si>
  <si>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</si>
  <si>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</si>
  <si>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</si>
  <si>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</si>
  <si>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</si>
  <si>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</si>
  <si>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</si>
  <si>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</si>
  <si>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</si>
  <si>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</si>
  <si>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</si>
  <si>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</si>
  <si>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</si>
  <si>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</si>
  <si>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</si>
  <si>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</si>
  <si>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</si>
  <si>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</si>
  <si>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</si>
  <si>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</si>
  <si>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</si>
  <si>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</si>
  <si>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</si>
  <si>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</si>
  <si>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</si>
  <si>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</si>
  <si>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</si>
  <si>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</si>
  <si>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</si>
  <si>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</si>
  <si>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</si>
  <si>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</si>
  <si>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</si>
  <si>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</si>
  <si>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</si>
  <si>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</si>
  <si>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</si>
  <si>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</si>
  <si>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</si>
  <si>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</si>
  <si>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</si>
  <si>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</si>
  <si>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</si>
  <si>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</si>
  <si>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</si>
  <si>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</si>
  <si>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</si>
  <si>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</si>
  <si>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</si>
  <si>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</si>
  <si>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</si>
  <si>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</si>
  <si>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</si>
  <si>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</si>
  <si>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</si>
  <si>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</si>
  <si>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</si>
  <si>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</si>
  <si>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</si>
  <si>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</si>
  <si>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</si>
  <si>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</si>
  <si>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</si>
  <si>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</si>
  <si>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</si>
  <si>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</si>
  <si>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</si>
  <si>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</si>
  <si>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</si>
  <si>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</si>
  <si>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</si>
  <si>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</si>
  <si>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</si>
  <si>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</si>
  <si>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</si>
  <si>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</si>
  <si>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</si>
  <si>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</si>
  <si>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</si>
  <si>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</si>
  <si>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</si>
  <si>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</si>
  <si>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</si>
  <si>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</si>
  <si>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</si>
  <si>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</si>
  <si>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</si>
  <si>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</si>
  <si>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</si>
  <si>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</si>
  <si>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</si>
  <si>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</si>
  <si>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</si>
  <si>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</si>
  <si>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</si>
  <si>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</si>
  <si>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</si>
  <si>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</si>
  <si>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</si>
  <si>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</si>
  <si>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</si>
  <si>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</si>
  <si>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</si>
  <si>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</si>
  <si>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</si>
  <si>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</si>
  <si>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</si>
  <si>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</si>
  <si>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</si>
  <si>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</si>
  <si>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</si>
  <si>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</si>
  <si>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</si>
  <si>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</si>
  <si>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</si>
  <si>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</si>
  <si>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</si>
  <si>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</si>
  <si>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</si>
  <si>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</si>
  <si>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</si>
  <si>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</si>
  <si>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</si>
  <si>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</si>
  <si>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</si>
  <si>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</si>
  <si>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</si>
  <si>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</si>
  <si>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</si>
  <si>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</si>
  <si>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</si>
  <si>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</si>
  <si>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</si>
  <si>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</si>
  <si>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</si>
  <si>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</si>
  <si>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</si>
  <si>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</si>
  <si>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</si>
  <si>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</si>
  <si>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</si>
  <si>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</si>
  <si>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</si>
  <si>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</si>
  <si>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</si>
  <si>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</si>
  <si>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</si>
  <si>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</si>
  <si>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</si>
  <si>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</si>
  <si>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</si>
  <si>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</si>
  <si>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</si>
  <si>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</si>
  <si>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</si>
  <si>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</si>
  <si>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</si>
  <si>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</si>
  <si>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</si>
  <si>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</si>
  <si>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</si>
  <si>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</si>
  <si>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</si>
  <si>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</si>
  <si>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</si>
  <si>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</si>
  <si>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</si>
  <si>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</si>
  <si>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</si>
  <si>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</si>
  <si>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</si>
  <si>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</si>
  <si>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</si>
  <si>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</si>
  <si>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</si>
  <si>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</si>
  <si>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</si>
  <si>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</si>
  <si>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</si>
  <si>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</si>
  <si>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</si>
  <si>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</si>
  <si>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</si>
  <si>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</si>
  <si>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</si>
  <si>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</si>
  <si>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</si>
  <si>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</si>
  <si>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</si>
  <si>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</si>
  <si>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</si>
  <si>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</si>
  <si>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</si>
  <si>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</si>
  <si>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</si>
  <si>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</si>
  <si>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</si>
  <si>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</si>
  <si>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</si>
  <si>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</si>
  <si>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</si>
  <si>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</si>
  <si>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</si>
  <si>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</si>
  <si>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</si>
  <si>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</si>
  <si>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</si>
  <si>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</si>
  <si>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</si>
  <si>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</si>
  <si>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</si>
  <si>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</si>
  <si>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</si>
  <si>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</si>
  <si>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</si>
  <si>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</si>
  <si>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</si>
  <si>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</si>
  <si>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</si>
  <si>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</si>
  <si>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</si>
  <si>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</si>
  <si>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</si>
  <si>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</si>
  <si>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</si>
  <si>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</si>
  <si>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</si>
  <si>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</si>
  <si>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</si>
  <si>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</si>
  <si>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</si>
  <si>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</si>
  <si>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</si>
  <si>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</si>
  <si>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</si>
  <si>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</si>
  <si>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</si>
  <si>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</si>
  <si>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</si>
  <si>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</si>
  <si>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</si>
  <si>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</si>
  <si>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</si>
  <si>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</si>
  <si>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</si>
  <si>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</si>
  <si>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</si>
  <si>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</si>
  <si>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</si>
  <si>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</si>
  <si>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</si>
  <si>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</si>
  <si>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</si>
  <si>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</si>
  <si>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</si>
  <si>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</si>
  <si>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</si>
  <si>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</si>
  <si>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</si>
  <si>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</si>
  <si>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</si>
  <si>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</si>
  <si>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</si>
  <si>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</si>
  <si>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</si>
  <si>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</si>
  <si>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</si>
  <si>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</si>
  <si>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</si>
  <si>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</si>
  <si>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</si>
  <si>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</si>
  <si>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</si>
  <si>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</si>
  <si>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</si>
  <si>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</si>
  <si>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</si>
  <si>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</si>
  <si>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</si>
  <si>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</si>
  <si>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</si>
  <si>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</si>
  <si>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</si>
  <si>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</si>
  <si>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</si>
  <si>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</si>
  <si>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</si>
  <si>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</si>
  <si>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</si>
  <si>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</si>
  <si>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</si>
  <si>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</si>
  <si>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</si>
  <si>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</si>
  <si>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</si>
  <si>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</si>
  <si>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</si>
  <si>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</si>
  <si>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</si>
  <si>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</si>
  <si>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</si>
  <si>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</si>
  <si>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</si>
  <si>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</si>
  <si>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</si>
  <si>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</si>
  <si>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</si>
  <si>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</si>
  <si>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</si>
  <si>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</si>
  <si>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</si>
  <si>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</si>
  <si>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</si>
  <si>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</si>
  <si>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</si>
  <si>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</si>
  <si>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</si>
  <si>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</si>
  <si>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</si>
  <si>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</si>
  <si>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</si>
  <si>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</si>
  <si>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</si>
  <si>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</si>
  <si>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</si>
  <si>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</si>
  <si>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</si>
  <si>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</si>
  <si>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</si>
  <si>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</si>
  <si>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</si>
  <si>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</si>
  <si>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</si>
  <si>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</si>
  <si>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</si>
  <si>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</si>
  <si>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</si>
  <si>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</si>
  <si>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</si>
  <si>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</si>
  <si>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</si>
  <si>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</si>
  <si>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</si>
  <si>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</si>
  <si>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</si>
  <si>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</si>
  <si>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</si>
  <si>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</si>
  <si>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</si>
  <si>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</si>
  <si>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</si>
  <si>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</si>
  <si>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</si>
  <si>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</si>
  <si>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</si>
  <si>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</si>
  <si>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</si>
  <si>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</si>
  <si>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</si>
  <si>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</si>
  <si>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</si>
  <si>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</si>
  <si>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</si>
  <si>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</si>
  <si>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</si>
  <si>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</si>
  <si>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</si>
  <si>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</si>
  <si>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</si>
  <si>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</si>
  <si>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</si>
  <si>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</si>
  <si>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</si>
  <si>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</si>
  <si>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</si>
  <si>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</si>
  <si>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</si>
  <si>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</si>
  <si>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</si>
  <si>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</si>
  <si>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</si>
  <si>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</si>
  <si>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</si>
  <si>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</si>
  <si>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</si>
  <si>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</si>
  <si>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</si>
  <si>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</si>
  <si>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</si>
  <si>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</si>
  <si>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</si>
  <si>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</si>
  <si>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</si>
  <si>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</si>
  <si>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</si>
  <si>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</si>
  <si>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</si>
  <si>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</si>
  <si>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</si>
  <si>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</si>
  <si>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</si>
  <si>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</si>
  <si>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</si>
  <si>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</si>
  <si>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</si>
  <si>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</si>
  <si>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</si>
  <si>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</si>
  <si>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</si>
  <si>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</si>
  <si>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</si>
  <si>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</si>
  <si>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</si>
  <si>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</si>
  <si>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</si>
  <si>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</si>
  <si>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</si>
  <si>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</si>
  <si>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</si>
  <si>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</si>
  <si>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</si>
  <si>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</si>
  <si>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</si>
  <si>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</si>
  <si>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</si>
  <si>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</si>
  <si>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</si>
  <si>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</si>
  <si>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</si>
  <si>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</si>
  <si>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</si>
  <si>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</si>
  <si>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</si>
  <si>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</si>
  <si>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</si>
  <si>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</si>
  <si>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</si>
  <si>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</si>
  <si>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</si>
  <si>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</si>
  <si>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</si>
  <si>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</si>
  <si>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</si>
  <si>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</si>
  <si>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</si>
  <si>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</si>
  <si>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</si>
  <si>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</si>
  <si>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</si>
  <si>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</si>
  <si>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</si>
  <si>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</si>
  <si>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</si>
  <si>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</si>
  <si>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</si>
  <si>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</si>
  <si>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</si>
  <si>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</si>
  <si>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</si>
  <si>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</si>
  <si>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</si>
  <si>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</si>
  <si>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</si>
  <si>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</si>
  <si>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</si>
  <si>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</si>
  <si>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</si>
  <si>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</si>
  <si>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</si>
  <si>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</si>
  <si>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</si>
  <si>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</si>
  <si>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</si>
  <si>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</si>
  <si>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</si>
  <si>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</si>
  <si>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</si>
  <si>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</si>
  <si>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</si>
  <si>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</si>
  <si>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</si>
  <si>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</si>
  <si>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</si>
  <si>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</si>
  <si>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</si>
  <si>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</si>
  <si>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</si>
  <si>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</si>
  <si>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</si>
  <si>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</si>
  <si>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</si>
  <si>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</si>
  <si>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</si>
  <si>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</si>
  <si>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</si>
  <si>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</si>
  <si>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</si>
  <si>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</si>
  <si>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</si>
  <si>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</si>
  <si>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</si>
  <si>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</si>
  <si>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</si>
  <si>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</si>
  <si>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</si>
  <si>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</si>
  <si>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</si>
  <si>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</si>
  <si>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</si>
  <si>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</si>
  <si>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</si>
  <si>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</si>
  <si>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</si>
  <si>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</si>
  <si>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</si>
  <si>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</si>
  <si>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</si>
  <si>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</si>
  <si>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</si>
  <si>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</si>
  <si>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</si>
  <si>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</si>
  <si>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</si>
  <si>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</si>
  <si>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</si>
  <si>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</si>
  <si>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</si>
  <si>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</si>
  <si>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</si>
  <si>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</si>
  <si>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</si>
  <si>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</si>
  <si>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</si>
  <si>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</si>
  <si>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</si>
  <si>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</si>
  <si>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</si>
  <si>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</si>
  <si>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</si>
  <si>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</si>
  <si>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</si>
  <si>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</si>
  <si>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</si>
  <si>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</si>
  <si>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</si>
  <si>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</si>
  <si>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</si>
  <si>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</si>
  <si>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</si>
  <si>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</si>
  <si>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</si>
  <si>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</si>
  <si>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</si>
  <si>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</si>
  <si>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</si>
  <si>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</si>
  <si>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</si>
  <si>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</si>
  <si>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</si>
  <si>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</si>
  <si>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</si>
  <si>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</si>
  <si>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</si>
  <si>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</si>
  <si>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</si>
  <si>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</si>
  <si>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</si>
  <si>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</si>
  <si>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</si>
  <si>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</si>
  <si>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</si>
  <si>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</si>
  <si>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</si>
  <si>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</si>
  <si>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</si>
  <si>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</si>
  <si>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</si>
  <si>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</si>
  <si>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</si>
  <si>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</si>
  <si>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</si>
  <si>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</si>
  <si>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</si>
  <si>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</si>
  <si>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</si>
  <si>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</si>
  <si>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</si>
  <si>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</si>
  <si>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</si>
  <si>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</si>
  <si>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</si>
  <si>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</si>
  <si>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</si>
  <si>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</si>
  <si>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</si>
  <si>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</si>
  <si>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</si>
  <si>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</si>
  <si>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</si>
  <si>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</si>
  <si>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</si>
  <si>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</si>
  <si>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</si>
  <si>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</si>
  <si>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</si>
  <si>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</si>
  <si>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</si>
  <si>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</si>
  <si>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</si>
  <si>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</si>
  <si>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</si>
  <si>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</si>
  <si>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</si>
  <si>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</si>
  <si>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</si>
  <si>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</si>
  <si>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</si>
  <si>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</si>
  <si>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</si>
  <si>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</si>
  <si>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</si>
  <si>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</si>
  <si>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</si>
  <si>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</si>
  <si>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</si>
  <si>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</si>
  <si>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</si>
  <si>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</si>
  <si>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</si>
  <si>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</si>
  <si>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</si>
  <si>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</si>
  <si>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</si>
  <si>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</si>
  <si>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</si>
  <si>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</si>
  <si>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</si>
  <si>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</si>
  <si>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</si>
  <si>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</si>
  <si>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</si>
  <si>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</si>
  <si>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</si>
  <si>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</si>
  <si>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</si>
  <si>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</si>
  <si>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</si>
  <si>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</si>
  <si>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</si>
  <si>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</si>
  <si>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</si>
  <si>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</si>
  <si>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</si>
  <si>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</si>
  <si>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</si>
  <si>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</si>
  <si>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</si>
  <si>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</si>
  <si>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</si>
  <si>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</si>
  <si>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</si>
  <si>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</si>
  <si>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</si>
  <si>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</si>
  <si>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</si>
  <si>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</si>
  <si>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</si>
  <si>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</si>
  <si>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</si>
  <si>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</si>
  <si>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</si>
  <si>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</si>
  <si>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</si>
  <si>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</si>
  <si>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</si>
  <si>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</si>
  <si>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</si>
  <si>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</si>
  <si>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</si>
  <si>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</si>
  <si>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</si>
  <si>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</si>
  <si>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</si>
  <si>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</si>
  <si>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</si>
  <si>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</si>
  <si>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</si>
  <si>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</si>
  <si>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</si>
  <si>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</si>
  <si>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</si>
  <si>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</si>
  <si>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</si>
  <si>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</si>
  <si>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</si>
  <si>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</si>
  <si>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</si>
  <si>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</si>
  <si>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</si>
  <si>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</si>
  <si>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</si>
  <si>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</si>
  <si>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</si>
  <si>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</si>
  <si>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</si>
  <si>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</si>
  <si>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</si>
  <si>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</si>
  <si>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</si>
  <si>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</si>
  <si>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</si>
  <si>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</si>
  <si>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</si>
  <si>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</si>
  <si>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</si>
  <si>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</si>
  <si>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</si>
  <si>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</si>
  <si>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</si>
  <si>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</si>
  <si>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</si>
  <si>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</si>
  <si>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</si>
  <si>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</si>
  <si>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</si>
  <si>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</si>
  <si>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</si>
  <si>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</si>
  <si>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</si>
  <si>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</si>
  <si>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</si>
  <si>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</si>
  <si>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</si>
  <si>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</si>
  <si>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</si>
  <si>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</si>
  <si>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</si>
  <si>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</si>
  <si>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</si>
  <si>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</si>
  <si>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</si>
  <si>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</si>
  <si>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</si>
  <si>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</si>
  <si>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</si>
  <si>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</si>
  <si>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</si>
  <si>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</si>
  <si>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</si>
  <si>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</si>
  <si>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</si>
  <si>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</si>
  <si>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</si>
  <si>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</si>
  <si>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</si>
  <si>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</si>
  <si>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</si>
  <si>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</si>
  <si>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</si>
  <si>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</si>
  <si>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</si>
  <si>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</si>
  <si>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</si>
  <si>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</si>
  <si>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</si>
  <si>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</si>
  <si>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</si>
  <si>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</si>
  <si>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</si>
  <si>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</si>
  <si>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</si>
  <si>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</si>
  <si>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</si>
  <si>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</si>
  <si>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</si>
  <si>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</si>
  <si>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</si>
  <si>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</si>
  <si>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</si>
  <si>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</si>
  <si>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</si>
  <si>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</si>
  <si>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</si>
  <si>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</si>
  <si>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</si>
  <si>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</si>
  <si>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</si>
  <si>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</si>
  <si>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</si>
  <si>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</si>
  <si>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</si>
  <si>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</si>
  <si>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</si>
  <si>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</si>
  <si>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</si>
  <si>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</si>
  <si>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</si>
  <si>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</si>
  <si>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</si>
  <si>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</si>
  <si>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</si>
  <si>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</si>
  <si>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</si>
  <si>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</si>
  <si>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</si>
  <si>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</si>
  <si>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</si>
  <si>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</si>
  <si>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</si>
  <si>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</si>
  <si>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</si>
  <si>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</si>
  <si>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</si>
  <si>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</si>
  <si>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</si>
  <si>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</si>
  <si>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</si>
  <si>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</si>
  <si>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</si>
  <si>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</si>
  <si>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</si>
  <si>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</si>
  <si>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</si>
  <si>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</si>
  <si>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</si>
  <si>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</si>
  <si>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</si>
  <si>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</si>
  <si>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</si>
  <si>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</si>
  <si>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</si>
  <si>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</si>
  <si>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</si>
  <si>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</si>
  <si>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</si>
  <si>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</si>
  <si>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</si>
  <si>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</si>
  <si>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</si>
  <si>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</si>
  <si>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</si>
  <si>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</si>
  <si>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</si>
  <si>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</si>
  <si>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</si>
  <si>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</si>
  <si>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</si>
  <si>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</si>
  <si>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</si>
  <si>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</si>
  <si>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</si>
  <si>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</si>
  <si>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</si>
  <si>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</si>
  <si>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</si>
  <si>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</si>
  <si>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</si>
  <si>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</si>
  <si>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</si>
  <si>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</si>
  <si>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</si>
  <si>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</si>
  <si>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</si>
  <si>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</si>
  <si>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</si>
  <si>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</si>
  <si>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</si>
  <si>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</si>
  <si>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</si>
  <si>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</si>
  <si>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</si>
  <si>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</si>
  <si>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</si>
  <si>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</si>
  <si>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</si>
  <si>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</si>
  <si>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</si>
  <si>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</si>
  <si>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</si>
  <si>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</si>
  <si>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</si>
  <si>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</si>
  <si>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</si>
  <si>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</si>
  <si>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</si>
  <si>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</si>
  <si>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</si>
  <si>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</si>
  <si>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</si>
  <si>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</si>
  <si>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</si>
  <si>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</si>
  <si>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</si>
  <si>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</si>
  <si>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</si>
  <si>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</si>
  <si>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</si>
  <si>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</si>
  <si>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</si>
  <si>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</si>
  <si>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</si>
  <si>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</si>
  <si>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</si>
  <si>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</si>
  <si>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</si>
  <si>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</si>
  <si>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</si>
  <si>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</si>
  <si>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</si>
  <si>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</si>
  <si>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</si>
  <si>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</si>
  <si>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</si>
  <si>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</si>
  <si>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</si>
  <si>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</si>
  <si>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</si>
  <si>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</si>
  <si>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</si>
  <si>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</si>
  <si>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</si>
  <si>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</si>
  <si>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</si>
  <si>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</si>
  <si>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</si>
  <si>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</si>
  <si>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</si>
  <si>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</si>
  <si>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</si>
  <si>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</si>
  <si>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</si>
  <si>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</si>
  <si>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</si>
  <si>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</si>
  <si>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</si>
  <si>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</si>
  <si>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</si>
  <si>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</si>
  <si>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</si>
  <si>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</si>
  <si>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</si>
  <si>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</si>
  <si>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</si>
  <si>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</si>
  <si>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</si>
  <si>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</si>
  <si>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</si>
  <si>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</si>
  <si>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</si>
  <si>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</si>
  <si>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</si>
  <si>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</si>
  <si>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</si>
  <si>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</si>
  <si>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</si>
  <si>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</si>
  <si>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</si>
  <si>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</si>
  <si>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</si>
  <si>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</si>
  <si>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</si>
  <si>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</si>
  <si>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</si>
  <si>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</si>
  <si>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</si>
  <si>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</si>
  <si>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</si>
  <si>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</si>
  <si>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</si>
  <si>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</si>
  <si>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</si>
  <si>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</si>
  <si>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</si>
  <si>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</si>
  <si>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</si>
  <si>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</si>
  <si>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</si>
  <si>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</si>
  <si>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</si>
  <si>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</si>
  <si>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</si>
  <si>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</si>
  <si>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</si>
  <si>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</si>
  <si>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</si>
  <si>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</si>
  <si>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</si>
  <si>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</si>
  <si>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</si>
  <si>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</si>
  <si>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</si>
  <si>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</si>
  <si>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</si>
  <si>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</si>
  <si>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</si>
  <si>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</si>
  <si>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</si>
  <si>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</si>
  <si>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</si>
  <si>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</si>
  <si>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</si>
  <si>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</si>
  <si>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</si>
  <si>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</si>
  <si>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</si>
  <si>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</si>
  <si>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</si>
  <si>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</si>
  <si>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</si>
  <si>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</si>
  <si>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</si>
  <si>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</si>
  <si>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</si>
  <si>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</si>
  <si>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</si>
  <si>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</si>
  <si>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</si>
  <si>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</si>
  <si>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</si>
  <si>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</si>
  <si>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</si>
  <si>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</si>
  <si>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</si>
  <si>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</si>
  <si>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</si>
  <si>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</si>
  <si>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</si>
  <si>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</si>
  <si>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</si>
  <si>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</si>
  <si>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</si>
  <si>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</si>
  <si>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</si>
  <si>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</si>
  <si>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</si>
  <si>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</si>
  <si>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</si>
  <si>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</si>
  <si>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</si>
  <si>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</si>
  <si>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</si>
  <si>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</si>
  <si>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</si>
  <si>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</si>
  <si>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</si>
  <si>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</si>
  <si>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</si>
  <si>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</si>
  <si>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</si>
  <si>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</si>
  <si>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</si>
  <si>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</si>
  <si>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</si>
  <si>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</si>
  <si>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</si>
  <si>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</si>
  <si>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</si>
  <si>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</si>
  <si>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</si>
  <si>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</si>
  <si>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</si>
  <si>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</si>
  <si>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</si>
  <si>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</si>
  <si>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</si>
  <si>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</si>
  <si>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</si>
  <si>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</si>
  <si>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</si>
  <si>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</si>
  <si>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</si>
  <si>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</si>
  <si>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</si>
  <si>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</si>
  <si>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</si>
  <si>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</si>
  <si>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</si>
  <si>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</si>
  <si>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</si>
  <si>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</si>
  <si>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</si>
  <si>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</si>
  <si>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</si>
  <si>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</si>
  <si>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</si>
  <si>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</si>
  <si>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</si>
  <si>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</si>
  <si>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</si>
  <si>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</si>
  <si>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</si>
  <si>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</si>
  <si>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</si>
  <si>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</si>
  <si>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</si>
  <si>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</si>
  <si>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</si>
  <si>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</si>
  <si>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</si>
  <si>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</si>
  <si>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</si>
  <si>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</si>
  <si>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</si>
  <si>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</si>
  <si>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</si>
  <si>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</si>
  <si>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</si>
  <si>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</si>
  <si>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</si>
  <si>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</si>
  <si>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</si>
  <si>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</si>
  <si>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</si>
  <si>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</si>
  <si>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</si>
  <si>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</si>
  <si>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</si>
  <si>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</si>
  <si>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</si>
  <si>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</si>
  <si>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</si>
  <si>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</si>
  <si>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</si>
  <si>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</si>
  <si>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</si>
  <si>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</si>
  <si>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</si>
  <si>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</si>
  <si>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</si>
  <si>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</si>
  <si>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</si>
  <si>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</si>
  <si>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</si>
  <si>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</si>
  <si>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</si>
  <si>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</si>
  <si>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</si>
  <si>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</si>
  <si>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</si>
  <si>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</si>
  <si>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</si>
  <si>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</si>
  <si>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</si>
  <si>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</si>
  <si>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</si>
  <si>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</si>
  <si>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</si>
  <si>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</si>
  <si>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</si>
  <si>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</si>
  <si>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</si>
  <si>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</si>
  <si>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</si>
  <si>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</si>
  <si>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</si>
  <si>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</si>
  <si>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</si>
  <si>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</si>
  <si>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</si>
  <si>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</si>
  <si>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</si>
  <si>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</si>
  <si>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</si>
  <si>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</si>
  <si>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</si>
  <si>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</si>
  <si>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</si>
  <si>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</si>
  <si>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</si>
  <si>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</si>
  <si>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</si>
  <si>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</si>
  <si>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</si>
  <si>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</si>
  <si>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</si>
  <si>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</si>
  <si>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</si>
  <si>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</si>
  <si>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</si>
  <si>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</si>
  <si>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</si>
  <si>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</si>
  <si>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</si>
  <si>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</si>
  <si>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</si>
  <si>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</si>
  <si>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</si>
  <si>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</si>
  <si>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</si>
  <si>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</si>
  <si>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</si>
  <si>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</si>
  <si>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</si>
  <si>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</si>
  <si>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</si>
  <si>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</si>
  <si>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</si>
  <si>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</si>
  <si>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</si>
  <si>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</si>
  <si>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</si>
  <si>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</si>
  <si>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</si>
  <si>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</si>
  <si>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</si>
  <si>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</si>
  <si>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</si>
  <si>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</si>
  <si>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</si>
  <si>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</si>
  <si>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</si>
  <si>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</si>
  <si>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</si>
  <si>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</si>
  <si>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</si>
  <si>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</si>
  <si>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</si>
  <si>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</si>
  <si>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</si>
  <si>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</si>
  <si>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</si>
  <si>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</si>
  <si>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</si>
  <si>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</si>
  <si>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</si>
  <si>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</si>
  <si>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</si>
  <si>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</si>
  <si>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</si>
  <si>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</si>
  <si>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</si>
  <si>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</si>
  <si>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</si>
  <si>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</si>
  <si>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</si>
  <si>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</si>
  <si>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</si>
  <si>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</si>
  <si>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</si>
  <si>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</si>
  <si>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</si>
  <si>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</si>
  <si>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</si>
  <si>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</si>
  <si>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</si>
  <si>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</si>
  <si>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</si>
  <si>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</si>
  <si>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</si>
  <si>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</si>
  <si>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</si>
  <si>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</si>
  <si>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</si>
  <si>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</si>
  <si>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</si>
  <si>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</si>
  <si>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</si>
  <si>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</si>
  <si>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</si>
  <si>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</si>
  <si>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</si>
  <si>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</si>
  <si>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</si>
  <si>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</si>
  <si>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</si>
  <si>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</si>
  <si>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</si>
  <si>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</si>
  <si>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</si>
  <si>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</si>
  <si>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</si>
  <si>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</si>
  <si>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</si>
  <si>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</si>
  <si>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</si>
  <si>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</si>
  <si>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</si>
  <si>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</si>
  <si>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</si>
  <si>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</si>
  <si>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</si>
  <si>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</si>
  <si>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</si>
  <si>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</si>
  <si>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</si>
  <si>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</si>
  <si>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</si>
  <si>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</si>
  <si>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</si>
  <si>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</si>
  <si>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</si>
  <si>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</si>
  <si>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</si>
  <si>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</si>
  <si>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</si>
  <si>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</si>
  <si>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</si>
  <si>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</si>
  <si>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</si>
  <si>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</si>
  <si>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</si>
  <si>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</si>
  <si>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</si>
  <si>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</si>
  <si>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</si>
  <si>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</si>
  <si>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</si>
  <si>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</si>
  <si>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</si>
  <si>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</si>
  <si>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</si>
  <si>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</si>
  <si>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</si>
  <si>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</si>
  <si>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</si>
  <si>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</si>
  <si>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</si>
  <si>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</si>
  <si>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</si>
  <si>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</si>
  <si>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</si>
  <si>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</si>
  <si>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</si>
  <si>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</si>
  <si>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</si>
  <si>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</si>
  <si>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</si>
  <si>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</si>
  <si>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</si>
  <si>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</si>
  <si>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</si>
  <si>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</si>
  <si>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</si>
  <si>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</si>
  <si>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</si>
  <si>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</si>
  <si>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</si>
  <si>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</si>
  <si>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</si>
  <si>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</si>
  <si>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</si>
  <si>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</si>
  <si>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</si>
  <si>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</si>
  <si>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</si>
  <si>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</si>
  <si>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</si>
  <si>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</si>
  <si>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</si>
  <si>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</si>
  <si>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</si>
  <si>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</si>
  <si>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</si>
  <si>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</si>
  <si>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</si>
  <si>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</si>
  <si>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</si>
  <si>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</si>
  <si>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</si>
  <si>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</si>
  <si>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</si>
  <si>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</si>
  <si>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</si>
  <si>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</si>
  <si>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</si>
  <si>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</si>
  <si>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</si>
  <si>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</si>
  <si>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</si>
  <si>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</si>
  <si>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</si>
  <si>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</si>
  <si>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</si>
  <si>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</si>
  <si>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</si>
  <si>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</si>
  <si>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</si>
  <si>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</si>
  <si>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</si>
  <si>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</si>
  <si>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</si>
  <si>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</si>
  <si>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</si>
  <si>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</si>
  <si>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</si>
  <si>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</si>
  <si>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</si>
  <si>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</si>
  <si>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</si>
  <si>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</si>
  <si>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</si>
  <si>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</si>
  <si>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</si>
  <si>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</si>
  <si>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</si>
  <si>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</si>
  <si>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</si>
  <si>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</si>
  <si>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</si>
  <si>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</si>
  <si>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</si>
  <si>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</si>
  <si>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</si>
  <si>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</si>
  <si>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</si>
  <si>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</si>
  <si>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</si>
  <si>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</si>
  <si>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</si>
  <si>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</si>
  <si>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</si>
  <si>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</si>
  <si>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</si>
  <si>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</si>
  <si>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</si>
  <si>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</si>
  <si>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</si>
  <si>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</si>
  <si>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</si>
  <si>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</si>
  <si>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</si>
  <si>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</si>
  <si>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</si>
  <si>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</si>
  <si>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</si>
  <si>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</si>
  <si>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</si>
  <si>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</si>
  <si>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</si>
  <si>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</si>
  <si>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</si>
  <si>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</si>
  <si>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</si>
  <si>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</si>
  <si>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</si>
  <si>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</si>
  <si>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</si>
  <si>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</si>
  <si>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</si>
  <si>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</si>
  <si>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</si>
  <si>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</si>
  <si>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</si>
  <si>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</si>
  <si>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</si>
  <si>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</si>
  <si>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</si>
  <si>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</si>
  <si>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</si>
  <si>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</si>
  <si>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</si>
  <si>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</si>
  <si>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</si>
  <si>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</si>
  <si>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</si>
  <si>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</si>
  <si>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</si>
  <si>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</si>
  <si>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</si>
  <si>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</si>
  <si>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</si>
  <si>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</si>
  <si>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</si>
  <si>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</si>
  <si>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</si>
  <si>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</si>
  <si>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</si>
  <si>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</si>
  <si>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</si>
  <si>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</si>
  <si>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</si>
  <si>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</si>
  <si>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</si>
  <si>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</si>
  <si>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</si>
  <si>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</si>
  <si>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</si>
  <si>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</si>
  <si>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</si>
  <si>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</si>
  <si>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</si>
  <si>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</si>
  <si>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</si>
  <si>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</si>
  <si>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</si>
  <si>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</si>
  <si>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</si>
  <si>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</si>
  <si>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</si>
  <si>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</si>
  <si>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</si>
  <si>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</si>
  <si>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</si>
  <si>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</si>
  <si>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</si>
  <si>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</si>
  <si>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</si>
  <si>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</si>
  <si>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</si>
  <si>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</si>
  <si>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</si>
  <si>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</si>
  <si>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</si>
  <si>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</si>
  <si>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</si>
  <si>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</si>
  <si>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</si>
  <si>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</si>
  <si>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</si>
  <si>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</si>
  <si>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</si>
  <si>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</si>
  <si>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</si>
  <si>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</si>
  <si>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</si>
  <si>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</si>
  <si>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</si>
  <si>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</si>
  <si>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</si>
  <si>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</si>
  <si>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</si>
  <si>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</si>
  <si>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</si>
  <si>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</si>
  <si>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</si>
  <si>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</si>
  <si>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</si>
  <si>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</si>
  <si>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</si>
  <si>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</si>
  <si>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</si>
  <si>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</si>
  <si>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</si>
  <si>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</si>
  <si>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</si>
  <si>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</si>
  <si>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</si>
  <si>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</si>
  <si>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</si>
  <si>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</si>
  <si>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</si>
  <si>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</si>
  <si>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</si>
  <si>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</si>
  <si>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</si>
  <si>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</si>
  <si>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</si>
  <si>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</si>
  <si>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</si>
  <si>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</si>
  <si>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</si>
  <si>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</si>
  <si>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</si>
  <si>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</si>
  <si>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</si>
  <si>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</si>
  <si>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</si>
  <si>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</si>
  <si>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</si>
  <si>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</si>
  <si>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</si>
  <si>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</si>
  <si>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</si>
  <si>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</si>
  <si>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</si>
  <si>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</si>
  <si>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</si>
  <si>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</si>
  <si>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</si>
  <si>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</si>
  <si>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</si>
  <si>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</si>
  <si>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</si>
  <si>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</si>
  <si>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</si>
  <si>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</si>
  <si>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</si>
  <si>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</si>
  <si>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</si>
  <si>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</si>
  <si>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</si>
  <si>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</si>
  <si>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</si>
  <si>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</si>
  <si>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</si>
  <si>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</si>
  <si>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</si>
  <si>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</si>
  <si>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</si>
  <si>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</si>
  <si>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</si>
  <si>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</si>
  <si>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</si>
  <si>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</si>
  <si>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</si>
  <si>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</si>
  <si>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</si>
  <si>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</si>
  <si>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</si>
  <si>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</si>
  <si>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</si>
  <si>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</si>
  <si>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</si>
  <si>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</si>
  <si>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</si>
  <si>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</si>
  <si>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</si>
  <si>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</si>
  <si>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</si>
  <si>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</si>
  <si>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</si>
  <si>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</si>
  <si>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</si>
  <si>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</si>
  <si>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</si>
  <si>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</si>
  <si>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</si>
  <si>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</si>
  <si>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</si>
  <si>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</si>
  <si>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</si>
  <si>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</si>
  <si>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</si>
  <si>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</si>
  <si>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</si>
  <si>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</si>
  <si>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</si>
  <si>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</si>
  <si>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</si>
  <si>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</si>
  <si>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</si>
  <si>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</si>
  <si>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</si>
  <si>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</si>
  <si>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</si>
  <si>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</si>
  <si>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</si>
  <si>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</si>
  <si>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</si>
  <si>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</si>
  <si>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</si>
  <si>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</si>
  <si>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</si>
  <si>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</si>
  <si>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</si>
  <si>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</si>
  <si>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</si>
  <si>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</si>
  <si>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</si>
  <si>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</si>
  <si>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</si>
  <si>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</si>
  <si>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</si>
  <si>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</si>
  <si>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</si>
  <si>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</si>
  <si>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</si>
  <si>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</si>
  <si>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</si>
  <si>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</si>
  <si>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</si>
  <si>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</si>
  <si>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</si>
  <si>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</si>
  <si>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</si>
  <si>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</si>
  <si>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</si>
  <si>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</si>
  <si>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</si>
  <si>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</si>
  <si>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</si>
  <si>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</si>
  <si>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</si>
  <si>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</si>
  <si>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</si>
  <si>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</si>
  <si>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</si>
  <si>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</si>
  <si>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</si>
  <si>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</si>
  <si>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</si>
  <si>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</si>
  <si>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</si>
  <si>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</si>
  <si>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</si>
  <si>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</si>
  <si>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</si>
  <si>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</si>
  <si>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</si>
  <si>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</si>
  <si>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</si>
  <si>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</si>
  <si>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</si>
  <si>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</si>
  <si>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</si>
  <si>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</si>
  <si>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</si>
  <si>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</si>
  <si>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</si>
  <si>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</si>
  <si>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</si>
  <si>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</si>
  <si>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</si>
  <si>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</si>
  <si>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</si>
  <si>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</si>
  <si>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</si>
  <si>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</si>
  <si>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</si>
  <si>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</si>
  <si>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</si>
  <si>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</si>
  <si>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</si>
  <si>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</si>
  <si>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</si>
  <si>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</si>
  <si>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</si>
  <si>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</si>
  <si>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</si>
  <si>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</si>
  <si>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</si>
  <si>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</si>
  <si>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</si>
  <si>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</si>
  <si>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</si>
  <si>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</si>
  <si>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</si>
  <si>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</si>
  <si>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</si>
  <si>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</si>
  <si>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</si>
  <si>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</si>
  <si>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</si>
  <si>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</si>
  <si>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</si>
  <si>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</si>
  <si>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</si>
  <si>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</si>
  <si>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</si>
  <si>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</si>
  <si>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</si>
  <si>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</si>
  <si>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</si>
  <si>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</si>
  <si>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</si>
  <si>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</si>
  <si>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</si>
  <si>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</si>
  <si>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</si>
  <si>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</si>
  <si>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</si>
  <si>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</si>
  <si>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</si>
  <si>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</si>
  <si>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</si>
  <si>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</si>
  <si>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</si>
  <si>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</si>
  <si>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</si>
  <si>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</si>
  <si>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</si>
  <si>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</si>
  <si>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</si>
  <si>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</si>
  <si>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</si>
  <si>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</si>
  <si>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</si>
  <si>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</si>
  <si>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</si>
  <si>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</si>
  <si>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</si>
  <si>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</si>
  <si>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</si>
  <si>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</si>
  <si>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</si>
  <si>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</si>
  <si>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</si>
  <si>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</si>
  <si>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</si>
  <si>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</si>
  <si>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</si>
  <si>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</si>
  <si>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</si>
  <si>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</si>
  <si>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</si>
  <si>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</si>
  <si>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</si>
  <si>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</si>
  <si>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</si>
  <si>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</si>
  <si>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</si>
  <si>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</si>
  <si>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</si>
  <si>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</si>
  <si>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</si>
  <si>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</si>
  <si>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</si>
  <si>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</si>
  <si>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</si>
  <si>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</si>
  <si>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</si>
  <si>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</si>
  <si>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</si>
  <si>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</si>
  <si>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</si>
  <si>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</si>
  <si>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</si>
  <si>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</si>
  <si>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</si>
  <si>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</si>
  <si>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</si>
  <si>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</si>
  <si>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</si>
  <si>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</si>
  <si>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</si>
  <si>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</si>
  <si>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</si>
  <si>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</si>
  <si>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</si>
  <si>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</si>
  <si>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</si>
  <si>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</si>
  <si>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</si>
  <si>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</si>
  <si>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</si>
  <si>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</si>
  <si>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</si>
  <si>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</si>
  <si>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</si>
  <si>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</si>
  <si>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</si>
  <si>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</si>
  <si>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</si>
  <si>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</si>
  <si>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</si>
  <si>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</si>
  <si>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</si>
  <si>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</si>
  <si>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</si>
  <si>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</si>
  <si>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</si>
  <si>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</si>
  <si>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</si>
  <si>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</si>
  <si>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</si>
  <si>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</si>
  <si>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</si>
  <si>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</si>
  <si>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</si>
  <si>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</si>
  <si>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</si>
  <si>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</si>
  <si>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</si>
  <si>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</si>
  <si>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</si>
  <si>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</si>
  <si>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</si>
  <si>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</si>
  <si>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</si>
  <si>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</si>
  <si>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</si>
  <si>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</si>
  <si>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</si>
  <si>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</si>
  <si>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</si>
  <si>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</si>
  <si>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</si>
  <si>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</si>
  <si>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</si>
  <si>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</si>
  <si>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</si>
  <si>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</si>
  <si>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</si>
  <si>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</si>
  <si>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</si>
  <si>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</si>
  <si>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</si>
  <si>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</si>
  <si>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</si>
  <si>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</si>
  <si>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</si>
  <si>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</si>
  <si>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</si>
  <si>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</si>
  <si>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</si>
  <si>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</si>
  <si>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</si>
  <si>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</si>
  <si>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</si>
  <si>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</si>
  <si>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</si>
  <si>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</si>
  <si>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</si>
  <si>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</si>
  <si>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</si>
  <si>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</si>
  <si>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</si>
  <si>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</si>
  <si>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</si>
  <si>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</si>
  <si>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</si>
  <si>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</si>
  <si>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</si>
  <si>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</si>
  <si>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</si>
  <si>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</si>
  <si>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</si>
  <si>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</si>
  <si>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</si>
  <si>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</si>
  <si>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</si>
  <si>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</si>
  <si>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</si>
  <si>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</si>
  <si>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</si>
  <si>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</si>
  <si>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</si>
  <si>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</si>
  <si>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</si>
  <si>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</si>
  <si>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</si>
  <si>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</si>
  <si>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</si>
  <si>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</si>
  <si>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</si>
  <si>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</si>
  <si>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</si>
  <si>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</si>
  <si>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</si>
  <si>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</si>
  <si>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</si>
  <si>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</si>
  <si>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</si>
  <si>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</si>
  <si>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</si>
  <si>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</si>
  <si>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</si>
  <si>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</si>
  <si>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</si>
  <si>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</si>
  <si>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</si>
  <si>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</si>
  <si>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</si>
  <si>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</si>
  <si>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</si>
  <si>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</si>
  <si>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</si>
  <si>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</si>
  <si>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</si>
  <si>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</si>
  <si>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</si>
  <si>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</si>
  <si>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</si>
  <si>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</si>
  <si>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</si>
  <si>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</si>
  <si>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</si>
  <si>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</si>
  <si>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</si>
  <si>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</si>
  <si>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</si>
  <si>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</si>
  <si>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</si>
  <si>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</si>
  <si>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</si>
  <si>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</si>
  <si>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</si>
  <si>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</si>
  <si>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</si>
  <si>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</si>
  <si>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</si>
  <si>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</si>
  <si>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</si>
  <si>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</si>
  <si>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</si>
  <si>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</si>
  <si>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</si>
  <si>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</si>
  <si>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</si>
  <si>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</si>
  <si>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</si>
  <si>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</si>
  <si>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</si>
  <si>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</si>
  <si>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</si>
  <si>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</si>
  <si>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</si>
  <si>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</si>
  <si>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</si>
  <si>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</si>
  <si>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</si>
  <si>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</si>
  <si>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</si>
  <si>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</si>
  <si>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</si>
  <si>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</si>
  <si>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</si>
  <si>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</si>
  <si>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</si>
  <si>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</si>
  <si>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</si>
  <si>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</si>
  <si>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</si>
  <si>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</si>
  <si>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</si>
  <si>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</si>
  <si>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</si>
  <si>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</si>
  <si>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</si>
  <si>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</si>
  <si>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</si>
  <si>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</si>
  <si>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</si>
  <si>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</si>
  <si>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</si>
  <si>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</si>
  <si>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</si>
  <si>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</si>
  <si>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</si>
  <si>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</si>
  <si>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</si>
  <si>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</si>
  <si>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</si>
  <si>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</si>
  <si>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</si>
  <si>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</si>
  <si>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</si>
  <si>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</si>
  <si>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</si>
  <si>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</si>
  <si>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</si>
  <si>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</si>
  <si>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</si>
  <si>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</si>
  <si>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</si>
  <si>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</si>
  <si>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</si>
  <si>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</si>
  <si>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</si>
  <si>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</si>
  <si>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</si>
  <si>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</si>
  <si>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</si>
  <si>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</si>
  <si>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</si>
  <si>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</si>
  <si>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</si>
  <si>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</si>
  <si>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</si>
  <si>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</si>
  <si>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</si>
  <si>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</si>
  <si>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</si>
  <si>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</si>
  <si>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</si>
  <si>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</si>
  <si>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</si>
  <si>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</si>
  <si>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</si>
  <si>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</si>
  <si>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</si>
  <si>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</si>
  <si>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</si>
  <si>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</si>
  <si>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</si>
  <si>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</si>
  <si>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</si>
  <si>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</si>
  <si>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</si>
  <si>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</si>
  <si>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</si>
  <si>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</si>
  <si>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</si>
  <si>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</si>
  <si>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</si>
  <si>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</si>
  <si>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</si>
  <si>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</si>
  <si>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</si>
  <si>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</si>
  <si>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</si>
  <si>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</si>
  <si>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</si>
  <si>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</si>
  <si>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</si>
  <si>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</si>
  <si>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</si>
  <si>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</si>
  <si>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</si>
  <si>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</si>
  <si>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</si>
  <si>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</si>
  <si>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</si>
  <si>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</si>
  <si>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</si>
  <si>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</si>
  <si>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</si>
  <si>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</si>
  <si>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</si>
  <si>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</si>
  <si>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</si>
  <si>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</si>
  <si>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</si>
  <si>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</si>
  <si>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</si>
  <si>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</si>
  <si>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</si>
  <si>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</si>
  <si>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</si>
  <si>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</si>
  <si>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</si>
  <si>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</si>
  <si>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</si>
  <si>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</si>
  <si>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</si>
  <si>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</si>
  <si>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</si>
  <si>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</si>
  <si>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</si>
  <si>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</si>
  <si>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</si>
  <si>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</si>
  <si>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</si>
  <si>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</si>
  <si>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</si>
  <si>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</si>
  <si>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</si>
  <si>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</si>
  <si>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</si>
  <si>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</si>
  <si>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</si>
  <si>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</si>
  <si>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</si>
  <si>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</si>
  <si>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</si>
  <si>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</si>
  <si>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</si>
  <si>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</si>
  <si>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</si>
  <si>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</si>
  <si>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</si>
  <si>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</si>
  <si>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</si>
  <si>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</si>
  <si>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</si>
  <si>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</si>
  <si>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</si>
  <si>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</si>
  <si>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</si>
  <si>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</si>
  <si>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</si>
  <si>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</si>
  <si>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</si>
  <si>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</si>
  <si>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</si>
  <si>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</si>
  <si>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</si>
  <si>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</si>
  <si>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</si>
  <si>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</si>
  <si>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</si>
  <si>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</si>
  <si>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</si>
  <si>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</si>
  <si>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</si>
  <si>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</si>
  <si>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</si>
  <si>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</si>
  <si>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</si>
  <si>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</si>
  <si>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</si>
  <si>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</si>
  <si>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</si>
  <si>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</si>
  <si>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</si>
  <si>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</si>
  <si>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</si>
  <si>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</si>
  <si>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</si>
  <si>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</si>
  <si>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</si>
  <si>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</si>
  <si>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</si>
  <si>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</si>
  <si>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</si>
  <si>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</si>
  <si>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</si>
  <si>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</si>
  <si>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</si>
  <si>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</si>
  <si>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</si>
  <si>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</si>
  <si>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</si>
  <si>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</si>
  <si>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</si>
  <si>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</si>
  <si>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</si>
  <si>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</si>
  <si>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</si>
  <si>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</si>
  <si>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</si>
  <si>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</si>
  <si>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</si>
  <si>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</si>
  <si>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</si>
  <si>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</si>
  <si>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</si>
  <si>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</si>
  <si>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</si>
  <si>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</si>
  <si>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</si>
  <si>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</si>
  <si>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</si>
  <si>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</si>
  <si>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</si>
  <si>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</si>
  <si>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</si>
  <si>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</si>
  <si>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</si>
  <si>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</si>
  <si>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</si>
  <si>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</si>
  <si>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</si>
  <si>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</si>
  <si>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</si>
  <si>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</si>
  <si>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</si>
  <si>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</si>
  <si>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</si>
  <si>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</si>
  <si>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</si>
  <si>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</si>
  <si>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</si>
  <si>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</si>
  <si>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</si>
  <si>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</si>
  <si>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</si>
  <si>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</si>
  <si>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</si>
  <si>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</si>
  <si>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</si>
  <si>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</si>
  <si>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</si>
  <si>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</si>
  <si>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</si>
  <si>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</si>
  <si>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</si>
  <si>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</si>
  <si>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</si>
  <si>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</si>
  <si>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</si>
  <si>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</si>
  <si>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</si>
  <si>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</si>
  <si>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</si>
  <si>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</si>
  <si>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</si>
  <si>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</si>
  <si>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</si>
  <si>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</si>
  <si>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</si>
  <si>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</si>
  <si>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</si>
  <si>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</si>
  <si>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</si>
  <si>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</si>
  <si>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</si>
  <si>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</si>
  <si>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</si>
  <si>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</si>
  <si>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</si>
  <si>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</si>
  <si>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</si>
  <si>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</si>
  <si>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</si>
  <si>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</si>
  <si>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</si>
  <si>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</si>
  <si>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</si>
  <si>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</si>
  <si>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</si>
  <si>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</si>
  <si>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</si>
  <si>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</si>
  <si>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</si>
  <si>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</si>
  <si>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</si>
  <si>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</si>
  <si>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</si>
  <si>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</si>
  <si>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</si>
  <si>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</si>
  <si>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</si>
  <si>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</si>
  <si>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</si>
  <si>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</si>
  <si>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</si>
  <si>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</si>
  <si>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</si>
  <si>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</si>
  <si>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</si>
  <si>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</si>
  <si>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</si>
  <si>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</si>
  <si>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</si>
  <si>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</si>
  <si>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</si>
  <si>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</si>
  <si>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</si>
  <si>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</si>
  <si>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</si>
  <si>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</si>
  <si>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</si>
  <si>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</si>
  <si>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</si>
  <si>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</si>
  <si>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</si>
  <si>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</si>
  <si>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</si>
  <si>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</si>
  <si>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</si>
  <si>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</si>
  <si>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</si>
  <si>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</si>
  <si>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</si>
  <si>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</si>
  <si>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</si>
  <si>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</si>
  <si>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</si>
  <si>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</si>
  <si>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</si>
  <si>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</si>
  <si>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</si>
  <si>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</si>
  <si>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</si>
  <si>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</si>
  <si>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</si>
  <si>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</si>
  <si>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</si>
  <si>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</si>
  <si>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</si>
  <si>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</si>
  <si>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</si>
  <si>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</si>
  <si>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</si>
  <si>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</si>
  <si>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</si>
  <si>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</si>
  <si>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</si>
  <si>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</si>
  <si>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</si>
  <si>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</si>
  <si>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</si>
  <si>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</si>
  <si>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</si>
  <si>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</si>
  <si>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</si>
  <si>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</si>
  <si>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</si>
  <si>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</si>
  <si>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</si>
  <si>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</si>
  <si>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</si>
  <si>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</si>
  <si>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</si>
  <si>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</si>
  <si>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</si>
  <si>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</si>
  <si>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</si>
  <si>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</si>
  <si>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</si>
  <si>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</si>
  <si>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</si>
  <si>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</si>
  <si>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</si>
  <si>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</si>
  <si>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</si>
  <si>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</si>
  <si>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</si>
  <si>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</si>
  <si>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</si>
  <si>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</si>
  <si>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</si>
  <si>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</si>
  <si>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</si>
  <si>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</si>
  <si>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</si>
  <si>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</si>
  <si>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</si>
  <si>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</si>
  <si>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</si>
  <si>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</si>
  <si>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</si>
  <si>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</si>
  <si>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</si>
  <si>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</si>
  <si>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</si>
  <si>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</si>
  <si>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</si>
  <si>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</si>
  <si>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</si>
  <si>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</si>
  <si>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</si>
  <si>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</si>
  <si>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</si>
  <si>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</si>
  <si>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</si>
  <si>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</si>
  <si>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</si>
  <si>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</si>
  <si>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</si>
  <si>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</si>
  <si>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</si>
  <si>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</si>
  <si>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</si>
  <si>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</si>
  <si>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</si>
  <si>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</si>
  <si>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</si>
  <si>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</si>
  <si>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</si>
  <si>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</si>
  <si>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</si>
  <si>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</si>
  <si>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</si>
  <si>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</si>
  <si>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</si>
  <si>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</si>
  <si>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</si>
  <si>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</si>
  <si>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</si>
  <si>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</si>
  <si>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</si>
  <si>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</si>
  <si>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</si>
  <si>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</si>
  <si>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</si>
  <si>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</si>
  <si>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</si>
  <si>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</si>
  <si>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</si>
  <si>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</si>
  <si>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</si>
  <si>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</si>
  <si>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</si>
  <si>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</si>
  <si>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</si>
  <si>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</si>
  <si>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</si>
  <si>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</si>
  <si>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</si>
  <si>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</si>
  <si>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</si>
  <si>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</si>
  <si>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</si>
  <si>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</si>
  <si>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</si>
  <si>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</si>
  <si>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</si>
  <si>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</si>
  <si>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</si>
  <si>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</si>
  <si>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</si>
  <si>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</si>
  <si>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</si>
  <si>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</si>
  <si>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</si>
  <si>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</si>
  <si>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</si>
  <si>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</si>
  <si>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</si>
  <si>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</si>
  <si>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</si>
  <si>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</si>
  <si>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</si>
  <si>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</si>
  <si>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</si>
  <si>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</si>
  <si>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</si>
  <si>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</si>
  <si>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</si>
  <si>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</si>
  <si>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</si>
  <si>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</si>
  <si>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</si>
  <si>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</si>
  <si>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</si>
  <si>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</si>
  <si>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</si>
  <si>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</si>
  <si>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</si>
  <si>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</si>
  <si>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</si>
  <si>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</si>
  <si>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</si>
  <si>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</si>
  <si>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</si>
  <si>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</si>
  <si>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</si>
  <si>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</si>
  <si>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</si>
  <si>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</si>
  <si>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</si>
  <si>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</si>
  <si>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</si>
  <si>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</si>
  <si>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</si>
  <si>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</si>
  <si>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</si>
  <si>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</si>
  <si>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</si>
  <si>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</si>
  <si>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</si>
  <si>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</si>
  <si>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</si>
  <si>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</si>
  <si>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</si>
  <si>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</si>
  <si>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</si>
  <si>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</si>
  <si>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</si>
  <si>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</si>
  <si>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</si>
  <si>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</si>
  <si>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</si>
  <si>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</si>
  <si>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</si>
  <si>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</si>
  <si>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</si>
  <si>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</si>
  <si>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</si>
  <si>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</si>
  <si>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</si>
  <si>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</si>
  <si>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</si>
  <si>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</si>
  <si>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</si>
  <si>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</si>
  <si>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</si>
  <si>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</si>
  <si>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</si>
  <si>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</si>
  <si>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</si>
  <si>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</si>
  <si>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</si>
  <si>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</si>
  <si>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</si>
  <si>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</si>
  <si>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</si>
  <si>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</si>
  <si>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</si>
  <si>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</si>
  <si>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</si>
  <si>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</si>
  <si>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</si>
  <si>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</si>
  <si>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</si>
  <si>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</si>
  <si>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</si>
  <si>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</si>
  <si>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</si>
  <si>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</si>
  <si>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</si>
  <si>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</si>
  <si>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</si>
  <si>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</si>
  <si>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</si>
  <si>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</si>
  <si>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</si>
  <si>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</si>
  <si>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</si>
  <si>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</si>
  <si>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</si>
  <si>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</si>
  <si>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</si>
  <si>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</si>
  <si>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</si>
  <si>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</si>
  <si>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</si>
  <si>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</si>
  <si>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</si>
  <si>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</si>
  <si>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</si>
  <si>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</si>
  <si>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</si>
  <si>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</si>
  <si>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</si>
  <si>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</si>
  <si>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</si>
  <si>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</si>
  <si>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</si>
  <si>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</si>
  <si>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</si>
  <si>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</si>
  <si>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</si>
  <si>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</si>
  <si>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</si>
  <si>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</si>
  <si>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</si>
  <si>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</si>
  <si>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</si>
  <si>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</si>
  <si>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</si>
  <si>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</si>
  <si>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</si>
  <si>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</si>
  <si>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</si>
  <si>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</si>
  <si>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</si>
  <si>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</si>
  <si>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</si>
  <si>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</si>
  <si>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</si>
  <si>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</si>
  <si>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</si>
  <si>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</si>
  <si>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</si>
  <si>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</si>
  <si>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</si>
  <si>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</si>
  <si>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</si>
  <si>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</si>
  <si>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</si>
  <si>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</si>
  <si>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</si>
  <si>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</si>
  <si>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</si>
  <si>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</si>
  <si>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</si>
  <si>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</si>
  <si>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</si>
  <si>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</si>
  <si>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</si>
  <si>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</si>
  <si>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</si>
  <si>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</si>
  <si>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</si>
  <si>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</si>
  <si>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</si>
  <si>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</si>
  <si>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</si>
  <si>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</si>
  <si>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</si>
  <si>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</si>
  <si>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</si>
  <si>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</si>
  <si>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</si>
  <si>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</si>
  <si>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</si>
  <si>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</si>
  <si>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</si>
  <si>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</si>
  <si>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</si>
  <si>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</si>
  <si>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</si>
  <si>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</si>
  <si>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</si>
  <si>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</si>
  <si>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</si>
  <si>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</si>
  <si>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</si>
  <si>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</si>
  <si>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</si>
  <si>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</si>
  <si>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</si>
  <si>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</si>
  <si>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</si>
  <si>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</si>
  <si>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</si>
  <si>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</si>
  <si>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</si>
  <si>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</si>
  <si>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</si>
  <si>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</si>
  <si>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</si>
  <si>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</si>
  <si>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</si>
  <si>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</si>
  <si>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</si>
  <si>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</si>
  <si>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</si>
  <si>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</si>
  <si>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</si>
  <si>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</si>
  <si>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</si>
  <si>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</si>
  <si>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</si>
  <si>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</si>
  <si>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</si>
  <si>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</si>
  <si>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</si>
  <si>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</si>
  <si>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</si>
  <si>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</si>
  <si>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</si>
  <si>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</si>
  <si>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</si>
  <si>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</si>
  <si>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</si>
  <si>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</si>
  <si>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</si>
  <si>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</si>
  <si>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</si>
  <si>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</si>
  <si>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</si>
  <si>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</si>
  <si>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</si>
  <si>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</si>
  <si>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</si>
  <si>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</si>
  <si>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</si>
  <si>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</si>
  <si>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</si>
  <si>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</si>
  <si>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</si>
  <si>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</si>
  <si>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</si>
  <si>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</si>
  <si>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</si>
  <si>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</si>
  <si>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</si>
  <si>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</si>
  <si>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</si>
  <si>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</si>
  <si>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</si>
  <si>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</si>
  <si>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</si>
  <si>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</si>
  <si>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</si>
  <si>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</si>
  <si>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</si>
  <si>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</si>
  <si>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</si>
  <si>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</si>
  <si>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</si>
  <si>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</si>
  <si>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</si>
  <si>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</si>
  <si>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</si>
  <si>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</si>
  <si>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</si>
  <si>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</si>
  <si>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</si>
  <si>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</si>
  <si>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</si>
  <si>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</si>
  <si>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</si>
  <si>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</si>
  <si>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</si>
  <si>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</si>
  <si>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</si>
  <si>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</si>
  <si>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</si>
  <si>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</si>
  <si>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</si>
  <si>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</si>
  <si>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</si>
  <si>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</si>
  <si>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</si>
  <si>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</si>
  <si>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</si>
  <si>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</si>
  <si>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</si>
  <si>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</si>
  <si>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</si>
  <si>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</si>
  <si>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</si>
  <si>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</si>
  <si>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</si>
  <si>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</si>
  <si>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</si>
  <si>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</si>
  <si>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</si>
  <si>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</si>
  <si>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</si>
  <si>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</si>
  <si>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</si>
  <si>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</si>
  <si>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</si>
  <si>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</si>
  <si>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</si>
  <si>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</si>
  <si>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</si>
  <si>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</si>
  <si>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</si>
  <si>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</si>
  <si>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</si>
  <si>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</si>
  <si>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</si>
  <si>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</si>
  <si>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</si>
  <si>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</si>
  <si>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</si>
  <si>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</si>
  <si>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</si>
  <si>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</si>
  <si>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</si>
  <si>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</si>
  <si>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</si>
  <si>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</si>
  <si>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</si>
  <si>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</si>
  <si>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</si>
  <si>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</si>
  <si>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</si>
  <si>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</si>
  <si>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</si>
  <si>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</si>
  <si>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</si>
  <si>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</si>
  <si>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</si>
  <si>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</si>
  <si>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</si>
  <si>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</si>
  <si>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</si>
  <si>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</si>
  <si>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</si>
  <si>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</si>
  <si>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</si>
  <si>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</si>
  <si>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</si>
  <si>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</si>
  <si>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</si>
  <si>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</si>
  <si>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</si>
  <si>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</si>
  <si>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</si>
  <si>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</si>
  <si>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</si>
  <si>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</si>
  <si>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</si>
  <si>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</si>
  <si>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</si>
  <si>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</si>
  <si>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</si>
  <si>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</si>
  <si>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</si>
  <si>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</si>
  <si>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</si>
  <si>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</si>
  <si>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</si>
  <si>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</si>
  <si>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</si>
  <si>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</si>
  <si>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</si>
  <si>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</si>
  <si>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</si>
  <si>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</si>
  <si>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</si>
  <si>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</si>
  <si>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</si>
  <si>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</si>
  <si>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</si>
  <si>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</si>
  <si>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</si>
  <si>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</si>
  <si>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</si>
  <si>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</si>
  <si>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</si>
  <si>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</si>
  <si>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</si>
  <si>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</si>
  <si>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</si>
  <si>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</si>
  <si>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</si>
  <si>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</si>
  <si>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</si>
  <si>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</si>
  <si>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</si>
  <si>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</si>
  <si>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</si>
  <si>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</si>
  <si>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</si>
  <si>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</si>
  <si>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</si>
  <si>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</si>
  <si>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</si>
  <si>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</si>
  <si>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</si>
  <si>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</si>
  <si>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</si>
  <si>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</si>
  <si>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</si>
  <si>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</si>
  <si>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</si>
  <si>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</si>
  <si>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</si>
  <si>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</si>
  <si>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</si>
  <si>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</si>
  <si>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</si>
  <si>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</si>
  <si>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</si>
  <si>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</si>
  <si>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</si>
  <si>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</si>
  <si>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</si>
  <si>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</si>
  <si>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</si>
  <si>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</si>
  <si>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</si>
  <si>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</si>
  <si>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</si>
  <si>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</si>
  <si>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</si>
  <si>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</si>
  <si>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</si>
  <si>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</si>
  <si>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</si>
  <si>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</si>
  <si>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</si>
  <si>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</si>
  <si>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</si>
  <si>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</si>
  <si>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</si>
  <si>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</si>
  <si>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</si>
  <si>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</si>
  <si>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</si>
  <si>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</si>
  <si>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</si>
  <si>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</si>
  <si>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</si>
  <si>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</si>
  <si>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</si>
  <si>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</si>
  <si>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</si>
  <si>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</si>
  <si>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</si>
  <si>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</si>
  <si>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</si>
  <si>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</si>
  <si>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</si>
  <si>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</si>
  <si>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</si>
  <si>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</si>
  <si>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</si>
  <si>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</si>
  <si>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</si>
  <si>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</si>
  <si>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</si>
  <si>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</si>
  <si>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</si>
  <si>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</si>
  <si>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</si>
  <si>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</si>
  <si>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</si>
  <si>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</si>
  <si>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</si>
  <si>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</si>
  <si>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</si>
  <si>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</si>
  <si>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</si>
  <si>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</si>
  <si>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</si>
  <si>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</si>
  <si>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</si>
  <si>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</si>
  <si>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</si>
  <si>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</si>
  <si>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</si>
  <si>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</si>
  <si>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</si>
  <si>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</si>
  <si>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</si>
  <si>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</si>
  <si>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</si>
  <si>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</si>
  <si>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</si>
  <si>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</si>
  <si>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</si>
  <si>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</si>
  <si>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</si>
  <si>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</si>
  <si>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</si>
  <si>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</si>
  <si>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</si>
  <si>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</si>
  <si>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</si>
  <si>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</si>
  <si>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</si>
  <si>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</si>
  <si>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</si>
  <si>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</si>
  <si>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</si>
  <si>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</si>
  <si>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</si>
  <si>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</si>
  <si>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</si>
  <si>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</si>
  <si>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</si>
  <si>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</si>
  <si>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</si>
  <si>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</si>
  <si>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</si>
  <si>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</si>
  <si>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</si>
  <si>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</si>
  <si>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</si>
  <si>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</si>
  <si>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</si>
  <si>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</si>
  <si>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</si>
  <si>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</si>
  <si>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</si>
  <si>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</si>
  <si>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</si>
  <si>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</si>
  <si>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</si>
  <si>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</si>
  <si>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</si>
  <si>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</si>
  <si>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</si>
  <si>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</si>
  <si>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</si>
  <si>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</si>
  <si>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</si>
  <si>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</si>
  <si>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</si>
  <si>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</si>
  <si>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</si>
  <si>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</si>
  <si>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</si>
  <si>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</si>
  <si>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</si>
  <si>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</si>
  <si>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</si>
  <si>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</si>
  <si>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</si>
  <si>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</si>
  <si>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</si>
  <si>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</si>
  <si>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</si>
  <si>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</si>
  <si>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</si>
  <si>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</si>
  <si>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</si>
  <si>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</si>
  <si>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</si>
  <si>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</si>
  <si>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</si>
  <si>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</si>
  <si>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</si>
  <si>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</si>
  <si>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</si>
  <si>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</si>
  <si>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</si>
  <si>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</si>
  <si>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</si>
  <si>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</si>
  <si>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</si>
  <si>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</si>
  <si>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</si>
  <si>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</si>
  <si>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</si>
  <si>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</si>
  <si>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</si>
  <si>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</si>
  <si>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</si>
  <si>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</si>
  <si>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</si>
  <si>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</si>
  <si>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</si>
  <si>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</si>
  <si>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</si>
  <si>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</si>
  <si>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</si>
  <si>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</si>
  <si>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</si>
  <si>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</si>
  <si>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</si>
  <si>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</si>
  <si>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</si>
  <si>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</si>
  <si>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</si>
  <si>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</si>
  <si>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</si>
  <si>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</si>
  <si>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</si>
  <si>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</si>
  <si>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</si>
  <si>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</si>
  <si>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</si>
  <si>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</si>
  <si>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</si>
  <si>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</si>
  <si>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</si>
  <si>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</si>
  <si>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</si>
  <si>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</si>
  <si>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</si>
  <si>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</si>
  <si>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</si>
  <si>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</si>
  <si>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</si>
  <si>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</si>
  <si>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</si>
  <si>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</si>
  <si>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</si>
  <si>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</si>
  <si>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</si>
  <si>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</si>
  <si>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</si>
  <si>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</si>
  <si>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</si>
  <si>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</si>
  <si>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</si>
  <si>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</si>
  <si>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</si>
  <si>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</si>
  <si>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</si>
  <si>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</si>
  <si>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</si>
  <si>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</si>
  <si>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</si>
  <si>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</si>
  <si>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</si>
  <si>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</si>
  <si>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</si>
  <si>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</si>
  <si>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</si>
  <si>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</si>
  <si>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</si>
  <si>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</si>
  <si>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</si>
  <si>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</si>
  <si>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</si>
  <si>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</si>
  <si>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</si>
  <si>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</si>
  <si>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</si>
  <si>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</si>
  <si>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</si>
  <si>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</si>
  <si>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</si>
  <si>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</si>
  <si>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</si>
  <si>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</si>
  <si>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</si>
  <si>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</si>
  <si>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</si>
  <si>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</si>
  <si>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</si>
  <si>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</si>
  <si>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</si>
  <si>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</si>
  <si>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</si>
  <si>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</si>
  <si>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</si>
  <si>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</si>
  <si>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</si>
  <si>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</si>
  <si>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</si>
  <si>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</si>
  <si>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</si>
  <si>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</si>
  <si>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</si>
  <si>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</si>
  <si>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</si>
  <si>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</si>
  <si>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</si>
  <si>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</si>
  <si>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</si>
  <si>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</si>
  <si>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</si>
  <si>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</si>
  <si>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</si>
  <si>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</si>
  <si>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</si>
  <si>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</si>
  <si>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</si>
  <si>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</si>
  <si>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</si>
  <si>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</si>
  <si>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</si>
  <si>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</si>
  <si>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</si>
  <si>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</si>
  <si>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</si>
  <si>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</si>
  <si>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</si>
  <si>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</si>
  <si>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</si>
  <si>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</si>
  <si>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</si>
  <si>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</si>
  <si>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</si>
  <si>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</si>
  <si>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</si>
  <si>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</si>
  <si>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</si>
  <si>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</si>
  <si>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</si>
  <si>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</si>
  <si>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</si>
  <si>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</si>
  <si>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</si>
  <si>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</si>
  <si>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</si>
  <si>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</si>
  <si>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</si>
  <si>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</si>
  <si>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</si>
  <si>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</si>
  <si>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</si>
  <si>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</si>
  <si>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</si>
  <si>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</si>
  <si>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</si>
  <si>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</si>
  <si>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</si>
  <si>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</si>
  <si>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</si>
  <si>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</si>
  <si>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</si>
  <si>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</si>
  <si>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</si>
  <si>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</si>
  <si>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</si>
  <si>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</si>
  <si>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</si>
  <si>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</si>
  <si>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</si>
  <si>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</si>
  <si>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</si>
  <si>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</si>
  <si>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</si>
  <si>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</si>
  <si>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</si>
  <si>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</si>
  <si>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</si>
  <si>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</si>
  <si>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</si>
  <si>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</si>
  <si>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</si>
  <si>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</si>
  <si>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</si>
  <si>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</si>
  <si>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</si>
  <si>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</si>
  <si>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</si>
  <si>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</si>
  <si>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</si>
  <si>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</si>
  <si>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</si>
  <si>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</si>
  <si>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</si>
  <si>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</si>
  <si>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</si>
  <si>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</si>
  <si>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</si>
  <si>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</si>
  <si>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</si>
  <si>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</si>
  <si>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</si>
  <si>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</si>
  <si>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</si>
  <si>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</si>
  <si>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</si>
  <si>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</si>
  <si>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</si>
  <si>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</si>
  <si>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</si>
  <si>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</si>
  <si>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</si>
  <si>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</si>
  <si>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</si>
  <si>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</si>
  <si>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</si>
  <si>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</si>
  <si>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</si>
  <si>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</si>
  <si>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</si>
  <si>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</si>
  <si>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</si>
  <si>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</si>
  <si>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</si>
  <si>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</si>
  <si>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</si>
  <si>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</si>
  <si>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</si>
  <si>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</si>
  <si>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</si>
  <si>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</si>
  <si>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</si>
  <si>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</si>
  <si>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</si>
  <si>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</si>
  <si>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</si>
  <si>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</si>
  <si>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</si>
  <si>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</si>
  <si>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</si>
  <si>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</si>
  <si>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</si>
  <si>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</si>
  <si>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</si>
  <si>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</si>
  <si>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</si>
  <si>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</si>
  <si>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</si>
  <si>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</si>
  <si>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</si>
  <si>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</si>
  <si>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</si>
  <si>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</si>
  <si>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</si>
  <si>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</si>
  <si>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</si>
  <si>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</si>
  <si>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</si>
  <si>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</si>
  <si>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</si>
  <si>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</si>
  <si>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</si>
  <si>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</si>
  <si>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</si>
  <si>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</si>
  <si>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</si>
  <si>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</si>
  <si>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</si>
  <si>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</si>
  <si>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</si>
  <si>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</si>
  <si>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</si>
  <si>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</si>
  <si>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</si>
  <si>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</si>
  <si>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</si>
  <si>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</si>
  <si>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</si>
  <si>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</si>
  <si>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</si>
  <si>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</si>
  <si>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</si>
  <si>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</si>
  <si>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</si>
  <si>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</si>
  <si>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</si>
  <si>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</si>
  <si>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</si>
  <si>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</si>
  <si>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</si>
  <si>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</si>
  <si>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</si>
  <si>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</si>
  <si>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</si>
  <si>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</si>
  <si>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</si>
  <si>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</si>
  <si>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</si>
  <si>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</si>
  <si>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</si>
  <si>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</si>
  <si>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</si>
  <si>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</si>
  <si>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</si>
  <si>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</si>
  <si>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</si>
  <si>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</si>
  <si>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</si>
  <si>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</si>
  <si>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</si>
  <si>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</si>
  <si>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</si>
  <si>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</si>
  <si>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</si>
  <si>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</si>
  <si>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</si>
  <si>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</si>
  <si>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</si>
  <si>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</si>
  <si>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</si>
  <si>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</si>
  <si>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</si>
  <si>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</si>
  <si>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</si>
  <si>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</si>
  <si>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</si>
  <si>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</si>
  <si>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</si>
  <si>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</si>
  <si>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</si>
  <si>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</si>
  <si>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</si>
  <si>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</si>
  <si>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</si>
  <si>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</si>
  <si>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</si>
  <si>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</si>
  <si>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</si>
  <si>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</si>
  <si>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</si>
  <si>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</si>
  <si>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</si>
  <si>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</si>
  <si>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</si>
  <si>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</si>
  <si>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</si>
  <si>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</si>
  <si>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</si>
  <si>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</si>
  <si>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</si>
  <si>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</si>
  <si>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</si>
  <si>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</si>
  <si>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</si>
  <si>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</si>
  <si>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</si>
  <si>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</si>
  <si>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</si>
  <si>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</si>
  <si>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</si>
  <si>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</si>
  <si>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</si>
  <si>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</si>
  <si>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</si>
  <si>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</si>
  <si>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</si>
  <si>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</si>
  <si>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</si>
  <si>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</si>
  <si>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</si>
  <si>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</si>
  <si>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</si>
  <si>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</si>
  <si>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</si>
  <si>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</si>
  <si>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</si>
  <si>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</si>
  <si>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</si>
  <si>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</si>
  <si>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</si>
  <si>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</si>
  <si>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</si>
  <si>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</si>
  <si>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</si>
  <si>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</si>
  <si>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</si>
  <si>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</si>
  <si>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</si>
  <si>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</si>
  <si>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</si>
  <si>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</si>
  <si>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</si>
  <si>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</si>
  <si>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</si>
  <si>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</si>
  <si>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</si>
  <si>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</si>
  <si>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</si>
  <si>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</si>
  <si>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</si>
  <si>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</si>
  <si>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</si>
  <si>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</si>
  <si>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</si>
  <si>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</si>
  <si>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</si>
  <si>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</si>
  <si>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</si>
  <si>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</si>
  <si>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</si>
  <si>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</si>
  <si>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</si>
  <si>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</si>
  <si>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</si>
  <si>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</si>
  <si>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</si>
  <si>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</si>
  <si>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</si>
  <si>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</si>
  <si>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</si>
  <si>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</si>
  <si>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</si>
  <si>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</si>
  <si>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</si>
  <si>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</si>
  <si>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</si>
  <si>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</si>
  <si>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</si>
  <si>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</si>
  <si>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</si>
  <si>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</si>
  <si>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</si>
  <si>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</si>
  <si>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</si>
  <si>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</si>
  <si>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</si>
  <si>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</si>
  <si>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</si>
  <si>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</si>
  <si>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</si>
  <si>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</si>
  <si>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</si>
  <si>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</si>
  <si>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</si>
  <si>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</si>
  <si>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</si>
  <si>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</si>
  <si>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</si>
  <si>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</si>
  <si>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</si>
  <si>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</si>
  <si>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</si>
  <si>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</si>
  <si>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</si>
  <si>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</si>
  <si>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</si>
  <si>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</si>
  <si>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</si>
  <si>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</si>
  <si>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</si>
  <si>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</si>
  <si>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</si>
  <si>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</si>
  <si>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</si>
  <si>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</si>
  <si>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</si>
  <si>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</si>
  <si>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</si>
  <si>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</si>
  <si>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</si>
  <si>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</si>
  <si>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</si>
  <si>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</si>
  <si>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</si>
  <si>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</si>
  <si>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</si>
  <si>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</si>
  <si>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</si>
  <si>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</si>
  <si>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</si>
  <si>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</si>
  <si>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</si>
  <si>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</si>
  <si>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</si>
  <si>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</si>
  <si>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</si>
  <si>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</si>
  <si>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</si>
  <si>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</si>
  <si>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</si>
  <si>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</si>
  <si>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</si>
  <si>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</si>
  <si>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</si>
  <si>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</si>
  <si>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</si>
  <si>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</si>
  <si>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</si>
  <si>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</si>
  <si>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</si>
  <si>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</si>
  <si>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</si>
  <si>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</si>
  <si>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</si>
  <si>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</si>
  <si>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</si>
  <si>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</si>
  <si>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</si>
  <si>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</si>
  <si>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</si>
  <si>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</si>
  <si>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</si>
  <si>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</si>
  <si>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</si>
  <si>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</si>
  <si>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</si>
  <si>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</si>
  <si>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</si>
  <si>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</si>
  <si>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</si>
  <si>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</si>
  <si>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</si>
  <si>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</si>
  <si>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</si>
  <si>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</si>
  <si>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</si>
  <si>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</si>
  <si>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</si>
  <si>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</si>
  <si>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</si>
  <si>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</si>
  <si>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</si>
  <si>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</si>
  <si>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</si>
  <si>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</si>
  <si>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</si>
  <si>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</si>
  <si>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</si>
  <si>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</si>
  <si>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</si>
  <si>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</si>
  <si>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</si>
  <si>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</si>
  <si>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</si>
  <si>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</si>
  <si>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</si>
  <si>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</si>
  <si>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</si>
  <si>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</si>
  <si>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</si>
  <si>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</si>
  <si>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</si>
  <si>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</si>
  <si>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</si>
  <si>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</si>
  <si>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</si>
  <si>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</si>
  <si>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</si>
  <si>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</si>
  <si>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</si>
  <si>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</si>
  <si>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</si>
  <si>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</si>
  <si>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</si>
  <si>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</si>
  <si>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</si>
  <si>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</si>
  <si>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</si>
  <si>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</si>
  <si>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</si>
  <si>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</si>
  <si>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</si>
  <si>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</si>
  <si>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</si>
  <si>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</si>
  <si>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</si>
  <si>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</si>
  <si>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</si>
  <si>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</si>
  <si>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</si>
  <si>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</si>
  <si>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</si>
  <si>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</si>
  <si>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</si>
  <si>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</si>
  <si>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</si>
  <si>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</si>
  <si>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</si>
  <si>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</si>
  <si>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</si>
  <si>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</si>
  <si>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</si>
  <si>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</si>
  <si>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</si>
  <si>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</si>
  <si>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</si>
  <si>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</si>
  <si>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</si>
  <si>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</si>
  <si>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</si>
  <si>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</si>
  <si>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</si>
  <si>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</si>
  <si>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</si>
  <si>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</si>
  <si>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</si>
  <si>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</si>
  <si>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</si>
  <si>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</si>
  <si>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</si>
  <si>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</si>
  <si>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</si>
  <si>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</si>
  <si>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</si>
  <si>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</si>
  <si>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</si>
  <si>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</si>
  <si>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</si>
  <si>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</si>
  <si>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</si>
  <si>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</si>
  <si>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</si>
  <si>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</si>
  <si>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</si>
  <si>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</si>
  <si>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</si>
  <si>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</si>
  <si>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</si>
  <si>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</si>
  <si>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</si>
  <si>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</si>
  <si>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</si>
  <si>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</si>
  <si>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</si>
  <si>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</si>
  <si>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</si>
  <si>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</si>
  <si>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</si>
  <si>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</si>
  <si>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</si>
  <si>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</si>
  <si>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</si>
  <si>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</si>
  <si>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</si>
  <si>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</si>
  <si>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</si>
  <si>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</si>
  <si>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</si>
  <si>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</si>
  <si>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</si>
  <si>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</si>
  <si>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</si>
  <si>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</si>
  <si>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</si>
  <si>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</si>
  <si>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</si>
  <si>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</si>
  <si>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</si>
  <si>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</si>
  <si>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</si>
  <si>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</si>
  <si>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</si>
  <si>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</si>
  <si>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</si>
  <si>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</si>
  <si>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</si>
  <si>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</si>
  <si>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</si>
  <si>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</si>
  <si>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</si>
  <si>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</si>
  <si>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</si>
  <si>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</si>
  <si>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</si>
  <si>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</si>
  <si>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</si>
  <si>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</si>
  <si>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</si>
  <si>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</si>
  <si>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</si>
  <si>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</si>
  <si>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</si>
  <si>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</si>
  <si>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</si>
  <si>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</si>
  <si>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</si>
  <si>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</si>
  <si>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</si>
  <si>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</si>
  <si>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</si>
  <si>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</si>
  <si>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</si>
  <si>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</si>
  <si>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</si>
  <si>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</si>
  <si>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</si>
  <si>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</si>
  <si>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</si>
  <si>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</si>
  <si>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</si>
  <si>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</si>
  <si>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</si>
  <si>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</si>
  <si>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</si>
  <si>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</si>
  <si>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</si>
  <si>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</si>
  <si>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</si>
  <si>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</si>
  <si>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</si>
  <si>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</si>
  <si>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</si>
  <si>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</si>
  <si>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</si>
  <si>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</si>
  <si>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</si>
  <si>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</si>
  <si>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</si>
  <si>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</si>
  <si>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</si>
  <si>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</si>
  <si>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</si>
  <si>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</si>
  <si>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</si>
  <si>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</si>
  <si>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</si>
  <si>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</si>
  <si>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</si>
  <si>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</si>
  <si>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</si>
  <si>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</si>
  <si>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</si>
  <si>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</si>
  <si>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</si>
  <si>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</si>
  <si>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</si>
  <si>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</si>
  <si>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</si>
  <si>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</si>
  <si>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</si>
  <si>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</si>
  <si>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</si>
  <si>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</si>
  <si>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</si>
  <si>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</si>
  <si>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</si>
  <si>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</si>
  <si>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</si>
  <si>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</si>
  <si>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</si>
  <si>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</si>
  <si>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</si>
  <si>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</si>
  <si>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</si>
  <si>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</si>
  <si>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</si>
  <si>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</si>
  <si>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</si>
  <si>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</si>
  <si>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</si>
  <si>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</si>
  <si>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</si>
  <si>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</si>
  <si>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</si>
  <si>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</si>
  <si>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</si>
  <si>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</si>
  <si>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</si>
  <si>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</si>
  <si>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</si>
  <si>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</si>
  <si>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</si>
  <si>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</si>
  <si>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</si>
  <si>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</si>
  <si>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</si>
  <si>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</si>
  <si>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</si>
  <si>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</si>
  <si>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</si>
  <si>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</si>
  <si>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</si>
  <si>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</si>
  <si>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</si>
  <si>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</si>
  <si>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</si>
  <si>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</si>
  <si>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</si>
  <si>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</si>
  <si>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</si>
  <si>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</si>
  <si>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</si>
  <si>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</si>
  <si>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</si>
  <si>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</si>
  <si>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</si>
  <si>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</si>
  <si>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</si>
  <si>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</si>
  <si>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</si>
  <si>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</si>
  <si>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</si>
  <si>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</si>
  <si>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</si>
  <si>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</si>
  <si>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</si>
  <si>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</si>
  <si>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</si>
  <si>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</si>
  <si>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</si>
  <si>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</si>
  <si>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</si>
  <si>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</si>
  <si>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</si>
  <si>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</si>
  <si>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</si>
  <si>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</si>
  <si>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</si>
  <si>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</si>
  <si>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</si>
  <si>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</si>
  <si>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</si>
  <si>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</si>
  <si>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</si>
  <si>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</si>
  <si>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</si>
  <si>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</si>
  <si>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</si>
  <si>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</si>
  <si>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</si>
  <si>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</si>
  <si>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</si>
  <si>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</si>
  <si>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</si>
  <si>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</si>
  <si>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</si>
  <si>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</si>
  <si>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</si>
  <si>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</si>
  <si>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</si>
  <si>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</si>
  <si>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</si>
  <si>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</si>
  <si>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</si>
  <si>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</si>
  <si>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</si>
  <si>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</si>
  <si>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</si>
  <si>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</si>
  <si>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</si>
  <si>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</si>
  <si>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</si>
  <si>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</si>
  <si>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</si>
  <si>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</si>
  <si>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</si>
  <si>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</si>
  <si>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</si>
  <si>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</si>
  <si>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</si>
  <si>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</si>
  <si>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</si>
  <si>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</si>
  <si>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</si>
  <si>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</si>
  <si>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</si>
  <si>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</si>
  <si>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</si>
  <si>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</si>
  <si>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</si>
  <si>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</si>
  <si>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</si>
  <si>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</si>
  <si>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</si>
  <si>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</si>
  <si>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</si>
  <si>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</si>
  <si>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</si>
  <si>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</si>
  <si>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</si>
  <si>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</si>
  <si>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</si>
  <si>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</si>
  <si>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</si>
  <si>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</si>
  <si>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</si>
  <si>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</si>
  <si>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</si>
  <si>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</si>
  <si>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</si>
  <si>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</si>
  <si>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</si>
  <si>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</si>
  <si>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</si>
  <si>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</si>
  <si>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</si>
  <si>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</si>
  <si>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</si>
  <si>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</si>
  <si>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</si>
  <si>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</si>
  <si>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</si>
  <si>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</si>
  <si>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</si>
  <si>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</si>
  <si>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</si>
  <si>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</si>
  <si>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</si>
  <si>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</si>
  <si>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</si>
  <si>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</si>
  <si>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</si>
  <si>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</si>
  <si>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</si>
  <si>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</si>
  <si>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</si>
  <si>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</si>
  <si>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</si>
  <si>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</si>
  <si>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</si>
  <si>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</si>
  <si>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</si>
  <si>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</si>
  <si>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</si>
  <si>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</si>
  <si>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</si>
  <si>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</si>
  <si>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</si>
  <si>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</si>
  <si>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</si>
  <si>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</si>
  <si>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</si>
  <si>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</si>
  <si>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</si>
  <si>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</si>
  <si>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</si>
  <si>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</si>
  <si>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</si>
  <si>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</si>
  <si>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</si>
  <si>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</si>
  <si>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</si>
  <si>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</si>
  <si>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</si>
  <si>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</si>
  <si>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</si>
  <si>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</si>
  <si>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</si>
  <si>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</si>
  <si>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</si>
  <si>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</si>
  <si>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</si>
  <si>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</si>
  <si>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</si>
  <si>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</si>
  <si>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</si>
  <si>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</si>
  <si>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</si>
  <si>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</si>
  <si>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</si>
  <si>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</si>
  <si>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</si>
  <si>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</si>
  <si>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</si>
  <si>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</si>
  <si>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</si>
  <si>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</si>
  <si>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</si>
  <si>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</si>
  <si>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</si>
  <si>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</si>
  <si>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</si>
  <si>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</si>
  <si>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</si>
  <si>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</si>
  <si>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</si>
  <si>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</si>
  <si>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</si>
  <si>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</si>
  <si>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</si>
  <si>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</si>
  <si>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</si>
  <si>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</si>
  <si>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</si>
  <si>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</si>
  <si>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</si>
  <si>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</si>
  <si>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</si>
  <si>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</si>
  <si>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</si>
  <si>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</si>
  <si>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</si>
  <si>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</si>
  <si>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</si>
  <si>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</si>
  <si>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</si>
  <si>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</si>
  <si>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</si>
  <si>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</si>
  <si>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</si>
  <si>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</si>
  <si>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</si>
  <si>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</si>
  <si>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</si>
  <si>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</si>
  <si>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</si>
  <si>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</si>
  <si>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</si>
  <si>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</si>
  <si>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</si>
  <si>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</si>
  <si>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</si>
  <si>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</si>
  <si>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</si>
  <si>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</si>
  <si>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</si>
  <si>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</si>
  <si>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</si>
  <si>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</si>
  <si>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</si>
  <si>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</si>
  <si>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</si>
  <si>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</si>
  <si>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</si>
  <si>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</si>
  <si>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</si>
  <si>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</si>
  <si>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</si>
  <si>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</si>
  <si>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</si>
  <si>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</si>
  <si>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</si>
  <si>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</si>
  <si>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</si>
  <si>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</si>
  <si>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</si>
  <si>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</si>
  <si>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</si>
  <si>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</si>
  <si>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</si>
  <si>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</si>
  <si>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</si>
  <si>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</si>
  <si>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</si>
  <si>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</si>
  <si>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</si>
  <si>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</si>
  <si>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</si>
  <si>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</si>
  <si>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</si>
  <si>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</si>
  <si>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</si>
  <si>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</si>
  <si>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</si>
  <si>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</si>
  <si>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</si>
  <si>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</si>
  <si>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</si>
  <si>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</si>
  <si>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</si>
  <si>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</si>
  <si>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</si>
  <si>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</si>
  <si>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</si>
  <si>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</si>
  <si>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</si>
  <si>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</si>
  <si>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</si>
  <si>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</si>
  <si>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</si>
  <si>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</si>
  <si>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</si>
  <si>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</si>
  <si>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</si>
  <si>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</si>
  <si>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</si>
  <si>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</si>
  <si>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</si>
  <si>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</si>
  <si>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</si>
  <si>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</si>
  <si>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</si>
  <si>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</si>
  <si>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</si>
  <si>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</si>
  <si>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</si>
  <si>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</si>
  <si>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</si>
  <si>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</si>
  <si>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</si>
  <si>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</si>
  <si>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</si>
  <si>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</si>
  <si>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</si>
  <si>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</si>
  <si>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</si>
  <si>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</si>
  <si>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</si>
  <si>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</si>
  <si>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</si>
  <si>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</si>
  <si>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</si>
  <si>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</si>
  <si>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</si>
  <si>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</si>
  <si>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</si>
  <si>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</si>
  <si>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</si>
  <si>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</si>
  <si>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</si>
  <si>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</si>
  <si>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</si>
  <si>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</si>
  <si>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</si>
  <si>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</si>
  <si>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</si>
  <si>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</si>
  <si>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</si>
  <si>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</si>
  <si>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</si>
  <si>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</si>
  <si>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</si>
  <si>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</si>
  <si>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</si>
  <si>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</si>
  <si>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</si>
  <si>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</si>
  <si>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</si>
  <si>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</si>
  <si>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</si>
  <si>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</si>
  <si>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</si>
  <si>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</si>
  <si>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</si>
  <si>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</si>
  <si>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</si>
  <si>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</si>
  <si>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</si>
  <si>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</si>
  <si>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</si>
  <si>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</si>
  <si>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</si>
  <si>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</si>
  <si>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</si>
  <si>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</si>
  <si>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</si>
  <si>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</si>
  <si>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</si>
  <si>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</si>
  <si>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</si>
  <si>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</si>
  <si>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</si>
  <si>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</si>
  <si>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</si>
  <si>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</si>
  <si>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</si>
  <si>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</si>
  <si>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</si>
  <si>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</si>
  <si>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</si>
  <si>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</si>
  <si>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</si>
  <si>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</si>
  <si>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</si>
  <si>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</si>
  <si>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</si>
  <si>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</si>
  <si>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</si>
  <si>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</si>
  <si>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</si>
  <si>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</si>
  <si>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</si>
  <si>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</si>
  <si>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</si>
  <si>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</si>
  <si>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</si>
  <si>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</si>
  <si>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</si>
  <si>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</si>
  <si>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</si>
  <si>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</si>
  <si>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</si>
  <si>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</si>
  <si>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</si>
  <si>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</si>
  <si>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</si>
  <si>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</si>
  <si>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</si>
  <si>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</si>
  <si>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</si>
  <si>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</si>
  <si>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</si>
  <si>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</si>
  <si>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</si>
  <si>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</si>
  <si>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</si>
  <si>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</si>
  <si>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</si>
  <si>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</si>
  <si>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</si>
  <si>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</si>
  <si>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</si>
  <si>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</si>
  <si>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</si>
  <si>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</si>
  <si>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</si>
  <si>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</si>
  <si>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</si>
  <si>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</si>
  <si>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</si>
  <si>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</si>
  <si>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</si>
  <si>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</si>
  <si>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</si>
  <si>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</si>
  <si>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</si>
  <si>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</si>
  <si>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</si>
  <si>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</si>
  <si>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</si>
  <si>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</si>
  <si>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</si>
  <si>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</si>
  <si>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</si>
  <si>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</si>
  <si>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</si>
  <si>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</si>
  <si>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</si>
  <si>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</si>
  <si>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</si>
  <si>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</si>
  <si>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</si>
  <si>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</si>
  <si>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</si>
  <si>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</si>
  <si>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</si>
  <si>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</si>
  <si>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</si>
  <si>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</si>
  <si>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</si>
  <si>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</si>
  <si>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</si>
  <si>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</si>
  <si>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</si>
  <si>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</si>
  <si>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</si>
  <si>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</si>
  <si>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</si>
  <si>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</si>
  <si>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</si>
  <si>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</si>
  <si>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</si>
  <si>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</si>
  <si>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</si>
  <si>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</si>
  <si>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</si>
  <si>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</si>
  <si>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</si>
  <si>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</si>
  <si>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</si>
  <si>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</si>
  <si>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</si>
  <si>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</si>
  <si>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</si>
  <si>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</si>
  <si>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</si>
  <si>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</si>
  <si>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</si>
  <si>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</si>
  <si>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</si>
  <si>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</si>
  <si>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</si>
  <si>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</si>
  <si>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</si>
  <si>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</si>
  <si>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</si>
  <si>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</si>
  <si>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</si>
  <si>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</si>
  <si>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</si>
  <si>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</si>
  <si>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</si>
  <si>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</si>
  <si>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</si>
  <si>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</si>
  <si>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</si>
  <si>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</si>
  <si>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</si>
  <si>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</si>
  <si>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</si>
  <si>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</si>
  <si>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</si>
  <si>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</si>
  <si>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</si>
  <si>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</si>
  <si>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</si>
  <si>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</si>
  <si>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</si>
  <si>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</si>
  <si>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</si>
  <si>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</si>
  <si>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</si>
  <si>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</si>
  <si>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</si>
  <si>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</si>
  <si>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</si>
  <si>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</si>
  <si>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</si>
  <si>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</si>
  <si>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</si>
  <si>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</si>
  <si>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</si>
  <si>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</si>
  <si>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</si>
  <si>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</si>
  <si>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</si>
  <si>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</si>
  <si>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</si>
  <si>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</si>
  <si>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</si>
  <si>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</si>
  <si>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</si>
  <si>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</si>
  <si>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</si>
  <si>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</si>
  <si>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</si>
  <si>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</si>
  <si>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</si>
  <si>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</si>
  <si>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</si>
  <si>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</si>
  <si>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</si>
  <si>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</si>
  <si>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</si>
  <si>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</si>
  <si>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</si>
  <si>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</si>
  <si>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</si>
  <si>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</si>
  <si>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</si>
  <si>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</si>
  <si>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</si>
  <si>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</si>
  <si>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</si>
  <si>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</si>
  <si>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</si>
  <si>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</si>
  <si>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</si>
  <si>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</si>
  <si>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</si>
  <si>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</si>
  <si>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</si>
  <si>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</si>
  <si>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</si>
  <si>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</si>
  <si>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</si>
  <si>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</si>
  <si>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</si>
  <si>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</si>
  <si>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</si>
  <si>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</si>
  <si>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</si>
  <si>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</si>
  <si>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</si>
  <si>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</si>
  <si>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</si>
  <si>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</si>
  <si>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</si>
  <si>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</si>
  <si>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</si>
  <si>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</si>
  <si>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</si>
  <si>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</si>
  <si>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</si>
  <si>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</si>
  <si>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</si>
  <si>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</si>
  <si>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</si>
  <si>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</si>
  <si>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</si>
  <si>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</si>
  <si>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</si>
  <si>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</si>
  <si>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</si>
  <si>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</si>
  <si>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</si>
  <si>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</si>
  <si>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</si>
  <si>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</si>
  <si>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</si>
  <si>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</si>
  <si>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</si>
  <si>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</si>
  <si>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</si>
  <si>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</si>
  <si>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</si>
  <si>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</si>
  <si>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</si>
  <si>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</si>
  <si>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</si>
  <si>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</si>
  <si>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</si>
  <si>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</si>
  <si>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</si>
  <si>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</si>
  <si>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</si>
  <si>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</si>
  <si>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</si>
  <si>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</si>
  <si>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</si>
  <si>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</si>
  <si>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</si>
  <si>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</si>
  <si>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</si>
  <si>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</si>
  <si>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</si>
  <si>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</si>
  <si>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</si>
  <si>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</si>
  <si>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</si>
  <si>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</si>
  <si>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</si>
  <si>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</si>
  <si>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</si>
  <si>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</si>
  <si>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</si>
  <si>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</si>
  <si>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</si>
  <si>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</si>
  <si>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</si>
  <si>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</si>
  <si>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</si>
  <si>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</si>
  <si>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</si>
  <si>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</si>
  <si>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</si>
  <si>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</si>
  <si>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</si>
  <si>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</si>
  <si>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</si>
  <si>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</si>
  <si>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</si>
  <si>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</si>
  <si>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</si>
  <si>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</si>
  <si>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</si>
  <si>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</si>
  <si>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</si>
  <si>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</si>
  <si>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</si>
  <si>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</si>
  <si>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</si>
  <si>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</si>
  <si>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</si>
  <si>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</si>
  <si>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</si>
  <si>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</si>
  <si>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</si>
  <si>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</si>
  <si>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</si>
  <si>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</si>
  <si>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</si>
  <si>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</si>
  <si>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</si>
  <si>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</si>
  <si>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</si>
  <si>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</si>
  <si>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</si>
  <si>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</si>
  <si>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</si>
  <si>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</si>
  <si>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</si>
  <si>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</si>
  <si>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</si>
  <si>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</si>
  <si>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</si>
  <si>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</si>
  <si>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</si>
  <si>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</si>
  <si>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</si>
  <si>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</si>
  <si>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</si>
  <si>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</si>
  <si>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</si>
  <si>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</si>
  <si>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</si>
  <si>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</si>
  <si>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</si>
  <si>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</si>
  <si>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</si>
  <si>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</si>
  <si>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</si>
  <si>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</si>
  <si>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</si>
  <si>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</si>
  <si>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</si>
  <si>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</si>
  <si>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</si>
  <si>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</si>
  <si>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</si>
  <si>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</si>
  <si>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</si>
  <si>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</si>
  <si>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</si>
  <si>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</si>
  <si>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</si>
  <si>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</si>
  <si>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</si>
  <si>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</si>
  <si>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</si>
  <si>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</si>
  <si>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</si>
  <si>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</si>
  <si>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</si>
  <si>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</si>
  <si>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</si>
  <si>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</si>
  <si>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</si>
  <si>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</si>
  <si>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</si>
  <si>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</si>
  <si>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</si>
  <si>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</si>
  <si>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</si>
  <si>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</si>
  <si>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</si>
  <si>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</si>
  <si>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</si>
  <si>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</si>
  <si>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</si>
  <si>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</si>
  <si>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</si>
  <si>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</si>
  <si>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</si>
  <si>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</si>
  <si>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</si>
  <si>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</si>
  <si>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</si>
  <si>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</si>
  <si>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</si>
  <si>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</si>
  <si>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</si>
  <si>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</si>
  <si>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</si>
  <si>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</si>
  <si>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</si>
  <si>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</si>
  <si>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</si>
  <si>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</si>
  <si>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</si>
  <si>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</si>
  <si>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</si>
  <si>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</si>
  <si>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</si>
  <si>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</si>
  <si>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</si>
  <si>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</si>
  <si>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</si>
  <si>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</si>
  <si>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</si>
  <si>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</si>
  <si>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</si>
  <si>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</si>
  <si>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</si>
  <si>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</si>
  <si>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</si>
  <si>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</si>
  <si>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</si>
  <si>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</si>
  <si>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</si>
  <si>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</si>
  <si>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</si>
  <si>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</si>
  <si>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</si>
  <si>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</si>
  <si>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</si>
  <si>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</si>
  <si>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</si>
  <si>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</si>
  <si>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</si>
  <si>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</si>
  <si>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</si>
  <si>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</si>
  <si>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</si>
  <si>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</si>
  <si>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</si>
  <si>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</si>
  <si>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</si>
  <si>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</si>
  <si>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</si>
  <si>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</si>
  <si>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</si>
  <si>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</si>
  <si>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</si>
  <si>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</si>
  <si>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</si>
  <si>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</si>
  <si>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</si>
  <si>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</si>
  <si>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</si>
  <si>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</si>
  <si>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</si>
  <si>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</si>
  <si>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</si>
  <si>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</si>
  <si>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</si>
  <si>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</si>
  <si>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</si>
  <si>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</si>
  <si>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</si>
  <si>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</si>
  <si>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</si>
  <si>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</si>
  <si>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</si>
  <si>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</si>
  <si>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</si>
  <si>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</si>
  <si>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</si>
  <si>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</si>
  <si>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</si>
  <si>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</si>
  <si>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</si>
  <si>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</si>
  <si>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</si>
  <si>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</si>
  <si>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</si>
  <si>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</si>
  <si>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</si>
  <si>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</si>
  <si>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</si>
  <si>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</si>
  <si>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</si>
  <si>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</si>
  <si>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</si>
  <si>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</si>
  <si>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</si>
  <si>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</si>
  <si>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</si>
  <si>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</si>
  <si>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</si>
  <si>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</si>
  <si>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</si>
  <si>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</si>
  <si>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</si>
  <si>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</si>
  <si>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</si>
  <si>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</si>
  <si>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</si>
  <si>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</si>
  <si>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</si>
  <si>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</si>
  <si>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</si>
  <si>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</si>
  <si>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</si>
  <si>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</si>
  <si>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</si>
  <si>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</si>
  <si>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</si>
  <si>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</si>
  <si>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</si>
  <si>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</si>
  <si>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</si>
  <si>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</si>
  <si>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</si>
  <si>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</si>
  <si>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</si>
  <si>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</si>
  <si>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</si>
  <si>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</si>
  <si>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</si>
  <si>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</si>
  <si>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</si>
  <si>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</si>
  <si>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</si>
  <si>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</si>
  <si>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</si>
  <si>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</si>
  <si>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</si>
  <si>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</si>
  <si>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</si>
  <si>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</si>
  <si>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</si>
  <si>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</si>
  <si>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</si>
  <si>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</si>
  <si>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</si>
  <si>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</si>
  <si>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</si>
  <si>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</si>
  <si>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</si>
  <si>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</si>
  <si>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</si>
  <si>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</si>
  <si>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</si>
  <si>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</si>
  <si>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</si>
  <si>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</si>
  <si>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</si>
  <si>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</si>
  <si>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</si>
  <si>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</si>
  <si>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</si>
  <si>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</si>
  <si>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</si>
  <si>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</si>
  <si>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</si>
  <si>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</si>
  <si>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</si>
  <si>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</si>
  <si>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</si>
  <si>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</si>
  <si>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</si>
  <si>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</si>
  <si>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</si>
  <si>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</si>
  <si>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</si>
  <si>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</si>
  <si>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</si>
  <si>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</si>
  <si>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</si>
  <si>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</si>
  <si>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</si>
  <si>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</si>
  <si>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</si>
  <si>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</si>
  <si>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</si>
  <si>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</si>
  <si>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</si>
  <si>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</si>
  <si>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</si>
  <si>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</si>
  <si>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</si>
  <si>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</si>
  <si>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</si>
  <si>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</si>
  <si>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</si>
  <si>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</si>
  <si>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</si>
  <si>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</si>
  <si>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</si>
  <si>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</si>
  <si>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</si>
  <si>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</si>
  <si>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</si>
  <si>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</si>
  <si>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</si>
  <si>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</si>
  <si>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</si>
  <si>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</si>
  <si>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</si>
  <si>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</si>
  <si>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</si>
  <si>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</si>
  <si>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</si>
  <si>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</si>
  <si>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</si>
  <si>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</si>
  <si>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</si>
  <si>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</si>
  <si>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</si>
  <si>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</si>
  <si>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</si>
  <si>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</si>
  <si>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</si>
  <si>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</si>
  <si>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</si>
  <si>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</si>
  <si>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</si>
  <si>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</si>
  <si>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</si>
  <si>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</si>
  <si>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</si>
  <si>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</si>
  <si>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</si>
  <si>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</si>
  <si>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</si>
  <si>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</si>
  <si>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</si>
  <si>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</si>
  <si>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</si>
  <si>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</si>
  <si>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</si>
  <si>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</si>
  <si>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</si>
  <si>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</si>
  <si>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</si>
  <si>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</si>
  <si>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</si>
  <si>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</si>
  <si>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</si>
  <si>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</si>
  <si>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</si>
  <si>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</si>
  <si>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</si>
  <si>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</si>
  <si>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</si>
  <si>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</si>
  <si>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</si>
  <si>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</si>
  <si>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</si>
  <si>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</si>
  <si>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</si>
  <si>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</si>
  <si>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</si>
  <si>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</si>
  <si>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</si>
  <si>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</si>
  <si>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</si>
  <si>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</si>
  <si>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</si>
  <si>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</si>
  <si>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</si>
  <si>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</si>
  <si>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</si>
  <si>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</si>
  <si>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</si>
  <si>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</si>
  <si>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</si>
  <si>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</si>
  <si>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</si>
  <si>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</si>
  <si>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</si>
  <si>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</si>
  <si>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</si>
  <si>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</si>
  <si>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</si>
  <si>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</si>
  <si>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</si>
  <si>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</si>
  <si>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</si>
  <si>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</si>
  <si>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</si>
  <si>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</si>
  <si>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</si>
  <si>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</si>
  <si>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</si>
  <si>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</si>
  <si>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</si>
  <si>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</si>
  <si>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</si>
  <si>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</si>
  <si>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</si>
  <si>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</si>
  <si>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</si>
  <si>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</si>
  <si>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</si>
  <si>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</si>
  <si>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</si>
  <si>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</si>
  <si>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</si>
  <si>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</si>
  <si>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</si>
  <si>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</si>
  <si>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</si>
  <si>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</si>
  <si>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</si>
  <si>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</si>
  <si>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</si>
  <si>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</si>
  <si>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</si>
  <si>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</si>
  <si>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</si>
  <si>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</si>
  <si>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</si>
  <si>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</si>
  <si>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</si>
  <si>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</si>
  <si>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</si>
  <si>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</si>
  <si>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</si>
  <si>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</si>
  <si>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</si>
  <si>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</si>
  <si>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</si>
  <si>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</si>
  <si>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</si>
  <si>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</si>
  <si>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</si>
  <si>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</si>
  <si>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</si>
  <si>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</si>
  <si>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</si>
  <si>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</si>
  <si>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</si>
  <si>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</si>
  <si>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</si>
  <si>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</si>
  <si>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</si>
  <si>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</si>
  <si>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</si>
  <si>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</si>
  <si>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</si>
  <si>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</si>
  <si>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</si>
  <si>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</si>
  <si>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</si>
  <si>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</si>
  <si>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</si>
  <si>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</si>
  <si>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</si>
  <si>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</si>
  <si>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</si>
  <si>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</si>
  <si>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</si>
  <si>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</si>
  <si>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</si>
  <si>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</si>
  <si>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</si>
  <si>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</si>
  <si>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</si>
  <si>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</si>
  <si>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</si>
  <si>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</si>
  <si>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</si>
  <si>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</si>
  <si>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</si>
  <si>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</si>
  <si>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</si>
  <si>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</si>
  <si>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</si>
  <si>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</si>
  <si>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</si>
  <si>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</si>
  <si>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</si>
  <si>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</si>
  <si>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</si>
  <si>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</si>
  <si>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</si>
  <si>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</si>
  <si>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</si>
  <si>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</si>
  <si>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</si>
  <si>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</si>
  <si>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</si>
  <si>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</si>
  <si>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</si>
  <si>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</si>
  <si>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</si>
  <si>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</si>
  <si>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</si>
  <si>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</si>
  <si>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</si>
  <si>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</si>
  <si>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</si>
  <si>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</si>
  <si>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</si>
  <si>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</si>
  <si>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</si>
  <si>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</si>
  <si>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</si>
  <si>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</si>
  <si>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</si>
  <si>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</si>
  <si>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</si>
  <si>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</si>
  <si>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</si>
  <si>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</si>
  <si>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</si>
  <si>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</si>
  <si>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</si>
  <si>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</si>
  <si>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</si>
  <si>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</si>
  <si>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</si>
  <si>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</si>
  <si>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</si>
  <si>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</si>
  <si>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</si>
  <si>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</si>
  <si>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</si>
  <si>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</si>
  <si>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</si>
  <si>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</si>
  <si>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</si>
  <si>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</si>
  <si>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</si>
  <si>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</si>
  <si>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</si>
  <si>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</si>
  <si>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</si>
  <si>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</si>
  <si>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</si>
  <si>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</si>
  <si>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</si>
  <si>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</si>
  <si>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</si>
  <si>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</si>
  <si>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</si>
  <si>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</si>
  <si>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</si>
  <si>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</si>
  <si>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</si>
  <si>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</si>
  <si>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</si>
  <si>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</si>
  <si>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</si>
  <si>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</si>
  <si>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</si>
  <si>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</si>
  <si>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</si>
  <si>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</si>
  <si>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</si>
  <si>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</si>
  <si>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</si>
  <si>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</si>
  <si>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</si>
  <si>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</si>
  <si>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</si>
  <si>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</si>
  <si>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</si>
  <si>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</si>
  <si>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</si>
  <si>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</si>
  <si>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</si>
  <si>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</si>
  <si>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</si>
  <si>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</si>
  <si>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</si>
  <si>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</si>
  <si>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</si>
  <si>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</si>
  <si>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</si>
  <si>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</si>
  <si>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</si>
  <si>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</si>
  <si>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</si>
  <si>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</si>
  <si>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</si>
  <si>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</si>
  <si>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</si>
  <si>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</si>
  <si>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</si>
  <si>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</si>
  <si>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</si>
  <si>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</si>
  <si>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</si>
  <si>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</si>
  <si>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</si>
  <si>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</si>
  <si>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</si>
  <si>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</si>
  <si>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</si>
  <si>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</si>
  <si>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</si>
  <si>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</si>
  <si>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</si>
  <si>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</si>
  <si>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</si>
  <si>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</si>
  <si>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</si>
  <si>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</si>
  <si>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</si>
  <si>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</si>
  <si>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</si>
  <si>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</si>
  <si>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</si>
  <si>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</si>
  <si>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</si>
  <si>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</si>
  <si>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</si>
  <si>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</si>
  <si>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</si>
  <si>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</si>
  <si>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</si>
  <si>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</si>
  <si>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</si>
  <si>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</si>
  <si>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</si>
  <si>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</si>
  <si>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</si>
  <si>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</si>
  <si>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</si>
  <si>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</si>
  <si>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</si>
  <si>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</si>
  <si>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</si>
  <si>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</si>
  <si>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</si>
  <si>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</si>
  <si>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</si>
  <si>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</si>
  <si>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</si>
  <si>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</si>
  <si>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</si>
  <si>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</si>
  <si>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</si>
  <si>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</si>
  <si>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</si>
  <si>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</si>
  <si>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</si>
  <si>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</si>
  <si>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</si>
  <si>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</si>
  <si>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</si>
  <si>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</si>
  <si>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</si>
  <si>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</si>
  <si>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</si>
  <si>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</si>
  <si>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</si>
  <si>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</si>
  <si>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</si>
  <si>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</si>
  <si>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</si>
  <si>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</si>
  <si>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</si>
  <si>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</si>
  <si>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</si>
  <si>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</si>
  <si>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</si>
  <si>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</si>
  <si>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</si>
  <si>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</si>
  <si>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</si>
  <si>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</si>
  <si>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</si>
  <si>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</si>
  <si>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</si>
  <si>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</si>
  <si>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</si>
  <si>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</si>
  <si>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</si>
  <si>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</si>
  <si>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</si>
  <si>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</si>
  <si>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</si>
  <si>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</si>
  <si>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</si>
  <si>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</si>
  <si>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</si>
  <si>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</si>
  <si>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</si>
  <si>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</si>
  <si>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</si>
  <si>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</si>
  <si>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</si>
  <si>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</si>
  <si>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</si>
  <si>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</si>
  <si>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</si>
  <si>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</si>
  <si>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</si>
  <si>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</si>
  <si>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</si>
  <si>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</si>
  <si>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</si>
  <si>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</si>
  <si>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</si>
  <si>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</si>
  <si>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</si>
  <si>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</si>
  <si>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</si>
  <si>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</si>
  <si>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</si>
  <si>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</si>
  <si>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</si>
  <si>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</si>
  <si>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</si>
  <si>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</si>
  <si>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</si>
  <si>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</si>
  <si>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</si>
  <si>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</si>
  <si>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</si>
  <si>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</si>
  <si>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</si>
  <si>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</si>
  <si>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</si>
  <si>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</si>
  <si>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</si>
  <si>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</si>
  <si>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</si>
  <si>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</si>
  <si>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</si>
  <si>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</si>
  <si>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</si>
  <si>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</si>
  <si>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</si>
  <si>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</si>
  <si>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</si>
  <si>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</si>
  <si>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</si>
  <si>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</si>
  <si>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</si>
  <si>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</si>
  <si>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</si>
  <si>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</si>
  <si>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</si>
  <si>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</si>
  <si>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</si>
  <si>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</si>
  <si>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</si>
  <si>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</si>
  <si>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</si>
  <si>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</si>
  <si>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</si>
  <si>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</si>
  <si>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</si>
  <si>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</si>
  <si>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</si>
  <si>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</si>
  <si>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</si>
  <si>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</si>
  <si>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</si>
  <si>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</si>
  <si>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</si>
  <si>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</si>
  <si>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</si>
  <si>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</si>
  <si>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</si>
  <si>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</si>
  <si>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</si>
  <si>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</si>
  <si>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</si>
  <si>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</si>
  <si>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</si>
  <si>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</si>
  <si>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</si>
  <si>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</si>
  <si>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</si>
  <si>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</si>
  <si>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</si>
  <si>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</si>
  <si>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</si>
  <si>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</si>
  <si>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</si>
  <si>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</si>
  <si>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</si>
  <si>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</si>
  <si>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</si>
  <si>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</si>
  <si>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</si>
  <si>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</si>
  <si>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</si>
  <si>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</si>
  <si>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</si>
  <si>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</si>
  <si>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</si>
  <si>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</si>
  <si>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</si>
  <si>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</si>
  <si>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</si>
  <si>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</si>
  <si>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</si>
  <si>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</si>
  <si>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</si>
  <si>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</si>
  <si>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</si>
  <si>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</si>
  <si>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</si>
  <si>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</si>
  <si>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</si>
  <si>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</si>
  <si>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</si>
  <si>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</si>
  <si>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</si>
  <si>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</si>
  <si>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</si>
  <si>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</si>
  <si>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</si>
  <si>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</si>
  <si>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</si>
  <si>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</si>
  <si>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</si>
  <si>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</si>
  <si>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</si>
  <si>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</si>
  <si>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</si>
  <si>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</si>
  <si>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</si>
  <si>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</si>
  <si>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</si>
  <si>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</si>
  <si>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</si>
  <si>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</si>
  <si>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</si>
  <si>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</si>
  <si>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</si>
  <si>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</si>
  <si>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</si>
  <si>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</si>
  <si>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</si>
  <si>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</si>
  <si>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</si>
  <si>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</si>
  <si>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</si>
  <si>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</si>
  <si>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</si>
  <si>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</si>
  <si>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</si>
  <si>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</si>
  <si>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</si>
  <si>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</si>
  <si>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</si>
  <si>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</si>
  <si>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</si>
  <si>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</si>
  <si>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</si>
  <si>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</si>
  <si>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</si>
  <si>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</si>
  <si>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</si>
  <si>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</si>
  <si>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</si>
  <si>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</si>
  <si>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</si>
  <si>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</si>
  <si>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</si>
  <si>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</si>
  <si>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</si>
  <si>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</si>
  <si>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</si>
  <si>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</si>
  <si>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</si>
  <si>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</si>
  <si>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</si>
  <si>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</si>
  <si>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</si>
  <si>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</si>
  <si>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</si>
  <si>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</si>
  <si>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</si>
  <si>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</si>
  <si>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</si>
  <si>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</si>
  <si>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</si>
  <si>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</si>
  <si>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</si>
  <si>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</si>
  <si>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</si>
  <si>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</si>
  <si>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</si>
  <si>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</si>
  <si>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</si>
  <si>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</si>
  <si>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</si>
  <si>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</si>
  <si>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</si>
  <si>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</si>
  <si>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</si>
  <si>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</si>
  <si>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</si>
  <si>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</si>
  <si>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</si>
  <si>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</si>
  <si>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</si>
  <si>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</si>
  <si>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</si>
  <si>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</si>
  <si>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</si>
  <si>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</si>
  <si>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</si>
  <si>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</si>
  <si>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</si>
  <si>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</si>
  <si>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</si>
  <si>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</si>
  <si>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</si>
  <si>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</si>
  <si>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</si>
  <si>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</si>
  <si>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</si>
  <si>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</si>
  <si>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</si>
  <si>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</si>
  <si>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</si>
  <si>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</si>
  <si>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</si>
  <si>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</si>
  <si>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</si>
  <si>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</si>
  <si>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</si>
  <si>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</si>
  <si>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</si>
  <si>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</si>
  <si>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</si>
  <si>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</si>
  <si>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</si>
  <si>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</si>
  <si>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</si>
  <si>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</si>
  <si>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</si>
  <si>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</si>
  <si>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</si>
  <si>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</si>
  <si>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</si>
  <si>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</si>
  <si>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</si>
  <si>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</si>
  <si>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</si>
  <si>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</si>
  <si>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</si>
  <si>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</si>
  <si>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</si>
  <si>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</si>
  <si>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</si>
  <si>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</si>
  <si>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</si>
  <si>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</si>
  <si>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</si>
  <si>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</si>
  <si>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</si>
  <si>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</si>
  <si>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</si>
  <si>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</si>
  <si>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</si>
  <si>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</si>
  <si>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</si>
  <si>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</si>
  <si>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</si>
  <si>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</si>
  <si>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</si>
  <si>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</si>
  <si>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</si>
  <si>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</si>
  <si>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</si>
  <si>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</si>
  <si>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</si>
  <si>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</si>
  <si>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</si>
  <si>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</si>
  <si>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</si>
  <si>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</si>
  <si>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</si>
  <si>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</si>
  <si>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</si>
  <si>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</si>
  <si>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</si>
  <si>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</si>
  <si>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</si>
  <si>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</si>
  <si>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</si>
  <si>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</si>
  <si>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</si>
  <si>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</si>
  <si>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</si>
  <si>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</si>
  <si>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</si>
  <si>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</si>
  <si>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</si>
  <si>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</si>
  <si>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</si>
  <si>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</si>
  <si>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</si>
  <si>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</si>
  <si>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</si>
  <si>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</si>
  <si>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</si>
  <si>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</si>
  <si>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</si>
  <si>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</si>
  <si>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</si>
  <si>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</si>
  <si>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</si>
  <si>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</si>
  <si>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</si>
  <si>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</si>
  <si>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</si>
  <si>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</si>
  <si>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</si>
  <si>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</si>
  <si>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</si>
  <si>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</si>
  <si>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</si>
  <si>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</si>
  <si>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</si>
  <si>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</si>
  <si>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</si>
  <si>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</si>
  <si>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</si>
  <si>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</si>
  <si>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</si>
  <si>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</si>
  <si>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</si>
  <si>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</si>
  <si>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</si>
  <si>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</si>
  <si>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</si>
  <si>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</si>
  <si>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</si>
  <si>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</si>
  <si>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</si>
  <si>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</si>
  <si>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</si>
  <si>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</si>
  <si>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</si>
  <si>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</si>
  <si>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</si>
  <si>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</si>
  <si>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</si>
  <si>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</si>
  <si>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</si>
  <si>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</si>
  <si>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</si>
  <si>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</si>
  <si>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</si>
  <si>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</si>
  <si>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</si>
  <si>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</si>
  <si>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</si>
  <si>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</si>
  <si>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</si>
  <si>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</si>
  <si>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</si>
  <si>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</si>
  <si>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</si>
  <si>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</si>
  <si>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</si>
  <si>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</si>
  <si>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</si>
  <si>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</si>
  <si>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</si>
  <si>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</si>
  <si>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</si>
  <si>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</si>
  <si>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</si>
  <si>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</si>
  <si>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</si>
  <si>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</si>
  <si>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</si>
  <si>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</si>
  <si>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</si>
  <si>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</si>
  <si>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</si>
  <si>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</si>
  <si>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</si>
  <si>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</si>
  <si>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</si>
  <si>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</si>
  <si>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</si>
  <si>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</si>
  <si>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</si>
  <si>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</si>
  <si>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</si>
  <si>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</si>
  <si>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</si>
  <si>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</si>
  <si>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</si>
  <si>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</si>
  <si>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</si>
  <si>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</si>
  <si>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</si>
  <si>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</si>
  <si>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</si>
  <si>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</si>
  <si>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</si>
  <si>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</si>
  <si>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</si>
  <si>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</si>
  <si>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</si>
  <si>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</si>
  <si>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</si>
  <si>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</si>
  <si>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</si>
  <si>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</si>
  <si>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</si>
  <si>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</si>
  <si>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</si>
  <si>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</si>
  <si>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</si>
  <si>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</si>
  <si>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</si>
  <si>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</si>
  <si>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</si>
  <si>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</si>
  <si>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</si>
  <si>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</si>
  <si>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</si>
  <si>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</si>
  <si>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</si>
  <si>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</si>
  <si>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</si>
  <si>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</si>
  <si>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</si>
  <si>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</si>
  <si>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</si>
  <si>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</si>
  <si>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</si>
  <si>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</si>
  <si>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</si>
  <si>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</si>
  <si>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</si>
  <si>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</si>
  <si>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</si>
  <si>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</si>
  <si>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</si>
  <si>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</si>
  <si>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</si>
  <si>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</si>
  <si>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</si>
  <si>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</si>
  <si>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</si>
  <si>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</si>
  <si>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</si>
  <si>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</si>
  <si>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</si>
  <si>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</si>
  <si>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</si>
  <si>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</si>
  <si>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</si>
  <si>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</si>
  <si>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</si>
  <si>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</si>
  <si>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</si>
  <si>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</si>
  <si>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</si>
  <si>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</si>
  <si>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</si>
  <si>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</si>
  <si>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</si>
  <si>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</si>
  <si>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</si>
  <si>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</si>
  <si>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</si>
  <si>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</si>
  <si>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</si>
  <si>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</si>
  <si>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</si>
  <si>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</si>
  <si>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</si>
  <si>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</si>
  <si>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</si>
  <si>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</si>
  <si>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</si>
  <si>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</si>
  <si>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</si>
  <si>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</si>
  <si>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</si>
  <si>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</si>
  <si>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</si>
  <si>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</si>
  <si>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</si>
  <si>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</si>
  <si>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</si>
  <si>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</si>
  <si>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</si>
  <si>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</si>
  <si>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</si>
  <si>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</si>
  <si>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</si>
  <si>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</si>
  <si>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</si>
  <si>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</si>
  <si>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</si>
  <si>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</si>
  <si>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</si>
  <si>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</si>
  <si>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</si>
  <si>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</si>
  <si>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</si>
  <si>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</si>
  <si>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</si>
  <si>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</si>
  <si>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</si>
  <si>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</si>
  <si>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</si>
  <si>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</si>
  <si>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</si>
  <si>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</si>
  <si>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</si>
  <si>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</si>
  <si>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</si>
  <si>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</si>
  <si>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</si>
  <si>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</si>
  <si>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</si>
  <si>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</si>
  <si>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</si>
  <si>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</si>
  <si>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</si>
  <si>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</si>
  <si>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</si>
  <si>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</si>
  <si>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</si>
  <si>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</si>
  <si>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</si>
  <si>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</si>
  <si>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</si>
  <si>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</si>
  <si>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</si>
  <si>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</si>
  <si>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</si>
  <si>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</si>
  <si>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</si>
  <si>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</si>
  <si>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</si>
  <si>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</si>
  <si>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</si>
  <si>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</si>
  <si>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</si>
  <si>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</si>
  <si>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</si>
  <si>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</si>
  <si>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</si>
  <si>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</si>
  <si>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</si>
  <si>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</si>
  <si>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</si>
  <si>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</si>
  <si>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</si>
  <si>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</si>
  <si>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</si>
  <si>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</si>
  <si>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</si>
  <si>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</si>
  <si>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</si>
  <si>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</si>
  <si>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</si>
  <si>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</si>
  <si>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</si>
  <si>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</si>
  <si>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</si>
  <si>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</si>
  <si>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</si>
  <si>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</si>
  <si>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</si>
  <si>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</si>
  <si>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</si>
  <si>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</si>
  <si>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</si>
  <si>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</si>
  <si>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</si>
  <si>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</si>
  <si>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</si>
  <si>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</si>
  <si>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</si>
  <si>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</si>
  <si>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</si>
  <si>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</si>
  <si>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</si>
  <si>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</si>
  <si>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</si>
  <si>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</si>
  <si>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</si>
  <si>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</si>
  <si>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</si>
  <si>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</si>
  <si>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</si>
  <si>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</si>
  <si>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</si>
  <si>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</si>
  <si>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</si>
  <si>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</si>
  <si>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</si>
  <si>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</si>
  <si>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</si>
  <si>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</si>
  <si>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</si>
  <si>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</si>
  <si>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</si>
  <si>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</si>
  <si>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</si>
  <si>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</si>
  <si>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</si>
  <si>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</si>
  <si>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</si>
  <si>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</si>
  <si>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</si>
  <si>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</si>
  <si>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</si>
  <si>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</si>
  <si>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</si>
  <si>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</si>
  <si>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</si>
  <si>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</si>
  <si>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</si>
  <si>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</si>
  <si>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</si>
  <si>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</si>
  <si>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</si>
  <si>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</si>
  <si>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</si>
  <si>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</si>
  <si>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</si>
  <si>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</si>
  <si>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</si>
  <si>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</si>
  <si>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</si>
  <si>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</si>
  <si>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</si>
  <si>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</si>
  <si>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</si>
  <si>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</si>
  <si>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</si>
  <si>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</si>
  <si>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</si>
  <si>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</si>
  <si>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</si>
  <si>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</si>
  <si>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</si>
  <si>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</si>
  <si>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</si>
  <si>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</si>
  <si>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</si>
  <si>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</si>
  <si>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</si>
  <si>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</si>
  <si>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</si>
  <si>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</si>
  <si>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</si>
  <si>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</si>
  <si>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</si>
  <si>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</si>
  <si>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</si>
  <si>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</si>
  <si>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</si>
  <si>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</si>
  <si>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</si>
  <si>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</si>
  <si>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</si>
  <si>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</si>
  <si>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</si>
  <si>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</si>
  <si>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</si>
  <si>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</si>
  <si>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</si>
  <si>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</si>
  <si>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</si>
  <si>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</si>
  <si>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</si>
  <si>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</si>
  <si>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</si>
  <si>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</si>
  <si>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</si>
  <si>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</si>
  <si>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</si>
  <si>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</si>
  <si>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</si>
  <si>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</si>
  <si>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</si>
  <si>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</si>
  <si>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</si>
  <si>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</si>
  <si>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</si>
  <si>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</si>
  <si>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</si>
  <si>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</si>
  <si>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</si>
  <si>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</si>
  <si>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</si>
  <si>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</si>
  <si>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</si>
  <si>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</si>
  <si>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</si>
  <si>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</si>
  <si>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</si>
  <si>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</si>
  <si>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</si>
  <si>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</si>
  <si>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</si>
  <si>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</si>
  <si>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</si>
  <si>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</si>
  <si>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</si>
  <si>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</si>
  <si>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</si>
  <si>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</si>
  <si>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</si>
  <si>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</si>
  <si>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</si>
  <si>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</si>
  <si>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</si>
  <si>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</si>
  <si>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</si>
  <si>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</si>
  <si>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</si>
  <si>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</si>
  <si>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</si>
  <si>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</si>
  <si>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</si>
  <si>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</si>
  <si>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</si>
  <si>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</si>
  <si>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</si>
  <si>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</si>
  <si>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</si>
  <si>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</si>
  <si>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</si>
  <si>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</si>
  <si>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</si>
  <si>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</si>
  <si>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</si>
  <si>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</si>
  <si>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</si>
  <si>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</si>
  <si>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</si>
  <si>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</si>
  <si>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</si>
  <si>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</si>
  <si>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</si>
  <si>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</si>
  <si>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</si>
  <si>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</si>
  <si>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</si>
  <si>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</si>
  <si>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</si>
  <si>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</si>
  <si>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</si>
  <si>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</si>
  <si>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</si>
  <si>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</si>
  <si>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</si>
  <si>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</si>
  <si>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</si>
  <si>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</si>
  <si>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</si>
  <si>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</si>
  <si>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</si>
  <si>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</si>
  <si>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</si>
  <si>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</si>
  <si>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</si>
  <si>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</si>
  <si>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</si>
  <si>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</si>
  <si>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</si>
  <si>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</si>
  <si>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</si>
  <si>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</si>
  <si>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</si>
  <si>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</si>
  <si>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</si>
  <si>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</si>
  <si>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</si>
  <si>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</si>
  <si>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</si>
  <si>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</si>
  <si>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</si>
  <si>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</si>
  <si>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</si>
  <si>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</si>
  <si>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</si>
  <si>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</si>
  <si>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</si>
  <si>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</si>
  <si>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</si>
  <si>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</si>
  <si>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</si>
  <si>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</si>
  <si>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</si>
  <si>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</si>
  <si>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</si>
  <si>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</si>
  <si>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</si>
  <si>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</si>
  <si>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</si>
  <si>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</si>
  <si>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</si>
  <si>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</si>
  <si>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</si>
  <si>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</si>
  <si>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</si>
  <si>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</si>
  <si>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</si>
  <si>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</si>
  <si>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</si>
  <si>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</si>
  <si>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</si>
  <si>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</si>
  <si>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</si>
  <si>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</si>
  <si>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</si>
  <si>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</si>
  <si>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</si>
  <si>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</si>
  <si>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</si>
  <si>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</si>
  <si>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</si>
  <si>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</si>
  <si>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</si>
  <si>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</si>
  <si>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</si>
  <si>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</si>
  <si>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</si>
  <si>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</si>
  <si>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</si>
  <si>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</si>
  <si>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</si>
  <si>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</si>
  <si>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</si>
  <si>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</si>
  <si>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</si>
  <si>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</si>
  <si>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</si>
  <si>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</si>
  <si>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</si>
  <si>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</si>
  <si>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</si>
  <si>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</si>
  <si>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</si>
  <si>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</si>
  <si>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</si>
  <si>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</si>
  <si>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</si>
  <si>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</si>
  <si>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</si>
  <si>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</si>
  <si>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</si>
  <si>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</si>
  <si>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</si>
  <si>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</si>
  <si>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</si>
  <si>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</si>
  <si>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</si>
  <si>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</si>
  <si>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</si>
  <si>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</si>
  <si>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</si>
  <si>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</si>
  <si>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</si>
  <si>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</si>
  <si>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</si>
  <si>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</si>
  <si>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</si>
  <si>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</si>
  <si>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</si>
  <si>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</si>
  <si>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</si>
  <si>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</si>
  <si>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</si>
  <si>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</si>
  <si>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</si>
  <si>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</si>
  <si>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</si>
  <si>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</si>
  <si>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</si>
  <si>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</si>
  <si>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</si>
  <si>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</si>
  <si>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</si>
  <si>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</si>
  <si>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</si>
  <si>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</si>
  <si>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</si>
  <si>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</si>
  <si>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</si>
  <si>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</si>
  <si>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</si>
  <si>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</si>
  <si>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</si>
  <si>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</si>
  <si>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</si>
  <si>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</si>
  <si>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</si>
  <si>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</si>
  <si>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</si>
  <si>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</si>
  <si>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</si>
  <si>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</si>
  <si>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</si>
  <si>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</si>
  <si>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</si>
  <si>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</si>
  <si>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</si>
  <si>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</si>
  <si>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</si>
  <si>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</si>
  <si>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</si>
  <si>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</si>
  <si>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</si>
  <si>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</si>
  <si>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</si>
  <si>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</si>
  <si>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</si>
  <si>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</si>
  <si>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</si>
  <si>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</si>
  <si>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total sales</t>
  </si>
  <si>
    <t>Total Orders</t>
  </si>
  <si>
    <t>Average Order Value</t>
  </si>
  <si>
    <t>Maximum Sale</t>
  </si>
  <si>
    <t>Minimum Sale</t>
  </si>
  <si>
    <t>Row Labels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</si>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</sst>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174.531344212963" createdVersion="6" refreshedVersion="6" minRefreshableVersion="3" recordCount="9800">
  <cacheSource type="worksheet">
    <worksheetSource ref="A1:R9801" sheet="train"/>
  </cacheSource>
  <cacheFields count="18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800">
  <r>
    <n v="1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</r>
  <r>
    <n v="2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</r>
  <r>
    <n v="3"/>
    <s v="CA-2017-138688"/>
    <d v="2017-06-12T00:00:00"/>
    <d v="2017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</r>
  <r>
    <n v="4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</r>
  <r>
    <n v="5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</r>
  <r>
    <n v="6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</r>
  <r>
    <n v="7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</r>
  <r>
    <n v="8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</r>
  <r>
    <n v="9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</r>
  <r>
    <n v="10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</r>
  <r>
    <n v="11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</r>
  <r>
    <n v="12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Â phoneÂ - Charcoal black"/>
    <n v="911.42399999999998"/>
  </r>
  <r>
    <n v="13"/>
    <s v="CA-2018-114412"/>
    <d v="2018-04-15T00:00:00"/>
    <d v="2018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</r>
  <r>
    <n v="14"/>
    <s v="CA-2017-161389"/>
    <d v="2017-12-05T00:00:00"/>
    <d v="2017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</r>
  <r>
    <n v="15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</r>
  <r>
    <n v="16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</r>
  <r>
    <n v="17"/>
    <s v="CA-2015-105893"/>
    <d v="2015-11-11T00:00:00"/>
    <d v="2015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</r>
  <r>
    <n v="18"/>
    <s v="CA-2015-167164"/>
    <d v="2015-05-13T00:00:00"/>
    <d v="2015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</r>
  <r>
    <n v="19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</r>
  <r>
    <n v="20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</r>
  <r>
    <n v="21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</r>
  <r>
    <n v="22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</r>
  <r>
    <n v="23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</r>
  <r>
    <n v="24"/>
    <s v="US-2018-156909"/>
    <d v="2018-07-16T00:00:00"/>
    <d v="2018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</r>
  <r>
    <n v="25"/>
    <s v="CA-2016-106320"/>
    <d v="2016-09-25T00:00:00"/>
    <d v="2016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</r>
  <r>
    <n v="26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</r>
  <r>
    <n v="27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Â 8GB Mini TravelDrive USB 2.0Â Flash Drive"/>
    <n v="90.57"/>
  </r>
  <r>
    <n v="28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</r>
  <r>
    <n v="29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</r>
  <r>
    <n v="30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</r>
  <r>
    <n v="31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</r>
  <r>
    <n v="32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</r>
  <r>
    <n v="33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</r>
  <r>
    <n v="34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</r>
  <r>
    <n v="35"/>
    <s v="CA-2018-107727"/>
    <d v="2018-10-19T00:00:00"/>
    <d v="2018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</r>
  <r>
    <n v="36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</r>
  <r>
    <n v="37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</r>
  <r>
    <n v="38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</r>
  <r>
    <n v="39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</r>
  <r>
    <n v="40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</r>
  <r>
    <n v="41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</r>
  <r>
    <n v="42"/>
    <s v="CA-2018-120999"/>
    <d v="2018-09-10T00:00:00"/>
    <d v="2018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</r>
  <r>
    <n v="43"/>
    <s v="CA-2017-101343"/>
    <d v="2017-07-17T00:00:00"/>
    <d v="2017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</r>
  <r>
    <n v="44"/>
    <s v="CA-2018-139619"/>
    <d v="2018-09-19T00:00:00"/>
    <d v="2018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</r>
  <r>
    <n v="45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</r>
  <r>
    <n v="46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</r>
  <r>
    <n v="47"/>
    <s v="CA-2015-146703"/>
    <d v="2015-10-20T00:00:00"/>
    <d v="2015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</r>
  <r>
    <n v="48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Â 8gb Micro Traveldrive Usb 2.0Â Flash Drive"/>
    <n v="45"/>
  </r>
  <r>
    <n v="49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</r>
  <r>
    <n v="50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</r>
  <r>
    <n v="51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</r>
  <r>
    <n v="52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</r>
  <r>
    <n v="53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</r>
  <r>
    <n v="54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</r>
  <r>
    <n v="55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</r>
  <r>
    <n v="56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</r>
  <r>
    <n v="57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</r>
  <r>
    <n v="58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</r>
  <r>
    <n v="59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</r>
  <r>
    <n v="60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Â 8gb Micro Traveldrive Usb 2.0Â Flash Drive"/>
    <n v="30"/>
  </r>
  <r>
    <n v="61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</r>
  <r>
    <n v="62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</r>
  <r>
    <n v="63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</r>
  <r>
    <n v="64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</r>
  <r>
    <n v="65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</r>
  <r>
    <n v="66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</r>
  <r>
    <n v="67"/>
    <s v="US-2016-164175"/>
    <d v="2016-04-30T00:00:00"/>
    <d v="2016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</r>
  <r>
    <n v="68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</r>
  <r>
    <n v="69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</r>
  <r>
    <n v="70"/>
    <s v="CA-2017-119823"/>
    <d v="2017-06-04T00:00:00"/>
    <d v="2017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</r>
  <r>
    <n v="71"/>
    <s v="CA-2017-106075"/>
    <d v="2017-09-18T00:00:00"/>
    <d v="2017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</r>
  <r>
    <n v="72"/>
    <s v="CA-2018-114440"/>
    <d v="2018-09-14T00:00:00"/>
    <d v="2018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</r>
  <r>
    <n v="73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</r>
  <r>
    <n v="74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</r>
  <r>
    <n v="75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</r>
  <r>
    <n v="76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</r>
  <r>
    <n v="77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</r>
  <r>
    <n v="78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</r>
  <r>
    <n v="79"/>
    <s v="US-2015-147606"/>
    <d v="2015-11-26T00:00:00"/>
    <d v="2015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</r>
  <r>
    <n v="80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</r>
  <r>
    <n v="81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</r>
  <r>
    <n v="82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</r>
  <r>
    <n v="83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</r>
  <r>
    <n v="84"/>
    <s v="CA-2016-149734"/>
    <d v="2016-09-03T00:00:00"/>
    <d v="2016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</r>
  <r>
    <n v="85"/>
    <s v="US-2018-119662"/>
    <d v="2018-11-13T00:00:00"/>
    <d v="2018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</r>
  <r>
    <n v="86"/>
    <s v="CA-2018-140088"/>
    <d v="2018-05-28T00:00:00"/>
    <d v="2018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</r>
  <r>
    <n v="87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Â LS21 Speaker System - PC Multimedia - 2.1-CH - Wired"/>
    <n v="19.989999999999998"/>
  </r>
  <r>
    <n v="88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</r>
  <r>
    <n v="89"/>
    <s v="CA-2017-159695"/>
    <d v="2017-04-05T00:00:00"/>
    <d v="2017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</r>
  <r>
    <n v="90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</r>
  <r>
    <n v="91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</r>
  <r>
    <n v="92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</r>
  <r>
    <n v="93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</r>
  <r>
    <n v="94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</r>
  <r>
    <n v="95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</r>
  <r>
    <n v="96"/>
    <s v="US-2018-109484"/>
    <d v="2018-11-06T00:00:00"/>
    <d v="2018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</r>
  <r>
    <n v="97"/>
    <s v="CA-2018-161018"/>
    <d v="2018-11-09T00:00:00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</r>
  <r>
    <n v="98"/>
    <s v="CA-2018-157833"/>
    <d v="2018-06-17T00:00:00"/>
    <d v="2018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</r>
  <r>
    <n v="99"/>
    <s v="CA-2017-149223"/>
    <d v="2017-09-06T00:00:00"/>
    <d v="2017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</r>
  <r>
    <n v="100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</r>
  <r>
    <n v="101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</r>
  <r>
    <n v="102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</r>
  <r>
    <n v="103"/>
    <s v="CA-2017-129903"/>
    <d v="2017-12-01T00:00:00"/>
    <d v="2017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</r>
  <r>
    <n v="104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</r>
  <r>
    <n v="105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</r>
  <r>
    <n v="106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</r>
  <r>
    <n v="107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</r>
  <r>
    <n v="108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</r>
  <r>
    <n v="109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</r>
  <r>
    <n v="110"/>
    <s v="CA-2016-129476"/>
    <d v="2016-10-15T00:00:00"/>
    <d v="2016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Â Gaming G510s - Keyboard"/>
    <n v="339.96"/>
  </r>
  <r>
    <n v="111"/>
    <s v="CA-2018-146780"/>
    <d v="2018-12-25T00:00:00"/>
    <d v="2018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</r>
  <r>
    <n v="112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</r>
  <r>
    <n v="113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</r>
  <r>
    <n v="114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</r>
  <r>
    <n v="115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</r>
  <r>
    <n v="116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</r>
  <r>
    <n v="117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</r>
  <r>
    <n v="118"/>
    <s v="CA-2016-110457"/>
    <d v="2016-03-02T00:00:00"/>
    <d v="2016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</r>
  <r>
    <n v="119"/>
    <s v="US-2016-136476"/>
    <d v="2016-04-05T00:00:00"/>
    <d v="2016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</r>
  <r>
    <n v="120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</r>
  <r>
    <n v="121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</r>
  <r>
    <n v="122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</r>
  <r>
    <n v="123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</r>
  <r>
    <n v="124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</r>
  <r>
    <n v="125"/>
    <s v="US-2015-152030"/>
    <d v="2015-12-26T00:00:00"/>
    <d v="2015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</r>
  <r>
    <n v="126"/>
    <s v="US-2015-134614"/>
    <d v="2015-09-20T00:00:00"/>
    <d v="2015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</r>
  <r>
    <n v="127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</r>
  <r>
    <n v="128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</r>
  <r>
    <n v="129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</r>
  <r>
    <n v="130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</r>
  <r>
    <n v="131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</r>
  <r>
    <n v="132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</r>
  <r>
    <n v="133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</r>
  <r>
    <n v="134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</r>
  <r>
    <n v="135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</r>
  <r>
    <n v="136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</r>
  <r>
    <n v="137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</r>
  <r>
    <n v="138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</r>
  <r>
    <n v="139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</r>
  <r>
    <n v="140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</r>
  <r>
    <n v="141"/>
    <s v="CA-2017-110366"/>
    <d v="2017-09-05T00:00:00"/>
    <d v="2017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</r>
  <r>
    <n v="142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</r>
  <r>
    <n v="143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</r>
  <r>
    <n v="144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</r>
  <r>
    <n v="145"/>
    <s v="CA-2018-155376"/>
    <d v="2018-12-22T00:00:00"/>
    <d v="2018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</r>
  <r>
    <n v="146"/>
    <s v="CA-2016-110744"/>
    <d v="2016-09-07T00:00:00"/>
    <d v="2016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</r>
  <r>
    <n v="147"/>
    <s v="CA-2015-110072"/>
    <d v="2015-10-22T00:00:00"/>
    <d v="2015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</r>
  <r>
    <n v="148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Â Phone HeadsetÂ with In-line Volume - M214C"/>
    <n v="384.45"/>
  </r>
  <r>
    <n v="149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</r>
  <r>
    <n v="150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</r>
  <r>
    <n v="151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</r>
  <r>
    <n v="152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</r>
  <r>
    <n v="153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Â Headset"/>
    <n v="203.184"/>
  </r>
  <r>
    <n v="154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</r>
  <r>
    <n v="155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</r>
  <r>
    <n v="156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</r>
  <r>
    <n v="157"/>
    <s v="CA-2016-118948"/>
    <d v="2016-05-28T00:00:00"/>
    <d v="2016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</r>
  <r>
    <n v="158"/>
    <s v="CA-2015-104269"/>
    <d v="2015-03-01T00:00:00"/>
    <d v="2015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</r>
  <r>
    <n v="159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</r>
  <r>
    <n v="160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</r>
  <r>
    <n v="161"/>
    <s v="CA-2017-162733"/>
    <d v="2017-05-11T00:00:00"/>
    <d v="2017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</r>
  <r>
    <n v="162"/>
    <s v="CA-2016-119697"/>
    <d v="2016-12-28T00:00:00"/>
    <d v="2016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</r>
  <r>
    <n v="163"/>
    <s v="CA-2017-154508"/>
    <d v="2017-11-16T00:00:00"/>
    <d v="2017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</r>
  <r>
    <n v="164"/>
    <s v="CA-2017-113817"/>
    <d v="2017-11-07T00:00:00"/>
    <d v="2017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</r>
  <r>
    <n v="165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</r>
  <r>
    <n v="166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</r>
  <r>
    <n v="167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</r>
  <r>
    <n v="168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</r>
  <r>
    <n v="169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</r>
  <r>
    <n v="170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</r>
  <r>
    <n v="171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</r>
  <r>
    <n v="172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â€ x 11â€"/>
    <n v="20.94"/>
  </r>
  <r>
    <n v="173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</r>
  <r>
    <n v="174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</r>
  <r>
    <n v="175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</r>
  <r>
    <n v="176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</r>
  <r>
    <n v="177"/>
    <s v="US-2018-152366"/>
    <d v="2018-04-21T00:00:00"/>
    <d v="2018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</r>
  <r>
    <n v="178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</r>
  <r>
    <n v="179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</r>
  <r>
    <n v="180"/>
    <s v="CA-2016-137225"/>
    <d v="2016-12-15T00:00:00"/>
    <d v="2016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</r>
  <r>
    <n v="181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</r>
  <r>
    <n v="182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Â Secure+ Hardware Encrypted USB 2.0Â Flash Drive; 16GB"/>
    <n v="408.74400000000003"/>
  </r>
  <r>
    <n v="183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</r>
  <r>
    <n v="184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</r>
  <r>
    <n v="185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</r>
  <r>
    <n v="186"/>
    <s v="CA-2017-105018"/>
    <d v="2017-11-28T00:00:00"/>
    <d v="2017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</r>
  <r>
    <n v="187"/>
    <s v="CA-2015-123260"/>
    <d v="2015-08-26T00:00:00"/>
    <d v="2015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</r>
  <r>
    <n v="188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</r>
  <r>
    <n v="189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</r>
  <r>
    <n v="190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</r>
  <r>
    <n v="191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</r>
  <r>
    <n v="192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</r>
  <r>
    <n v="193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</r>
  <r>
    <n v="194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</r>
  <r>
    <n v="195"/>
    <s v="CA-2016-131457"/>
    <d v="2016-10-31T00:00:00"/>
    <d v="2016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</r>
  <r>
    <n v="196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</r>
  <r>
    <n v="197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</r>
  <r>
    <n v="198"/>
    <s v="CA-2018-107720"/>
    <d v="2018-11-06T00:00:00"/>
    <d v="2018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</r>
  <r>
    <n v="199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</r>
  <r>
    <n v="200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</r>
  <r>
    <n v="201"/>
    <s v="CA-2018-105074"/>
    <d v="2018-06-24T00:00:00"/>
    <d v="2018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</r>
  <r>
    <n v="202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</r>
  <r>
    <n v="203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</r>
  <r>
    <n v="204"/>
    <s v="US-2018-116701"/>
    <d v="2018-12-17T00:00:00"/>
    <d v="2018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</r>
  <r>
    <n v="205"/>
    <s v="CA-2018-126382"/>
    <d v="2018-06-03T00:00:00"/>
    <d v="2018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</r>
  <r>
    <n v="206"/>
    <s v="CA-2018-108329"/>
    <d v="2018-12-09T00:00:00"/>
    <d v="2018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</r>
  <r>
    <n v="207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</r>
  <r>
    <n v="208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</r>
  <r>
    <n v="209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</r>
  <r>
    <n v="210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</r>
  <r>
    <n v="211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</r>
  <r>
    <n v="212"/>
    <s v="CA-2016-101007"/>
    <d v="2016-02-09T00:00:00"/>
    <d v="2016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</r>
  <r>
    <n v="213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</r>
  <r>
    <n v="214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</r>
  <r>
    <n v="215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</r>
  <r>
    <n v="216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</r>
  <r>
    <n v="217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</r>
  <r>
    <n v="218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</r>
  <r>
    <n v="219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</r>
  <r>
    <n v="220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</r>
  <r>
    <n v="221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</r>
  <r>
    <n v="222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</r>
  <r>
    <n v="223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</r>
  <r>
    <n v="224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</r>
  <r>
    <n v="225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</r>
  <r>
    <n v="226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</r>
  <r>
    <n v="227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</r>
  <r>
    <n v="228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</r>
  <r>
    <n v="229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</r>
  <r>
    <n v="230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</r>
  <r>
    <n v="231"/>
    <s v="US-2015-156216"/>
    <d v="2015-09-13T00:00:00"/>
    <d v="2015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</r>
  <r>
    <n v="232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</r>
  <r>
    <n v="233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</r>
  <r>
    <n v="234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</r>
  <r>
    <n v="235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</r>
  <r>
    <n v="236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Â P710e Mobile Speakerphone"/>
    <n v="617.976"/>
  </r>
  <r>
    <n v="237"/>
    <s v="CA-2018-160514"/>
    <d v="2018-11-12T00:00:00"/>
    <d v="2018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</r>
  <r>
    <n v="238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</r>
  <r>
    <n v="239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</r>
  <r>
    <n v="240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</r>
  <r>
    <n v="241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</r>
  <r>
    <n v="242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</r>
  <r>
    <n v="243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</r>
  <r>
    <n v="244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</r>
  <r>
    <n v="245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</r>
  <r>
    <n v="246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</r>
  <r>
    <n v="247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</r>
  <r>
    <n v="248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</r>
  <r>
    <n v="249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</r>
  <r>
    <n v="250"/>
    <s v="CA-2017-154739"/>
    <d v="2017-12-10T00:00:00"/>
    <d v="2017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</r>
  <r>
    <n v="251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</r>
  <r>
    <n v="252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Â P710e Mobile Speakerphone"/>
    <n v="3347.37"/>
  </r>
  <r>
    <n v="253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</r>
  <r>
    <n v="254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</r>
  <r>
    <n v="255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</r>
  <r>
    <n v="256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</r>
  <r>
    <n v="257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</r>
  <r>
    <n v="258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Â speaker phone"/>
    <n v="647.904"/>
  </r>
  <r>
    <n v="259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</r>
  <r>
    <n v="260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</r>
  <r>
    <n v="261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</r>
  <r>
    <n v="262"/>
    <s v="US-2018-155299"/>
    <d v="2018-06-08T00:00:00"/>
    <d v="2018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</r>
  <r>
    <n v="263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</r>
  <r>
    <n v="264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</r>
  <r>
    <n v="265"/>
    <s v="CA-2017-125318"/>
    <d v="2017-06-06T00:00:00"/>
    <d v="2017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</r>
  <r>
    <n v="266"/>
    <s v="CA-2016-155040"/>
    <d v="2016-11-10T00:00:00"/>
    <d v="2016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</r>
  <r>
    <n v="267"/>
    <s v="CA-2018-136826"/>
    <d v="2018-06-16T00:00:00"/>
    <d v="2018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</r>
  <r>
    <n v="268"/>
    <s v="CA-2017-111010"/>
    <d v="2017-01-22T00:00:00"/>
    <d v="2017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</r>
  <r>
    <n v="269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</r>
  <r>
    <n v="270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</r>
  <r>
    <n v="271"/>
    <s v="CA-2018-163979"/>
    <d v="2018-12-28T00:00:00"/>
    <d v="2019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</r>
  <r>
    <n v="272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</r>
  <r>
    <n v="273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</r>
  <r>
    <n v="274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</r>
  <r>
    <n v="275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</r>
  <r>
    <n v="276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</r>
  <r>
    <n v="277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â€œImportant Messageâ€ Note Pad, Neon Colors, 50 Sheets/Pad"/>
    <n v="11.648"/>
  </r>
  <r>
    <n v="278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</r>
  <r>
    <n v="279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</r>
  <r>
    <n v="280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</r>
  <r>
    <n v="281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</r>
  <r>
    <n v="282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</r>
  <r>
    <n v="283"/>
    <s v="CA-2016-130890"/>
    <d v="2016-11-02T00:00:00"/>
    <d v="2016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</r>
  <r>
    <n v="284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</r>
  <r>
    <n v="285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</r>
  <r>
    <n v="286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</r>
  <r>
    <n v="287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</r>
  <r>
    <n v="288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</r>
  <r>
    <n v="289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</r>
  <r>
    <n v="290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</r>
  <r>
    <n v="291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</r>
  <r>
    <n v="292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</r>
  <r>
    <n v="293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</r>
  <r>
    <n v="294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</r>
  <r>
    <n v="295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</r>
  <r>
    <n v="296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</r>
  <r>
    <n v="297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</r>
  <r>
    <n v="298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</r>
  <r>
    <n v="299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</r>
  <r>
    <n v="300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</r>
  <r>
    <n v="301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</r>
  <r>
    <n v="302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</r>
  <r>
    <n v="303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</r>
  <r>
    <n v="304"/>
    <s v="US-2018-152380"/>
    <d v="2018-11-19T00:00:00"/>
    <d v="2018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</r>
  <r>
    <n v="305"/>
    <s v="CA-2016-144253"/>
    <d v="2016-05-04T00:00:00"/>
    <d v="2016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</r>
  <r>
    <n v="306"/>
    <s v="CA-2015-130960"/>
    <d v="2015-12-30T00:00:00"/>
    <d v="2016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</r>
  <r>
    <n v="307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</r>
  <r>
    <n v="308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</r>
  <r>
    <n v="309"/>
    <s v="CA-2018-126774"/>
    <d v="2018-04-15T00:00:00"/>
    <d v="2018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</r>
  <r>
    <n v="310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</r>
  <r>
    <n v="311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</r>
  <r>
    <n v="312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</r>
  <r>
    <n v="313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</r>
  <r>
    <n v="314"/>
    <s v="CA-2015-120887"/>
    <d v="2015-09-27T00:00:00"/>
    <d v="2015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</r>
  <r>
    <n v="315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</r>
  <r>
    <n v="316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</r>
  <r>
    <n v="317"/>
    <s v="CA-2015-164259"/>
    <d v="2015-12-28T00:00:00"/>
    <d v="2015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</r>
  <r>
    <n v="318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</r>
  <r>
    <n v="319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</r>
  <r>
    <n v="320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</r>
  <r>
    <n v="321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</r>
  <r>
    <n v="322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</r>
  <r>
    <n v="323"/>
    <s v="CA-2015-156601"/>
    <d v="2015-09-19T00:00:00"/>
    <d v="2015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</r>
  <r>
    <n v="324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</r>
  <r>
    <n v="325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</r>
  <r>
    <n v="326"/>
    <s v="CA-2018-153339"/>
    <d v="2018-11-03T00:00:00"/>
    <d v="2018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</r>
  <r>
    <n v="327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</r>
  <r>
    <n v="328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</r>
  <r>
    <n v="329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â€œPillow Softâ€ Series Mid Back Swivel/Tilt Chairs"/>
    <n v="786.74400000000003"/>
  </r>
  <r>
    <n v="330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</r>
  <r>
    <n v="331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</r>
  <r>
    <n v="332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</r>
  <r>
    <n v="333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</r>
  <r>
    <n v="334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</r>
  <r>
    <n v="335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</r>
  <r>
    <n v="336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</r>
  <r>
    <n v="337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</r>
  <r>
    <n v="338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</r>
  <r>
    <n v="339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</r>
  <r>
    <n v="340"/>
    <s v="CA-2016-128167"/>
    <d v="2016-06-22T00:00:00"/>
    <d v="2016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</r>
  <r>
    <n v="341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</r>
  <r>
    <n v="342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</r>
  <r>
    <n v="343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</r>
  <r>
    <n v="344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</r>
  <r>
    <n v="345"/>
    <s v="US-2016-120712"/>
    <d v="2016-12-20T00:00:00"/>
    <d v="2016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</r>
  <r>
    <n v="346"/>
    <s v="CA-2018-169901"/>
    <d v="2018-06-15T00:00:00"/>
    <d v="2018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</r>
  <r>
    <n v="347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</r>
  <r>
    <n v="348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</r>
  <r>
    <n v="349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</r>
  <r>
    <n v="350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</r>
  <r>
    <n v="351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</r>
  <r>
    <n v="352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</r>
  <r>
    <n v="353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</r>
  <r>
    <n v="354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</r>
  <r>
    <n v="355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</r>
  <r>
    <n v="356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</r>
  <r>
    <n v="357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</r>
  <r>
    <n v="358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â€ x 11â€"/>
    <n v="34.4"/>
  </r>
  <r>
    <n v="359"/>
    <s v="CA-2017-130001"/>
    <d v="2017-04-23T00:00:00"/>
    <d v="2017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</r>
  <r>
    <n v="360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</r>
  <r>
    <n v="361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</r>
  <r>
    <n v="362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</r>
  <r>
    <n v="363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</r>
  <r>
    <n v="364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</r>
  <r>
    <n v="365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</r>
  <r>
    <n v="366"/>
    <s v="CA-2015-123344"/>
    <d v="2015-09-24T00:00:00"/>
    <d v="2015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</r>
  <r>
    <n v="367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â€œSnapâ€ Scratch Pad Binder Tool for Ring Binders"/>
    <n v="23.2"/>
  </r>
  <r>
    <n v="368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</r>
  <r>
    <n v="369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</r>
  <r>
    <n v="370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</r>
  <r>
    <n v="371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</r>
  <r>
    <n v="372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</r>
  <r>
    <n v="373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</r>
  <r>
    <n v="374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Â Smart WiFi Router"/>
    <n v="1023.936"/>
  </r>
  <r>
    <n v="375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</r>
  <r>
    <n v="376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</r>
  <r>
    <n v="377"/>
    <s v="US-2017-134656"/>
    <d v="2017-09-28T00:00:00"/>
    <d v="2017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</r>
  <r>
    <n v="378"/>
    <s v="US-2018-134481"/>
    <d v="2018-08-27T00:00:00"/>
    <d v="2018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</r>
  <r>
    <n v="379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</r>
  <r>
    <n v="380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</r>
  <r>
    <n v="381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</r>
  <r>
    <n v="382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</r>
  <r>
    <n v="383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</r>
  <r>
    <n v="384"/>
    <s v="CA-2016-125395"/>
    <d v="2016-06-26T00:00:00"/>
    <d v="2016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</r>
  <r>
    <n v="385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</r>
  <r>
    <n v="386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</r>
  <r>
    <n v="387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</r>
  <r>
    <n v="388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</r>
  <r>
    <n v="389"/>
    <s v="CA-2015-115973"/>
    <d v="2015-11-24T00:00:00"/>
    <d v="2015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</r>
  <r>
    <n v="390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</r>
  <r>
    <n v="391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Â LS21 Speaker System - PC Multimedia - 2.1-CH - Wired"/>
    <n v="39.979999999999997"/>
  </r>
  <r>
    <n v="392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</r>
  <r>
    <n v="393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</r>
  <r>
    <n v="394"/>
    <s v="US-2015-134971"/>
    <d v="2015-06-07T00:00:00"/>
    <d v="2015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</r>
  <r>
    <n v="395"/>
    <s v="CA-2018-102946"/>
    <d v="2018-06-30T00:00:00"/>
    <d v="2018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</r>
  <r>
    <n v="396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</r>
  <r>
    <n v="397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</r>
  <r>
    <n v="398"/>
    <s v="CA-2016-122259"/>
    <d v="2016-10-31T00:00:00"/>
    <d v="2016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</r>
  <r>
    <n v="399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</r>
  <r>
    <n v="400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</r>
  <r>
    <n v="401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</r>
  <r>
    <n v="402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</r>
  <r>
    <n v="403"/>
    <s v="CA-2015-113166"/>
    <d v="2015-12-24T00:00:00"/>
    <d v="2015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</r>
  <r>
    <n v="404"/>
    <s v="CA-2015-155208"/>
    <d v="2015-04-16T00:00:00"/>
    <d v="2015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</r>
  <r>
    <n v="405"/>
    <s v="CA-2018-117933"/>
    <d v="2018-12-24T00:00:00"/>
    <d v="2018-12-29T00:00:00"/>
    <s v="Standard Class"/>
    <s v="RF-19840"/>
    <s v="Roy FranzÃ¶sisch"/>
    <s v="Consumer"/>
    <s v="United States"/>
    <s v="New York City"/>
    <s v="New York"/>
    <n v="10024"/>
    <x v="3"/>
    <s v="OFF-AP-10004249"/>
    <x v="1"/>
    <s v="Appliances"/>
    <s v="Staple holder"/>
    <n v="35.909999999999997"/>
  </r>
  <r>
    <n v="406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</r>
  <r>
    <n v="407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</r>
  <r>
    <n v="408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</r>
  <r>
    <n v="409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</r>
  <r>
    <n v="410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</r>
  <r>
    <n v="411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</r>
  <r>
    <n v="412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</r>
  <r>
    <n v="413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</r>
  <r>
    <n v="414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</r>
  <r>
    <n v="415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</r>
  <r>
    <n v="416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</r>
  <r>
    <n v="417"/>
    <s v="CA-2018-122105"/>
    <d v="2018-06-24T00:00:00"/>
    <d v="2018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</r>
  <r>
    <n v="418"/>
    <s v="CA-2017-148796"/>
    <d v="2017-04-14T00:00:00"/>
    <d v="2017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</r>
  <r>
    <n v="419"/>
    <s v="CA-2018-154816"/>
    <d v="2018-11-06T00:00:00"/>
    <d v="2018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</r>
  <r>
    <n v="420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</r>
  <r>
    <n v="421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</r>
  <r>
    <n v="422"/>
    <s v="CA-2015-142048"/>
    <d v="2015-06-22T00:00:00"/>
    <d v="2015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Â 6101 Series -Â KeyboardÂ - Black"/>
    <n v="196.75200000000001"/>
  </r>
  <r>
    <n v="423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</r>
  <r>
    <n v="424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</r>
  <r>
    <n v="425"/>
    <s v="CA-2018-155705"/>
    <d v="2018-08-21T00:00:00"/>
    <d v="2018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</r>
  <r>
    <n v="426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</r>
  <r>
    <n v="427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</r>
  <r>
    <n v="428"/>
    <s v="CA-2015-101476"/>
    <d v="2015-09-12T00:00:00"/>
    <d v="2015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</r>
  <r>
    <n v="429"/>
    <s v="CA-2018-152275"/>
    <d v="2018-10-01T00:00:00"/>
    <d v="2018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</r>
  <r>
    <n v="430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</r>
  <r>
    <n v="431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Â Secure+ Hardware Encrypted USB 2.0Â Flash Drive; 16GB"/>
    <n v="408.74400000000003"/>
  </r>
  <r>
    <n v="432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Â Secure+ Hardware Encrypted USB 2.0Â Flash Drive; 16GB"/>
    <n v="291.95999999999998"/>
  </r>
  <r>
    <n v="433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</r>
  <r>
    <n v="434"/>
    <s v="CA-2017-127369"/>
    <d v="2017-06-06T00:00:00"/>
    <d v="2017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</r>
  <r>
    <n v="435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</r>
  <r>
    <n v="436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</r>
  <r>
    <n v="437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</r>
  <r>
    <n v="438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</r>
  <r>
    <n v="439"/>
    <s v="CA-2018-130043"/>
    <d v="2018-09-15T00:00:00"/>
    <d v="2018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</r>
  <r>
    <n v="440"/>
    <s v="CA-2018-157252"/>
    <d v="2018-01-20T00:00:00"/>
    <d v="2018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</r>
  <r>
    <n v="441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</r>
  <r>
    <n v="442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</r>
  <r>
    <n v="443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</r>
  <r>
    <n v="444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</r>
  <r>
    <n v="445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</r>
  <r>
    <n v="446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</r>
  <r>
    <n v="447"/>
    <s v="CA-2018-154214"/>
    <d v="2018-03-20T00:00:00"/>
    <d v="2018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</r>
  <r>
    <n v="448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</r>
  <r>
    <n v="449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</r>
  <r>
    <n v="450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</r>
  <r>
    <n v="451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</r>
  <r>
    <n v="452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</r>
  <r>
    <n v="453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</r>
  <r>
    <n v="454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</r>
  <r>
    <n v="455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</r>
  <r>
    <n v="456"/>
    <s v="CA-2017-100153"/>
    <d v="2017-12-13T00:00:00"/>
    <d v="2017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</r>
  <r>
    <n v="457"/>
    <s v="US-2015-110674"/>
    <d v="2015-02-12T00:00:00"/>
    <d v="2015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</r>
  <r>
    <n v="458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</r>
  <r>
    <n v="459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</r>
  <r>
    <n v="460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</r>
  <r>
    <n v="461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</r>
  <r>
    <n v="462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</r>
  <r>
    <n v="463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</r>
  <r>
    <n v="464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</r>
  <r>
    <n v="465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</r>
  <r>
    <n v="466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</r>
  <r>
    <n v="467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</r>
  <r>
    <n v="468"/>
    <s v="US-2016-101399"/>
    <d v="2016-01-17T00:00:00"/>
    <d v="2016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</r>
  <r>
    <n v="469"/>
    <s v="CA-2018-154907"/>
    <d v="2018-03-31T00:00:00"/>
    <d v="2018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</r>
  <r>
    <n v="470"/>
    <s v="US-2017-100419"/>
    <d v="2017-12-16T00:00:00"/>
    <d v="2017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</r>
  <r>
    <n v="471"/>
    <s v="CA-2016-154144"/>
    <d v="2016-12-20T00:00:00"/>
    <d v="2016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</r>
  <r>
    <n v="472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</r>
  <r>
    <n v="473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</r>
  <r>
    <n v="474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</r>
  <r>
    <n v="475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</r>
  <r>
    <n v="476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</r>
  <r>
    <n v="477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</r>
  <r>
    <n v="478"/>
    <s v="CA-2017-103891"/>
    <d v="2017-07-12T00:00:00"/>
    <d v="2017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</r>
  <r>
    <n v="479"/>
    <s v="CA-2017-152632"/>
    <d v="2017-10-27T00:00:00"/>
    <d v="2017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</r>
  <r>
    <n v="480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</r>
  <r>
    <n v="481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</r>
  <r>
    <n v="482"/>
    <s v="CA-2015-134677"/>
    <d v="2015-10-06T00:00:00"/>
    <d v="2015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Â USB 2.0 SwivelÂ Flash DriveÂ USBÂ flash driveÂ - 4 GB - Pink"/>
    <n v="9.09"/>
  </r>
  <r>
    <n v="483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</r>
  <r>
    <n v="484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</r>
  <r>
    <n v="485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</r>
  <r>
    <n v="486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</r>
  <r>
    <n v="487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</r>
  <r>
    <n v="488"/>
    <s v="CA-2015-154627"/>
    <d v="2015-10-29T00:00:00"/>
    <d v="2015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</r>
  <r>
    <n v="489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</r>
  <r>
    <n v="490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</r>
  <r>
    <n v="491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</r>
  <r>
    <n v="492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</r>
  <r>
    <n v="493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</r>
  <r>
    <n v="494"/>
    <s v="CA-2017-169166"/>
    <d v="2017-05-09T00:00:00"/>
    <d v="2017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</r>
  <r>
    <n v="495"/>
    <s v="US-2017-120929"/>
    <d v="2017-03-18T00:00:00"/>
    <d v="2017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</r>
  <r>
    <n v="496"/>
    <s v="CA-2016-134782"/>
    <d v="2016-12-27T00:00:00"/>
    <d v="2016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</r>
  <r>
    <n v="497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</r>
  <r>
    <n v="498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</r>
  <r>
    <n v="499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</r>
  <r>
    <n v="500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</r>
  <r>
    <n v="501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</r>
  <r>
    <n v="502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</r>
  <r>
    <n v="503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</r>
  <r>
    <n v="504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</r>
  <r>
    <n v="505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</r>
  <r>
    <n v="506"/>
    <s v="CA-2018-134978"/>
    <d v="2018-11-12T00:00:00"/>
    <d v="2018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</r>
  <r>
    <n v="507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</r>
  <r>
    <n v="508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</r>
  <r>
    <n v="509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</r>
  <r>
    <n v="510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</r>
  <r>
    <n v="511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</r>
  <r>
    <n v="512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</r>
  <r>
    <n v="513"/>
    <s v="CA-2017-106341"/>
    <d v="2017-10-20T00:00:00"/>
    <d v="2017-10-23T00:00:00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</r>
  <r>
    <n v="514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</r>
  <r>
    <n v="515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</r>
  <r>
    <n v="516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</r>
  <r>
    <n v="517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</r>
  <r>
    <n v="518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</r>
  <r>
    <n v="519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</r>
  <r>
    <n v="520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</r>
  <r>
    <n v="521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</r>
  <r>
    <n v="522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</r>
  <r>
    <n v="523"/>
    <s v="CA-2018-145142"/>
    <d v="2018-01-23T00:00:00"/>
    <d v="2018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</r>
  <r>
    <n v="524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</r>
  <r>
    <n v="525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Â 16GB Mini TravelDrive USB 2.0Â Flash Drive"/>
    <n v="66.260000000000005"/>
  </r>
  <r>
    <n v="526"/>
    <s v="CA-2016-158792"/>
    <d v="2016-12-26T00:00:00"/>
    <d v="2017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</r>
  <r>
    <n v="527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</r>
  <r>
    <n v="528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</r>
  <r>
    <n v="529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</r>
  <r>
    <n v="530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</r>
  <r>
    <n v="531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</r>
  <r>
    <n v="532"/>
    <s v="CA-2016-102848"/>
    <d v="2016-11-07T00:00:00"/>
    <d v="2016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</r>
  <r>
    <n v="533"/>
    <s v="US-2018-129441"/>
    <d v="2018-09-07T00:00:00"/>
    <d v="2018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</r>
  <r>
    <n v="534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</r>
  <r>
    <n v="535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</r>
  <r>
    <n v="536"/>
    <s v="CA-2017-126613"/>
    <d v="2017-07-10T00:00:00"/>
    <d v="2017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</r>
  <r>
    <n v="537"/>
    <s v="US-2018-122637"/>
    <d v="2018-09-03T00:00:00"/>
    <d v="2018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</r>
  <r>
    <n v="538"/>
    <s v="CA-2016-147851"/>
    <d v="2016-12-03T00:00:00"/>
    <d v="2016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</r>
  <r>
    <n v="539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</r>
  <r>
    <n v="540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</r>
  <r>
    <n v="541"/>
    <s v="CA-2015-140795"/>
    <d v="2015-02-01T00:00:00"/>
    <d v="2015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</r>
  <r>
    <n v="542"/>
    <s v="CA-2017-136924"/>
    <d v="2017-07-14T00:00:00"/>
    <d v="2017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</r>
  <r>
    <n v="543"/>
    <s v="US-2016-120161"/>
    <d v="2016-12-18T00:00:00"/>
    <d v="2016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</r>
  <r>
    <n v="544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</r>
  <r>
    <n v="545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Â Office TelephoneÂ - Titanium"/>
    <n v="100.792"/>
  </r>
  <r>
    <n v="546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</r>
  <r>
    <n v="547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</r>
  <r>
    <n v="548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</r>
  <r>
    <n v="549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</r>
  <r>
    <n v="550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</r>
  <r>
    <n v="551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</r>
  <r>
    <n v="552"/>
    <s v="CA-2017-136406"/>
    <d v="2017-04-15T00:00:00"/>
    <d v="2017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</r>
  <r>
    <n v="553"/>
    <s v="CA-2018-112774"/>
    <d v="2018-09-11T00:00:00"/>
    <d v="2018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</r>
  <r>
    <n v="554"/>
    <s v="CA-2018-101945"/>
    <d v="2018-11-24T00:00:00"/>
    <d v="2018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</r>
  <r>
    <n v="555"/>
    <s v="CA-2018-100650"/>
    <d v="2018-06-29T00:00:00"/>
    <d v="2018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</r>
  <r>
    <n v="556"/>
    <s v="CA-2015-155852"/>
    <d v="2015-03-03T00:00:00"/>
    <d v="2015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</r>
  <r>
    <n v="557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</r>
  <r>
    <n v="558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â€œJust In Timeâ€ Height-Adjustable Multi-Task Work Tables"/>
    <n v="1335.68"/>
  </r>
  <r>
    <n v="559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</r>
  <r>
    <n v="560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</r>
  <r>
    <n v="561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</r>
  <r>
    <n v="562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</r>
  <r>
    <n v="563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</r>
  <r>
    <n v="564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</r>
  <r>
    <n v="565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</r>
  <r>
    <n v="566"/>
    <s v="CA-2018-137099"/>
    <d v="2018-12-07T00:00:00"/>
    <d v="2018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</r>
  <r>
    <n v="567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</r>
  <r>
    <n v="568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</r>
  <r>
    <n v="569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</r>
  <r>
    <n v="570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</r>
  <r>
    <n v="571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</r>
  <r>
    <n v="572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</r>
  <r>
    <n v="573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</r>
  <r>
    <n v="574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</r>
  <r>
    <n v="575"/>
    <s v="CA-2017-127250"/>
    <d v="2017-11-03T00:00:00"/>
    <d v="2017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</r>
  <r>
    <n v="576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</r>
  <r>
    <n v="577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</r>
  <r>
    <n v="578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</r>
  <r>
    <n v="579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</r>
  <r>
    <n v="580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</r>
  <r>
    <n v="581"/>
    <s v="CA-2016-132906"/>
    <d v="2016-09-10T00:00:00"/>
    <d v="2016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</r>
  <r>
    <n v="582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</r>
  <r>
    <n v="583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</r>
  <r>
    <n v="584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</r>
  <r>
    <n v="585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</r>
  <r>
    <n v="586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Â Headset"/>
    <n v="406.36799999999999"/>
  </r>
  <r>
    <n v="587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</r>
  <r>
    <n v="588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</r>
  <r>
    <n v="589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</r>
  <r>
    <n v="590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</r>
  <r>
    <n v="591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</r>
  <r>
    <n v="592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</r>
  <r>
    <n v="593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</r>
  <r>
    <n v="594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</r>
  <r>
    <n v="595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</r>
  <r>
    <n v="596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</r>
  <r>
    <n v="597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</r>
  <r>
    <n v="598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</r>
  <r>
    <n v="599"/>
    <s v="CA-2017-120180"/>
    <d v="2017-07-14T00:00:00"/>
    <d v="2017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</r>
  <r>
    <n v="600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</r>
  <r>
    <n v="601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</r>
  <r>
    <n v="602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</r>
  <r>
    <n v="603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</r>
  <r>
    <n v="604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</r>
  <r>
    <n v="605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</r>
  <r>
    <n v="606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</r>
  <r>
    <n v="607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</r>
  <r>
    <n v="608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</r>
  <r>
    <n v="609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</r>
  <r>
    <n v="610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</r>
  <r>
    <n v="611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</r>
  <r>
    <n v="612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</r>
  <r>
    <n v="613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</r>
  <r>
    <n v="614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</r>
  <r>
    <n v="615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</r>
  <r>
    <n v="616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</r>
  <r>
    <n v="617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</r>
  <r>
    <n v="618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</r>
  <r>
    <n v="619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</r>
  <r>
    <n v="620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</r>
  <r>
    <n v="621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</r>
  <r>
    <n v="622"/>
    <s v="US-2015-111171"/>
    <d v="2015-12-26T00:00:00"/>
    <d v="2015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</r>
  <r>
    <n v="623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</r>
  <r>
    <n v="624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</r>
  <r>
    <n v="625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</r>
  <r>
    <n v="626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</r>
  <r>
    <n v="627"/>
    <s v="CA-2018-163020"/>
    <d v="2018-09-15T00:00:00"/>
    <d v="2018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</r>
  <r>
    <n v="628"/>
    <s v="CA-2018-153787"/>
    <d v="2018-05-19T00:00:00"/>
    <d v="2018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</r>
  <r>
    <n v="629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</r>
  <r>
    <n v="630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</r>
  <r>
    <n v="631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</r>
  <r>
    <n v="632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Â 32GB Pocket Pro USB 3.0Â Flash DriveÂ - 32 GB - Black - 1 P ..."/>
    <n v="119.8"/>
  </r>
  <r>
    <n v="633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</r>
  <r>
    <n v="634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</r>
  <r>
    <n v="635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</r>
  <r>
    <n v="636"/>
    <s v="CA-2016-168004"/>
    <d v="2016-10-04T00:00:00"/>
    <d v="2016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</r>
  <r>
    <n v="637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</r>
  <r>
    <n v="638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</r>
  <r>
    <n v="639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</r>
  <r>
    <n v="640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</r>
  <r>
    <n v="641"/>
    <s v="CA-2017-147067"/>
    <d v="2017-12-18T00:00:00"/>
    <d v="2017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</r>
  <r>
    <n v="642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</r>
  <r>
    <n v="643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</r>
  <r>
    <n v="644"/>
    <s v="CA-2018-106103"/>
    <d v="2018-06-10T00:00:00"/>
    <d v="2018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Â 16GB Mini TravelDrive USB 2.0Â Flash Drive"/>
    <n v="132.52000000000001"/>
  </r>
  <r>
    <n v="645"/>
    <s v="US-2018-127719"/>
    <d v="2018-07-21T00:00:00"/>
    <d v="2018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</r>
  <r>
    <n v="646"/>
    <s v="CA-2018-126221"/>
    <d v="2018-12-30T00:00:00"/>
    <d v="2019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</r>
  <r>
    <n v="647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</r>
  <r>
    <n v="648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</r>
  <r>
    <n v="649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</r>
  <r>
    <n v="650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</r>
  <r>
    <n v="651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</r>
  <r>
    <n v="652"/>
    <s v="CA-2017-132661"/>
    <d v="2017-10-23T00:00:00"/>
    <d v="2017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</r>
  <r>
    <n v="653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</r>
  <r>
    <n v="654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</r>
  <r>
    <n v="655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</r>
  <r>
    <n v="656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</r>
  <r>
    <n v="657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</r>
  <r>
    <n v="658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</r>
  <r>
    <n v="659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</r>
  <r>
    <n v="660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</r>
  <r>
    <n v="661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</r>
  <r>
    <n v="662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</r>
  <r>
    <n v="663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</r>
  <r>
    <n v="664"/>
    <s v="CA-2017-123666"/>
    <d v="2017-03-26T00:00:00"/>
    <d v="2017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</r>
  <r>
    <n v="665"/>
    <s v="CA-2017-143308"/>
    <d v="2017-11-04T00:00:00"/>
    <d v="2017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</r>
  <r>
    <n v="666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</r>
  <r>
    <n v="667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</r>
  <r>
    <n v="668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Â Speaker Phone"/>
    <n v="381.57600000000002"/>
  </r>
  <r>
    <n v="669"/>
    <s v="CA-2015-156314"/>
    <d v="2015-12-24T00:00:00"/>
    <d v="2015-12-26T00:00:00"/>
    <s v="First Class"/>
    <s v="RP-19390"/>
    <s v="Resi PÃ¶lking"/>
    <s v="Consumer"/>
    <s v="United States"/>
    <s v="Cleveland"/>
    <s v="Ohio"/>
    <n v="44105"/>
    <x v="3"/>
    <s v="FUR-FU-10003096"/>
    <x v="0"/>
    <s v="Furnishings"/>
    <s v="Master Giant Foot Doorstop, Safety Yellow"/>
    <n v="30.36"/>
  </r>
  <r>
    <n v="670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</r>
  <r>
    <n v="671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</r>
  <r>
    <n v="672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</r>
  <r>
    <n v="673"/>
    <s v="CA-2018-111178"/>
    <d v="2018-06-15T00:00:00"/>
    <d v="2018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</r>
  <r>
    <n v="674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</r>
  <r>
    <n v="675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Ã©sumÃ© Paper, 24lb."/>
    <n v="38.9"/>
  </r>
  <r>
    <n v="676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Â 16GB Mini TravelDrive USB 2.0Â Flash Drive"/>
    <n v="99.39"/>
  </r>
  <r>
    <n v="677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</r>
  <r>
    <n v="678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</r>
  <r>
    <n v="679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</r>
  <r>
    <n v="680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</r>
  <r>
    <n v="681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</r>
  <r>
    <n v="682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</r>
  <r>
    <n v="683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</r>
  <r>
    <n v="684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</r>
  <r>
    <n v="685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</r>
  <r>
    <n v="686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Â Smart WiFi Router"/>
    <n v="479.97"/>
  </r>
  <r>
    <n v="687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</r>
  <r>
    <n v="688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</r>
  <r>
    <n v="689"/>
    <s v="CA-2018-161480"/>
    <d v="2018-12-25T00:00:00"/>
    <d v="2018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</r>
  <r>
    <n v="690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</r>
  <r>
    <n v="691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Â phoneÂ - Charcoal black"/>
    <n v="284.82"/>
  </r>
  <r>
    <n v="692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</r>
  <r>
    <n v="693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Â Flash Drive ImationÂ Corp"/>
    <n v="166.24"/>
  </r>
  <r>
    <n v="694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</r>
  <r>
    <n v="695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</r>
  <r>
    <n v="696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</r>
  <r>
    <n v="697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</r>
  <r>
    <n v="698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</r>
  <r>
    <n v="699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</r>
  <r>
    <n v="700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</r>
  <r>
    <n v="701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</r>
  <r>
    <n v="702"/>
    <s v="CA-2018-114552"/>
    <d v="2018-09-02T00:00:00"/>
    <d v="2018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</r>
  <r>
    <n v="703"/>
    <s v="CA-2017-163755"/>
    <d v="2017-11-04T00:00:00"/>
    <d v="2017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</r>
  <r>
    <n v="704"/>
    <s v="CA-2016-142027"/>
    <d v="2016-04-09T00:00:00"/>
    <d v="2016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</r>
  <r>
    <n v="705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</r>
  <r>
    <n v="706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</r>
  <r>
    <n v="707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</r>
  <r>
    <n v="708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</r>
  <r>
    <n v="709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</r>
  <r>
    <n v="710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</r>
  <r>
    <n v="711"/>
    <s v="CA-2015-113887"/>
    <d v="2015-04-05T00:00:00"/>
    <d v="2015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</r>
  <r>
    <n v="712"/>
    <s v="CA-2018-146136"/>
    <d v="2018-09-03T00:00:00"/>
    <d v="2018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</r>
  <r>
    <n v="713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</r>
  <r>
    <n v="714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</r>
  <r>
    <n v="715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</r>
  <r>
    <n v="716"/>
    <s v="CA-2015-153150"/>
    <d v="2015-07-01T00:00:00"/>
    <d v="2015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</r>
  <r>
    <n v="717"/>
    <s v="CA-2015-130092"/>
    <d v="2015-01-11T00:00:00"/>
    <d v="2015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</r>
  <r>
    <n v="718"/>
    <s v="CA-2018-108910"/>
    <d v="2018-09-24T00:00:00"/>
    <d v="2018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</r>
  <r>
    <n v="719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</r>
  <r>
    <n v="720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</r>
  <r>
    <n v="721"/>
    <s v="CA-2017-112942"/>
    <d v="2017-02-13T00:00:00"/>
    <d v="2017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</r>
  <r>
    <n v="722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</r>
  <r>
    <n v="723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</r>
  <r>
    <n v="724"/>
    <s v="CA-2015-117429"/>
    <d v="2015-10-07T00:00:00"/>
    <d v="2015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</r>
  <r>
    <n v="725"/>
    <s v="CA-2017-114713"/>
    <d v="2017-07-07T00:00:00"/>
    <d v="2017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</r>
  <r>
    <n v="726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</r>
  <r>
    <n v="727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</r>
  <r>
    <n v="728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</r>
  <r>
    <n v="729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</r>
  <r>
    <n v="730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</r>
  <r>
    <n v="731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</r>
  <r>
    <n v="732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</r>
  <r>
    <n v="733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</r>
  <r>
    <n v="734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Â Illuminated - Keyboard"/>
    <n v="179.97"/>
  </r>
  <r>
    <n v="735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</r>
  <r>
    <n v="736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</r>
  <r>
    <n v="737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</r>
  <r>
    <n v="738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</r>
  <r>
    <n v="739"/>
    <s v="CA-2015-132500"/>
    <d v="2015-09-08T00:00:00"/>
    <d v="2015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</r>
  <r>
    <n v="740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</r>
  <r>
    <n v="741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</r>
  <r>
    <n v="742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</r>
  <r>
    <n v="743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</r>
  <r>
    <n v="744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</r>
  <r>
    <n v="745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</r>
  <r>
    <n v="746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</r>
  <r>
    <n v="747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</r>
  <r>
    <n v="748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</r>
  <r>
    <n v="749"/>
    <s v="CA-2017-150889"/>
    <d v="2017-03-20T00:00:00"/>
    <d v="2017-03-22T00:00:00"/>
    <s v="Second Class"/>
    <s v="PB-19105"/>
    <s v="Peter BÃ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</r>
  <r>
    <n v="750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</r>
  <r>
    <n v="751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</r>
  <r>
    <n v="752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</r>
  <r>
    <n v="753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</r>
  <r>
    <n v="754"/>
    <s v="CA-2017-110499"/>
    <d v="2017-04-07T00:00:00"/>
    <d v="2017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</r>
  <r>
    <n v="755"/>
    <s v="CA-2016-135272"/>
    <d v="2016-12-07T00:00:00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</r>
  <r>
    <n v="756"/>
    <s v="CA-2017-140928"/>
    <d v="2017-09-18T00:00:00"/>
    <d v="2017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</r>
  <r>
    <n v="757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</r>
  <r>
    <n v="758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Â 32GB Pocket Pro USB 3.0Â Flash DriveÂ - 32 GB - Black - 1 P ..."/>
    <n v="119.8"/>
  </r>
  <r>
    <n v="759"/>
    <s v="CA-2018-117240"/>
    <d v="2018-07-23T00:00:00"/>
    <d v="2018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</r>
  <r>
    <n v="760"/>
    <s v="CA-2018-133333"/>
    <d v="2018-09-18T00:00:00"/>
    <d v="2018-09-22T00:00:00"/>
    <s v="Standard Class"/>
    <s v="BF-11020"/>
    <s v="Barry FranzÃ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</r>
  <r>
    <n v="761"/>
    <s v="CA-2016-112319"/>
    <d v="2016-08-31T00:00:00"/>
    <d v="2016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</r>
  <r>
    <n v="762"/>
    <s v="CA-2018-126046"/>
    <d v="2018-11-03T00:00:00"/>
    <d v="2018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</r>
  <r>
    <n v="763"/>
    <s v="CA-2016-114923"/>
    <d v="2016-02-08T00:00:00"/>
    <d v="2016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</r>
  <r>
    <n v="764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</r>
  <r>
    <n v="765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</r>
  <r>
    <n v="766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</r>
  <r>
    <n v="767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</r>
  <r>
    <n v="768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</r>
  <r>
    <n v="769"/>
    <s v="CA-2015-106810"/>
    <d v="2015-05-14T00:00:00"/>
    <d v="2015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</r>
  <r>
    <n v="770"/>
    <s v="CA-2017-157245"/>
    <d v="2017-05-19T00:00:00"/>
    <d v="2017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</r>
  <r>
    <n v="771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</r>
  <r>
    <n v="772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</r>
  <r>
    <n v="773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</r>
  <r>
    <n v="774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</r>
  <r>
    <n v="775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</r>
  <r>
    <n v="776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</r>
  <r>
    <n v="777"/>
    <s v="CA-2015-165974"/>
    <d v="2015-06-29T00:00:00"/>
    <d v="2015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</r>
  <r>
    <n v="778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</r>
  <r>
    <n v="779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</r>
  <r>
    <n v="780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</r>
  <r>
    <n v="781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</r>
  <r>
    <n v="782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</r>
  <r>
    <n v="783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Â 8gb Micro Traveldrive Usb 2.0Â Flash Drive"/>
    <n v="24"/>
  </r>
  <r>
    <n v="784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</r>
  <r>
    <n v="785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</r>
  <r>
    <n v="786"/>
    <s v="CA-2016-154921"/>
    <d v="2016-05-23T00:00:00"/>
    <d v="2016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</r>
  <r>
    <n v="787"/>
    <s v="CA-2018-129567"/>
    <d v="2018-03-17T00:00:00"/>
    <d v="2018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</r>
  <r>
    <n v="788"/>
    <s v="CA-2016-154620"/>
    <d v="2016-12-12T00:00:00"/>
    <d v="2016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</r>
  <r>
    <n v="789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</r>
  <r>
    <n v="790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</r>
  <r>
    <n v="791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</r>
  <r>
    <n v="792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</r>
  <r>
    <n v="793"/>
    <s v="CA-2017-105256"/>
    <d v="2017-05-20T00:00:00"/>
    <d v="2017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</r>
  <r>
    <n v="794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</r>
  <r>
    <n v="795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</r>
  <r>
    <n v="796"/>
    <s v="CA-2018-151428"/>
    <d v="2018-09-21T00:00:00"/>
    <d v="2018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</r>
  <r>
    <n v="797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</r>
  <r>
    <n v="798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</r>
  <r>
    <n v="799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</r>
  <r>
    <n v="800"/>
    <s v="CA-2016-101910"/>
    <d v="2016-11-27T00:00:00"/>
    <d v="2016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</r>
  <r>
    <n v="801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</r>
  <r>
    <n v="802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Â speaker phone"/>
    <n v="215.96799999999999"/>
  </r>
  <r>
    <n v="803"/>
    <s v="CA-2017-136133"/>
    <d v="2017-08-18T00:00:00"/>
    <d v="2017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</r>
  <r>
    <n v="804"/>
    <s v="CA-2017-115504"/>
    <d v="2017-03-12T00:00:00"/>
    <d v="2017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</r>
  <r>
    <n v="805"/>
    <s v="CA-2018-135783"/>
    <d v="2018-04-22T00:00:00"/>
    <d v="2018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</r>
  <r>
    <n v="806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</r>
  <r>
    <n v="807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Â speaker phone"/>
    <n v="1983.9680000000001"/>
  </r>
  <r>
    <n v="808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</r>
  <r>
    <n v="809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"/>
    <n v="149.97"/>
  </r>
  <r>
    <n v="810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</r>
  <r>
    <n v="811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</r>
  <r>
    <n v="812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</r>
  <r>
    <n v="813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</r>
  <r>
    <n v="814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</r>
  <r>
    <n v="815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</r>
  <r>
    <n v="816"/>
    <s v="CA-2016-106565"/>
    <d v="2016-03-20T00:00:00"/>
    <d v="2016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</r>
  <r>
    <n v="817"/>
    <s v="CA-2017-149370"/>
    <d v="2017-09-15T00:00:00"/>
    <d v="2017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</r>
  <r>
    <n v="818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</r>
  <r>
    <n v="819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</r>
  <r>
    <n v="820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</r>
  <r>
    <n v="821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</r>
  <r>
    <n v="822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</r>
  <r>
    <n v="823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</r>
  <r>
    <n v="824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</r>
  <r>
    <n v="825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</r>
  <r>
    <n v="826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</r>
  <r>
    <n v="827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</r>
  <r>
    <n v="828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</r>
  <r>
    <n v="829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</r>
  <r>
    <n v="830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</r>
  <r>
    <n v="831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</r>
  <r>
    <n v="832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</r>
  <r>
    <n v="833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</r>
  <r>
    <n v="834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</r>
  <r>
    <n v="835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</r>
  <r>
    <n v="836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</r>
  <r>
    <n v="837"/>
    <s v="US-2015-115987"/>
    <d v="2015-09-08T00:00:00"/>
    <d v="2015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</r>
  <r>
    <n v="838"/>
    <s v="US-2018-156083"/>
    <d v="2018-11-04T00:00:00"/>
    <d v="2018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â€ x 11â€"/>
    <n v="9.6639999999999997"/>
  </r>
  <r>
    <n v="839"/>
    <s v="US-2017-137547"/>
    <d v="2017-03-07T00:00:00"/>
    <d v="2017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</r>
  <r>
    <n v="840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</r>
  <r>
    <n v="841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</r>
  <r>
    <n v="842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</r>
  <r>
    <n v="843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</r>
  <r>
    <n v="844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</r>
  <r>
    <n v="845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</r>
  <r>
    <n v="846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</r>
  <r>
    <n v="847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</r>
  <r>
    <n v="848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</r>
  <r>
    <n v="849"/>
    <s v="CA-2018-107503"/>
    <d v="2018-01-01T00:00:00"/>
    <d v="2018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</r>
  <r>
    <n v="850"/>
    <s v="CA-2015-107755"/>
    <d v="2015-02-07T00:00:00"/>
    <d v="2015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</r>
  <r>
    <n v="851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</r>
  <r>
    <n v="852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</r>
  <r>
    <n v="853"/>
    <s v="CA-2017-113747"/>
    <d v="2017-05-28T00:00:00"/>
    <d v="2017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</r>
  <r>
    <n v="854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</r>
  <r>
    <n v="855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</r>
  <r>
    <n v="856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</r>
  <r>
    <n v="857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</r>
  <r>
    <n v="858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</r>
  <r>
    <n v="859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</r>
  <r>
    <n v="860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</r>
  <r>
    <n v="861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</r>
  <r>
    <n v="862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</r>
  <r>
    <n v="863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Â MX Performance Wireless Mouse"/>
    <n v="191.47200000000001"/>
  </r>
  <r>
    <n v="864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</r>
  <r>
    <n v="865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Â HeadsetÂ -Â headsetÂ - Full size, Binaural"/>
    <n v="59.183999999999997"/>
  </r>
  <r>
    <n v="866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</r>
  <r>
    <n v="867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</r>
  <r>
    <n v="868"/>
    <s v="CA-2017-134362"/>
    <d v="2017-09-29T00:00:00"/>
    <d v="2017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</r>
  <r>
    <n v="869"/>
    <s v="CA-2015-136742"/>
    <d v="2015-04-06T00:00:00"/>
    <d v="2015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</r>
  <r>
    <n v="870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</r>
  <r>
    <n v="871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</r>
  <r>
    <n v="872"/>
    <s v="CA-2016-131128"/>
    <d v="2016-10-19T00:00:00"/>
    <d v="2016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</r>
  <r>
    <n v="873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</r>
  <r>
    <n v="874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</r>
  <r>
    <n v="875"/>
    <s v="CA-2018-114636"/>
    <d v="2018-08-25T00:00:00"/>
    <d v="2018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</r>
  <r>
    <n v="876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</r>
  <r>
    <n v="877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</r>
  <r>
    <n v="878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</r>
  <r>
    <n v="879"/>
    <s v="US-2015-158638"/>
    <d v="2015-09-17T00:00:00"/>
    <d v="2015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</r>
  <r>
    <n v="880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</r>
  <r>
    <n v="881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</r>
  <r>
    <n v="882"/>
    <s v="CA-2016-129098"/>
    <d v="2016-10-09T00:00:00"/>
    <d v="2016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</r>
  <r>
    <n v="883"/>
    <s v="US-2018-123463"/>
    <d v="2018-12-23T00:00:00"/>
    <d v="2018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</r>
  <r>
    <n v="884"/>
    <s v="CA-2017-165148"/>
    <d v="2017-10-22T00:00:00"/>
    <d v="2017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</r>
  <r>
    <n v="885"/>
    <s v="CA-2015-134061"/>
    <d v="2015-04-29T00:00:00"/>
    <d v="2015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</r>
  <r>
    <n v="886"/>
    <s v="CA-2016-143602"/>
    <d v="2016-04-25T00:00:00"/>
    <d v="2016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</r>
  <r>
    <n v="887"/>
    <s v="CA-2018-115364"/>
    <d v="2018-06-26T00:00:00"/>
    <d v="2018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</r>
  <r>
    <n v="888"/>
    <s v="CA-2018-150707"/>
    <d v="2018-10-14T00:00:00"/>
    <d v="2018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</r>
  <r>
    <n v="889"/>
    <s v="CA-2015-104976"/>
    <d v="2015-12-09T00:00:00"/>
    <d v="2015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</r>
  <r>
    <n v="890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"/>
    <n v="149.94999999999999"/>
  </r>
  <r>
    <n v="891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</r>
  <r>
    <n v="892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</r>
  <r>
    <n v="893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</r>
  <r>
    <n v="894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</r>
  <r>
    <n v="895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</r>
  <r>
    <n v="896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</r>
  <r>
    <n v="897"/>
    <s v="CA-2017-140634"/>
    <d v="2017-10-03T00:00:00"/>
    <d v="2017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</r>
  <r>
    <n v="898"/>
    <s v="CA-2015-144407"/>
    <d v="2015-09-09T00:00:00"/>
    <d v="2015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</r>
  <r>
    <n v="899"/>
    <s v="CA-2018-160983"/>
    <d v="2018-10-29T00:00:00"/>
    <d v="2018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</r>
  <r>
    <n v="900"/>
    <s v="US-2017-114622"/>
    <d v="2017-04-10T00:00:00"/>
    <d v="2017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</r>
  <r>
    <n v="901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</r>
  <r>
    <n v="902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</r>
  <r>
    <n v="903"/>
    <s v="CA-2018-132353"/>
    <d v="2018-09-15T00:00:00"/>
    <d v="2018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</r>
  <r>
    <n v="904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</r>
  <r>
    <n v="905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</r>
  <r>
    <n v="906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</r>
  <r>
    <n v="907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</r>
  <r>
    <n v="908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</r>
  <r>
    <n v="909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</r>
  <r>
    <n v="910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</r>
  <r>
    <n v="911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Â iVDR EX 500GB Cartridge"/>
    <n v="1928.78"/>
  </r>
  <r>
    <n v="912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</r>
  <r>
    <n v="913"/>
    <s v="CA-2016-133627"/>
    <d v="2016-05-31T00:00:00"/>
    <d v="2016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</r>
  <r>
    <n v="914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</r>
  <r>
    <n v="915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</r>
  <r>
    <n v="916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</r>
  <r>
    <n v="917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</r>
  <r>
    <n v="918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</r>
  <r>
    <n v="919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</r>
  <r>
    <n v="920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</r>
  <r>
    <n v="921"/>
    <s v="CA-2015-138296"/>
    <d v="2015-12-05T00:00:00"/>
    <d v="2015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</r>
  <r>
    <n v="922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</r>
  <r>
    <n v="923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</r>
  <r>
    <n v="924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</r>
  <r>
    <n v="925"/>
    <s v="CA-2017-149797"/>
    <d v="2017-09-15T00:00:00"/>
    <d v="2017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</r>
  <r>
    <n v="926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</r>
  <r>
    <n v="927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</r>
  <r>
    <n v="928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</r>
  <r>
    <n v="929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</r>
  <r>
    <n v="930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</r>
  <r>
    <n v="931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</r>
  <r>
    <n v="932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</r>
  <r>
    <n v="933"/>
    <s v="CA-2018-114216"/>
    <d v="2018-09-02T00:00:00"/>
    <d v="2018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</r>
  <r>
    <n v="934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</r>
  <r>
    <n v="935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</r>
  <r>
    <n v="936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</r>
  <r>
    <n v="937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</r>
  <r>
    <n v="938"/>
    <s v="US-2018-111745"/>
    <d v="2018-11-05T00:00:00"/>
    <d v="2018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Â Smart WiFi Router"/>
    <n v="159.99"/>
  </r>
  <r>
    <n v="939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</r>
  <r>
    <n v="940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</r>
  <r>
    <n v="941"/>
    <s v="CA-2017-105760"/>
    <d v="2017-06-19T00:00:00"/>
    <d v="2017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</r>
  <r>
    <n v="942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</r>
  <r>
    <n v="943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</r>
  <r>
    <n v="944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</r>
  <r>
    <n v="945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</r>
  <r>
    <n v="946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</r>
  <r>
    <n v="947"/>
    <s v="US-2016-140200"/>
    <d v="2016-07-26T00:00:00"/>
    <d v="2016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</r>
  <r>
    <n v="948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</r>
  <r>
    <n v="949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</r>
  <r>
    <n v="950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</r>
  <r>
    <n v="951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</r>
  <r>
    <n v="952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</r>
  <r>
    <n v="953"/>
    <s v="CA-2018-131156"/>
    <d v="2018-04-03T00:00:00"/>
    <d v="2018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</r>
  <r>
    <n v="954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</r>
  <r>
    <n v="955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</r>
  <r>
    <n v="956"/>
    <s v="CA-2018-119305"/>
    <d v="2018-11-30T00:00:00"/>
    <d v="2018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</r>
  <r>
    <n v="957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Â HeadsetÂ -Â headsetÂ - Full size, Binaural"/>
    <n v="29.591999999999999"/>
  </r>
  <r>
    <n v="958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</r>
  <r>
    <n v="959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</r>
  <r>
    <n v="960"/>
    <s v="CA-2016-112571"/>
    <d v="2016-09-22T00:00:00"/>
    <d v="2016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</r>
  <r>
    <n v="961"/>
    <s v="CA-2018-152142"/>
    <d v="2018-11-14T00:00:00"/>
    <d v="2018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</r>
  <r>
    <n v="962"/>
    <s v="CA-2016-160059"/>
    <d v="2016-11-27T00:00:00"/>
    <d v="2016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</r>
  <r>
    <n v="963"/>
    <s v="CA-2017-120859"/>
    <d v="2017-09-01T00:00:00"/>
    <d v="2017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</r>
  <r>
    <n v="964"/>
    <s v="CA-2015-127488"/>
    <d v="2015-09-22T00:00:00"/>
    <d v="2015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</r>
  <r>
    <n v="965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</r>
  <r>
    <n v="966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</r>
  <r>
    <n v="967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</r>
  <r>
    <n v="968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</r>
  <r>
    <n v="969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</r>
  <r>
    <n v="970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</r>
  <r>
    <n v="971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</r>
  <r>
    <n v="972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</r>
  <r>
    <n v="973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</r>
  <r>
    <n v="974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</r>
  <r>
    <n v="975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</r>
  <r>
    <n v="976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</r>
  <r>
    <n v="977"/>
    <s v="US-2018-100209"/>
    <d v="2018-07-09T00:00:00"/>
    <d v="2018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</r>
  <r>
    <n v="978"/>
    <s v="CA-2018-159366"/>
    <d v="2018-01-07T00:00:00"/>
    <d v="2018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</r>
  <r>
    <n v="979"/>
    <s v="CA-2017-145499"/>
    <d v="2017-05-30T00:00:00"/>
    <d v="2017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</r>
  <r>
    <n v="980"/>
    <s v="CA-2016-157035"/>
    <d v="2016-12-09T00:00:00"/>
    <d v="2016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</r>
  <r>
    <n v="981"/>
    <s v="CA-2017-144939"/>
    <d v="2017-10-03T00:00:00"/>
    <d v="2017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</r>
  <r>
    <n v="982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</r>
  <r>
    <n v="983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</r>
  <r>
    <n v="984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</r>
  <r>
    <n v="985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</r>
  <r>
    <n v="986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</r>
  <r>
    <n v="987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</r>
  <r>
    <n v="988"/>
    <s v="CA-2016-146829"/>
    <d v="2016-03-10T00:00:00"/>
    <d v="2016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</r>
  <r>
    <n v="989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</r>
  <r>
    <n v="990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</r>
  <r>
    <n v="991"/>
    <s v="CA-2016-153549"/>
    <d v="2016-03-29T00:00:00"/>
    <d v="2016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</r>
  <r>
    <n v="992"/>
    <s v="CA-2017-110023"/>
    <d v="2017-09-09T00:00:00"/>
    <d v="2017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</r>
  <r>
    <n v="993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</r>
  <r>
    <n v="994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</r>
  <r>
    <n v="995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</r>
  <r>
    <n v="996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</r>
  <r>
    <n v="997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</r>
  <r>
    <n v="998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</r>
  <r>
    <n v="999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</r>
  <r>
    <n v="1000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</r>
  <r>
    <n v="1001"/>
    <s v="CA-2017-155488"/>
    <d v="2017-11-13T00:00:00"/>
    <d v="2017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</r>
  <r>
    <n v="1002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</r>
  <r>
    <n v="1003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</r>
  <r>
    <n v="1004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</r>
  <r>
    <n v="1005"/>
    <s v="CA-2016-126445"/>
    <d v="2016-08-27T00:00:00"/>
    <d v="2016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</r>
  <r>
    <n v="1006"/>
    <s v="CA-2016-111199"/>
    <d v="2016-11-13T00:00:00"/>
    <d v="2016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</r>
  <r>
    <n v="1007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</r>
  <r>
    <n v="1008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</r>
  <r>
    <n v="1009"/>
    <s v="US-2018-106705"/>
    <d v="2018-12-26T00:00:00"/>
    <d v="2019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</r>
  <r>
    <n v="1010"/>
    <s v="CA-2018-135034"/>
    <d v="2018-08-01T00:00:00"/>
    <d v="2018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</r>
  <r>
    <n v="1011"/>
    <s v="CA-2015-158540"/>
    <d v="2015-11-24T00:00:00"/>
    <d v="2015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</r>
  <r>
    <n v="1012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</r>
  <r>
    <n v="1013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</r>
  <r>
    <n v="1014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</r>
  <r>
    <n v="1015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</r>
  <r>
    <n v="1016"/>
    <s v="CA-2016-133025"/>
    <d v="2016-09-17T00:00:00"/>
    <d v="2016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</r>
  <r>
    <n v="1017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</r>
  <r>
    <n v="1018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</r>
  <r>
    <n v="1019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</r>
  <r>
    <n v="1020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"/>
    <n v="601.65"/>
  </r>
  <r>
    <n v="1021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</r>
  <r>
    <n v="1022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</r>
  <r>
    <n v="1023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</r>
  <r>
    <n v="1024"/>
    <s v="CA-2016-167269"/>
    <d v="2016-06-16T00:00:00"/>
    <d v="2016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</r>
  <r>
    <n v="1025"/>
    <s v="CA-2018-106964"/>
    <d v="2018-12-17T00:00:00"/>
    <d v="2018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</r>
  <r>
    <n v="1026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</r>
  <r>
    <n v="1027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</r>
  <r>
    <n v="1028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</r>
  <r>
    <n v="1029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</r>
  <r>
    <n v="1030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</r>
  <r>
    <n v="1031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</r>
  <r>
    <n v="1032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</r>
  <r>
    <n v="1033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</r>
  <r>
    <n v="1034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</r>
  <r>
    <n v="1035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</r>
  <r>
    <n v="1036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</r>
  <r>
    <n v="1037"/>
    <s v="CA-2017-113061"/>
    <d v="2017-04-22T00:00:00"/>
    <d v="2017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</r>
  <r>
    <n v="1038"/>
    <s v="CA-2016-127418"/>
    <d v="2016-06-13T00:00:00"/>
    <d v="2016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</r>
  <r>
    <n v="1039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</r>
  <r>
    <n v="1040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</r>
  <r>
    <n v="1041"/>
    <s v="CA-2017-127670"/>
    <d v="2017-03-20T00:00:00"/>
    <d v="2017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</r>
  <r>
    <n v="1042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</r>
  <r>
    <n v="1043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</r>
  <r>
    <n v="1044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</r>
  <r>
    <n v="1045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</r>
  <r>
    <n v="1046"/>
    <s v="CA-2018-152702"/>
    <d v="2018-10-12T00:00:00"/>
    <d v="2018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</r>
  <r>
    <n v="1047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</r>
  <r>
    <n v="1048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</r>
  <r>
    <n v="1049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</r>
  <r>
    <n v="1050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</r>
  <r>
    <n v="1051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</r>
  <r>
    <n v="1052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</r>
  <r>
    <n v="1053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</r>
  <r>
    <n v="1054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</r>
  <r>
    <n v="1055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</r>
  <r>
    <n v="1056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</r>
  <r>
    <n v="1057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</r>
  <r>
    <n v="1058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</r>
  <r>
    <n v="1059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</r>
  <r>
    <n v="1060"/>
    <s v="CA-2017-105284"/>
    <d v="2017-11-24T00:00:00"/>
    <d v="2017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</r>
  <r>
    <n v="1061"/>
    <s v="US-2016-125374"/>
    <d v="2016-03-23T00:00:00"/>
    <d v="2016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</r>
  <r>
    <n v="1062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</r>
  <r>
    <n v="1063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</r>
  <r>
    <n v="1064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</r>
  <r>
    <n v="1065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</r>
  <r>
    <n v="1066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</r>
  <r>
    <n v="1067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</r>
  <r>
    <n v="1068"/>
    <s v="CA-2017-157686"/>
    <d v="2017-10-01T00:00:00"/>
    <d v="2017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</r>
  <r>
    <n v="1069"/>
    <s v="US-2018-139955"/>
    <d v="2018-09-28T00:00:00"/>
    <d v="2018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</r>
  <r>
    <n v="1070"/>
    <s v="US-2016-150161"/>
    <d v="2016-07-25T00:00:00"/>
    <d v="2016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</r>
  <r>
    <n v="1071"/>
    <s v="CA-2016-144652"/>
    <d v="2016-11-20T00:00:00"/>
    <d v="2016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</r>
  <r>
    <n v="1072"/>
    <s v="CA-2017-152814"/>
    <d v="2017-04-28T00:00:00"/>
    <d v="2017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</r>
  <r>
    <n v="1073"/>
    <s v="CA-2018-106943"/>
    <d v="2018-11-14T00:00:00"/>
    <d v="2018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</r>
  <r>
    <n v="1074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</r>
  <r>
    <n v="1075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</r>
  <r>
    <n v="1076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</r>
  <r>
    <n v="1077"/>
    <s v="CA-2017-161781"/>
    <d v="2017-09-29T00:00:00"/>
    <d v="2017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</r>
  <r>
    <n v="1078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</r>
  <r>
    <n v="1079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</r>
  <r>
    <n v="1080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</r>
  <r>
    <n v="1081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</r>
  <r>
    <n v="1082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</r>
  <r>
    <n v="1083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</r>
  <r>
    <n v="1084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</r>
  <r>
    <n v="1085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</r>
  <r>
    <n v="1086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</r>
  <r>
    <n v="1087"/>
    <s v="CA-2017-167584"/>
    <d v="2017-08-12T00:00:00"/>
    <d v="2017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</r>
  <r>
    <n v="1088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</r>
  <r>
    <n v="1089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</r>
  <r>
    <n v="1090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</r>
  <r>
    <n v="1091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</r>
  <r>
    <n v="1092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</r>
  <r>
    <n v="1093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</r>
  <r>
    <n v="1094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</r>
  <r>
    <n v="1095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</r>
  <r>
    <n v="1096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</r>
  <r>
    <n v="1097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</r>
  <r>
    <n v="1098"/>
    <s v="CA-2015-159338"/>
    <d v="2015-06-25T00:00:00"/>
    <d v="2015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</r>
  <r>
    <n v="1099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</r>
  <r>
    <n v="1100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</r>
  <r>
    <n v="1101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</r>
  <r>
    <n v="1102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</r>
  <r>
    <n v="1103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x v="2"/>
    <s v="OFF-BI-10004140"/>
    <x v="1"/>
    <s v="Binders"/>
    <s v="Avery Non-Stick Binders"/>
    <n v="2.694"/>
  </r>
  <r>
    <n v="1104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x v="2"/>
    <s v="OFF-BI-10002049"/>
    <x v="1"/>
    <s v="Binders"/>
    <s v="UniKeep View Case Binders"/>
    <n v="2.9340000000000002"/>
  </r>
  <r>
    <n v="1105"/>
    <s v="CA-2017-112340"/>
    <d v="2017-10-21T00:00:00"/>
    <d v="2017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</r>
  <r>
    <n v="1106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</r>
  <r>
    <n v="1107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</r>
  <r>
    <n v="1108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</r>
  <r>
    <n v="1109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</r>
  <r>
    <n v="1110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</r>
  <r>
    <n v="1111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</r>
  <r>
    <n v="1112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</r>
  <r>
    <n v="1113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</r>
  <r>
    <n v="1114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</r>
  <r>
    <n v="1115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</r>
  <r>
    <n v="1116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Â Illuminated - Keyboard"/>
    <n v="119.98"/>
  </r>
  <r>
    <n v="1117"/>
    <s v="CA-2017-144855"/>
    <d v="2017-07-22T00:00:00"/>
    <d v="2017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</r>
  <r>
    <n v="1118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</r>
  <r>
    <n v="1119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</r>
  <r>
    <n v="1120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</r>
  <r>
    <n v="1121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</r>
  <r>
    <n v="1122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</r>
  <r>
    <n v="1123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</r>
  <r>
    <n v="1124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</r>
  <r>
    <n v="1125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</r>
  <r>
    <n v="1126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</r>
  <r>
    <n v="1127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</r>
  <r>
    <n v="1128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</r>
  <r>
    <n v="1129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</r>
  <r>
    <n v="1130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</r>
  <r>
    <n v="1131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</r>
  <r>
    <n v="1132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</r>
  <r>
    <n v="1133"/>
    <s v="US-2017-114776"/>
    <d v="2017-12-06T00:00:00"/>
    <d v="2017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</r>
  <r>
    <n v="1134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</r>
  <r>
    <n v="1135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</r>
  <r>
    <n v="1136"/>
    <s v="US-2017-148803"/>
    <d v="2017-12-11T00:00:00"/>
    <d v="2017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</r>
  <r>
    <n v="1137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</r>
  <r>
    <n v="1138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</r>
  <r>
    <n v="1139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</r>
  <r>
    <n v="1140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</r>
  <r>
    <n v="1141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</r>
  <r>
    <n v="1142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</r>
  <r>
    <n v="1143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</r>
  <r>
    <n v="1144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</r>
  <r>
    <n v="1145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</r>
  <r>
    <n v="1146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</r>
  <r>
    <n v="1147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</r>
  <r>
    <n v="1148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</r>
  <r>
    <n v="1149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</r>
  <r>
    <n v="1150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</r>
  <r>
    <n v="1151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</r>
  <r>
    <n v="1152"/>
    <s v="CA-2016-113971"/>
    <d v="2016-05-08T00:00:00"/>
    <d v="2016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</r>
  <r>
    <n v="1153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</r>
  <r>
    <n v="1154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</r>
  <r>
    <n v="1155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</r>
  <r>
    <n v="1156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</r>
  <r>
    <n v="1157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</r>
  <r>
    <n v="1158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</r>
  <r>
    <n v="1159"/>
    <s v="CA-2017-149314"/>
    <d v="2017-07-02T00:00:00"/>
    <d v="2017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</r>
  <r>
    <n v="1160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</r>
  <r>
    <n v="1161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</r>
  <r>
    <n v="1162"/>
    <s v="CA-2015-126522"/>
    <d v="2015-09-01T00:00:00"/>
    <d v="2015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</r>
  <r>
    <n v="1163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</r>
  <r>
    <n v="1164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</r>
  <r>
    <n v="1165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</r>
  <r>
    <n v="1166"/>
    <s v="CA-2015-117709"/>
    <d v="2015-05-04T00:00:00"/>
    <d v="2015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</r>
  <r>
    <n v="1167"/>
    <s v="CA-2016-125416"/>
    <d v="2016-11-02T00:00:00"/>
    <d v="2016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</r>
  <r>
    <n v="1168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</r>
  <r>
    <n v="1169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</r>
  <r>
    <n v="1170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</r>
  <r>
    <n v="1171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</r>
  <r>
    <n v="1172"/>
    <s v="US-2015-100279"/>
    <d v="2015-03-10T00:00:00"/>
    <d v="2015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</r>
  <r>
    <n v="1173"/>
    <s v="CA-2015-158064"/>
    <d v="2015-04-21T00:00:00"/>
    <d v="2015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</r>
  <r>
    <n v="1174"/>
    <s v="US-2016-104430"/>
    <d v="2016-10-22T00:00:00"/>
    <d v="2016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</r>
  <r>
    <n v="1175"/>
    <s v="CA-2016-132080"/>
    <d v="2016-08-22T00:00:00"/>
    <d v="2016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</r>
  <r>
    <n v="1176"/>
    <s v="CA-2017-161207"/>
    <d v="2017-08-29T00:00:00"/>
    <d v="2017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</r>
  <r>
    <n v="1177"/>
    <s v="CA-2015-120243"/>
    <d v="2015-12-27T00:00:00"/>
    <d v="2015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</r>
  <r>
    <n v="1178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</r>
  <r>
    <n v="1179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</r>
  <r>
    <n v="1180"/>
    <s v="CA-2017-168081"/>
    <d v="2017-04-24T00:00:00"/>
    <d v="2017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</r>
  <r>
    <n v="1181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</r>
  <r>
    <n v="1182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</r>
  <r>
    <n v="1183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</r>
  <r>
    <n v="1184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</r>
  <r>
    <n v="1185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</r>
  <r>
    <n v="1186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</r>
  <r>
    <n v="1187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</r>
  <r>
    <n v="1188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</r>
  <r>
    <n v="1189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</r>
  <r>
    <n v="1190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Â Telephone"/>
    <n v="889.53599999999994"/>
  </r>
  <r>
    <n v="1191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</r>
  <r>
    <n v="1192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</r>
  <r>
    <n v="1193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</r>
  <r>
    <n v="1194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</r>
  <r>
    <n v="1195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</r>
  <r>
    <n v="1196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</r>
  <r>
    <n v="1197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</r>
  <r>
    <n v="1198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</r>
  <r>
    <n v="1199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</r>
  <r>
    <n v="1200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</r>
  <r>
    <n v="1201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</r>
  <r>
    <n v="1202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</r>
  <r>
    <n v="1203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</r>
  <r>
    <n v="1204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</r>
  <r>
    <n v="1205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</r>
  <r>
    <n v="1206"/>
    <s v="CA-2018-133235"/>
    <d v="2018-08-01T00:00:00"/>
    <d v="2018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</r>
  <r>
    <n v="1207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</r>
  <r>
    <n v="1208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</r>
  <r>
    <n v="1209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</r>
  <r>
    <n v="1210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</r>
  <r>
    <n v="1211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</r>
  <r>
    <n v="1212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</r>
  <r>
    <n v="1213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</r>
  <r>
    <n v="1214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</r>
  <r>
    <n v="1215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</r>
  <r>
    <n v="1216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</r>
  <r>
    <n v="1217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</r>
  <r>
    <n v="1218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</r>
  <r>
    <n v="1219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</r>
  <r>
    <n v="1220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</r>
  <r>
    <n v="1221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</r>
  <r>
    <n v="1222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</r>
  <r>
    <n v="1223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</r>
  <r>
    <n v="1224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</r>
  <r>
    <n v="1225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</r>
  <r>
    <n v="1226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</r>
  <r>
    <n v="1227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</r>
  <r>
    <n v="1228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</r>
  <r>
    <n v="1229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</r>
  <r>
    <n v="1230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</r>
  <r>
    <n v="1231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</r>
  <r>
    <n v="1232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</r>
  <r>
    <n v="1233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</r>
  <r>
    <n v="1234"/>
    <s v="CA-2017-153682"/>
    <d v="2017-05-30T00:00:00"/>
    <d v="2017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</r>
  <r>
    <n v="1235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</r>
  <r>
    <n v="1236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</r>
  <r>
    <n v="1237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</r>
  <r>
    <n v="1238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</r>
  <r>
    <n v="1239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</r>
  <r>
    <n v="1240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</r>
  <r>
    <n v="1241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</r>
  <r>
    <n v="1242"/>
    <s v="CA-2017-128727"/>
    <d v="2017-08-29T00:00:00"/>
    <d v="2017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</r>
  <r>
    <n v="1243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</r>
  <r>
    <n v="1244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</r>
  <r>
    <n v="1245"/>
    <s v="CA-2018-133641"/>
    <d v="2018-05-14T00:00:00"/>
    <d v="2018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</r>
  <r>
    <n v="1246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</r>
  <r>
    <n v="1247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</r>
  <r>
    <n v="1248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</r>
  <r>
    <n v="1249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</r>
  <r>
    <n v="1250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</r>
  <r>
    <n v="1251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</r>
  <r>
    <n v="1252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</r>
  <r>
    <n v="1253"/>
    <s v="CA-2016-154956"/>
    <d v="2016-07-04T00:00:00"/>
    <d v="2016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</r>
  <r>
    <n v="1254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</r>
  <r>
    <n v="1255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</r>
  <r>
    <n v="1256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</r>
  <r>
    <n v="1257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</r>
  <r>
    <n v="1258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</r>
  <r>
    <n v="1259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</r>
  <r>
    <n v="1260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</r>
  <r>
    <n v="1261"/>
    <s v="CA-2018-117079"/>
    <d v="2018-10-23T00:00:00"/>
    <d v="2018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</r>
  <r>
    <n v="1262"/>
    <s v="US-2017-144393"/>
    <d v="2017-10-28T00:00:00"/>
    <d v="2017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</r>
  <r>
    <n v="1263"/>
    <s v="CA-2018-105053"/>
    <d v="2018-07-07T00:00:00"/>
    <d v="2018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</r>
  <r>
    <n v="1264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Â Phone HeadsetÂ with In-line Volume - M214C"/>
    <n v="69.900000000000006"/>
  </r>
  <r>
    <n v="1265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</r>
  <r>
    <n v="1266"/>
    <s v="CA-2018-110380"/>
    <d v="2018-09-02T00:00:00"/>
    <d v="2018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</r>
  <r>
    <n v="1267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</r>
  <r>
    <n v="1268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</r>
  <r>
    <n v="1269"/>
    <s v="CA-2018-121412"/>
    <d v="2018-09-23T00:00:00"/>
    <d v="2018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</r>
  <r>
    <n v="1270"/>
    <s v="CA-2018-100426"/>
    <d v="2018-06-04T00:00:00"/>
    <d v="2018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Â¾â€ x 11â€"/>
    <n v="12.48"/>
  </r>
  <r>
    <n v="1271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</r>
  <r>
    <n v="1272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</r>
  <r>
    <n v="1273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</r>
  <r>
    <n v="1274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</r>
  <r>
    <n v="1275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</r>
  <r>
    <n v="1276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</r>
  <r>
    <n v="1277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</r>
  <r>
    <n v="1278"/>
    <s v="CA-2017-148698"/>
    <d v="2017-05-02T00:00:00"/>
    <d v="2017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</r>
  <r>
    <n v="1279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</r>
  <r>
    <n v="1280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</r>
  <r>
    <n v="1281"/>
    <s v="CA-2017-160815"/>
    <d v="2017-09-05T00:00:00"/>
    <d v="2017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</r>
  <r>
    <n v="1282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</r>
  <r>
    <n v="1283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</r>
  <r>
    <n v="1284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</r>
  <r>
    <n v="1285"/>
    <s v="US-2016-149692"/>
    <d v="2016-12-06T00:00:00"/>
    <d v="2016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</r>
  <r>
    <n v="1286"/>
    <s v="CA-2017-119445"/>
    <d v="2017-06-26T00:00:00"/>
    <d v="2017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</r>
  <r>
    <n v="1287"/>
    <s v="CA-2016-124268"/>
    <d v="2016-07-04T00:00:00"/>
    <d v="2016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</r>
  <r>
    <n v="1288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</r>
  <r>
    <n v="1289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</r>
  <r>
    <n v="1290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</r>
  <r>
    <n v="1291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</r>
  <r>
    <n v="1292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</r>
  <r>
    <n v="1293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</r>
  <r>
    <n v="1294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</r>
  <r>
    <n v="1295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</r>
  <r>
    <n v="1296"/>
    <s v="CA-2016-138898"/>
    <d v="2016-05-25T00:00:00"/>
    <d v="2016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</r>
  <r>
    <n v="1297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</r>
  <r>
    <n v="1298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</r>
  <r>
    <n v="1299"/>
    <s v="CA-2017-134425"/>
    <d v="2017-12-08T00:00:00"/>
    <d v="2017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</r>
  <r>
    <n v="1300"/>
    <s v="CA-2016-121391"/>
    <d v="2016-10-04T00:00:00"/>
    <d v="2016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</r>
  <r>
    <n v="1301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</r>
  <r>
    <n v="1302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</r>
  <r>
    <n v="1303"/>
    <s v="CA-2016-115847"/>
    <d v="2016-09-19T00:00:00"/>
    <d v="2016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</r>
  <r>
    <n v="1304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</r>
  <r>
    <n v="1305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</r>
  <r>
    <n v="1306"/>
    <s v="CA-2017-101966"/>
    <d v="2017-07-14T00:00:00"/>
    <d v="2017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Â HeadsetÂ with"/>
    <n v="419.94400000000002"/>
  </r>
  <r>
    <n v="1307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</r>
  <r>
    <n v="1308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</r>
  <r>
    <n v="1309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</r>
  <r>
    <n v="1310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</r>
  <r>
    <n v="1311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</r>
  <r>
    <n v="1312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</r>
  <r>
    <n v="1313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</r>
  <r>
    <n v="1314"/>
    <s v="US-2017-134488"/>
    <d v="2017-09-24T00:00:00"/>
    <d v="2017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</r>
  <r>
    <n v="1315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</r>
  <r>
    <n v="1316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</r>
  <r>
    <n v="1317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</r>
  <r>
    <n v="1318"/>
    <s v="CA-2018-157651"/>
    <d v="2018-12-10T00:00:00"/>
    <d v="2018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</r>
  <r>
    <n v="1319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</r>
  <r>
    <n v="1320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</r>
  <r>
    <n v="1321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</r>
  <r>
    <n v="1322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</r>
  <r>
    <n v="1323"/>
    <s v="CA-2018-121804"/>
    <d v="2018-03-03T00:00:00"/>
    <d v="2018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</r>
  <r>
    <n v="1324"/>
    <s v="CA-2018-162635"/>
    <d v="2018-10-09T00:00:00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</r>
  <r>
    <n v="1325"/>
    <s v="CA-2015-107153"/>
    <d v="2015-09-28T00:00:00"/>
    <d v="2015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</r>
  <r>
    <n v="1326"/>
    <s v="US-2015-117058"/>
    <d v="2015-05-27T00:00:00"/>
    <d v="2015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</r>
  <r>
    <n v="1327"/>
    <s v="CA-2016-120439"/>
    <d v="2016-06-14T00:00:00"/>
    <d v="2016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</r>
  <r>
    <n v="1328"/>
    <s v="CA-2017-128258"/>
    <d v="2017-03-30T00:00:00"/>
    <d v="2017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</r>
  <r>
    <n v="1329"/>
    <s v="CA-2018-106033"/>
    <d v="2018-10-15T00:00:00"/>
    <d v="2018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</r>
  <r>
    <n v="1330"/>
    <s v="CA-2017-142762"/>
    <d v="2017-05-23T00:00:00"/>
    <d v="2017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</r>
  <r>
    <n v="1331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</r>
  <r>
    <n v="1332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</r>
  <r>
    <n v="1333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</r>
  <r>
    <n v="1334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</r>
  <r>
    <n v="1335"/>
    <s v="CA-2015-121664"/>
    <d v="2015-05-06T00:00:00"/>
    <d v="2015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</r>
  <r>
    <n v="1336"/>
    <s v="CA-2017-122133"/>
    <d v="2017-05-16T00:00:00"/>
    <d v="2017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</r>
  <r>
    <n v="1337"/>
    <s v="US-2018-123281"/>
    <d v="2018-04-02T00:00:00"/>
    <d v="2018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</r>
  <r>
    <n v="1338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</r>
  <r>
    <n v="1339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</r>
  <r>
    <n v="1340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</r>
  <r>
    <n v="1341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</r>
  <r>
    <n v="1342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</r>
  <r>
    <n v="1343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</r>
  <r>
    <n v="1344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</r>
  <r>
    <n v="1345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</r>
  <r>
    <n v="1346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</r>
  <r>
    <n v="1347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â€ x 11â€"/>
    <n v="47.18"/>
  </r>
  <r>
    <n v="1348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</r>
  <r>
    <n v="1349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</r>
  <r>
    <n v="1350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</r>
  <r>
    <n v="1351"/>
    <s v="CA-2015-153976"/>
    <d v="2015-10-03T00:00:00"/>
    <d v="2015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</r>
  <r>
    <n v="1352"/>
    <s v="CA-2017-162901"/>
    <d v="2017-03-28T00:00:00"/>
    <d v="2017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</r>
  <r>
    <n v="1353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</r>
  <r>
    <n v="1354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</r>
  <r>
    <n v="1355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</r>
  <r>
    <n v="1356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</r>
  <r>
    <n v="1357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</r>
  <r>
    <n v="1358"/>
    <s v="CA-2017-145247"/>
    <d v="2017-05-05T00:00:00"/>
    <d v="2017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</r>
  <r>
    <n v="1359"/>
    <s v="CA-2018-160045"/>
    <d v="2018-04-26T00:00:00"/>
    <d v="2018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</r>
  <r>
    <n v="1360"/>
    <s v="US-2015-151925"/>
    <d v="2015-09-26T00:00:00"/>
    <d v="2015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</r>
  <r>
    <n v="1361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</r>
  <r>
    <n v="1362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</r>
  <r>
    <n v="1363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</r>
  <r>
    <n v="1364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</r>
  <r>
    <n v="1365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</r>
  <r>
    <n v="1366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</r>
  <r>
    <n v="1367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</r>
  <r>
    <n v="1368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â€œPillow Softâ€ Series Mid Back Swivel/Tilt Chairs"/>
    <n v="899.13599999999997"/>
  </r>
  <r>
    <n v="1369"/>
    <s v="CA-2018-133249"/>
    <d v="2018-07-08T00:00:00"/>
    <d v="2018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</r>
  <r>
    <n v="1370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</r>
  <r>
    <n v="1371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</r>
  <r>
    <n v="1372"/>
    <s v="CA-2018-136672"/>
    <d v="2018-03-07T00:00:00"/>
    <d v="2018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</r>
  <r>
    <n v="1373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</r>
  <r>
    <n v="1374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</r>
  <r>
    <n v="1375"/>
    <s v="CA-2016-120362"/>
    <d v="2016-09-14T00:00:00"/>
    <d v="2016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</r>
  <r>
    <n v="1376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</r>
  <r>
    <n v="1377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</r>
  <r>
    <n v="1378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</r>
  <r>
    <n v="1379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</r>
  <r>
    <n v="1380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</r>
  <r>
    <n v="1381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</r>
  <r>
    <n v="1382"/>
    <s v="US-2017-100566"/>
    <d v="2017-09-03T00:00:00"/>
    <d v="2017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</r>
  <r>
    <n v="138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</r>
  <r>
    <n v="1384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</r>
  <r>
    <n v="1385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</r>
  <r>
    <n v="1386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</r>
  <r>
    <n v="1387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</r>
  <r>
    <n v="1388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</r>
  <r>
    <n v="1389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Â Phone HeadsetÂ with In-line Volume - M214C"/>
    <n v="104.85"/>
  </r>
  <r>
    <n v="1390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</r>
  <r>
    <n v="1391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</r>
  <r>
    <n v="1392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</r>
  <r>
    <n v="139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</r>
  <r>
    <n v="1394"/>
    <s v="CA-2018-124828"/>
    <d v="2018-07-03T00:00:00"/>
    <d v="2018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</r>
  <r>
    <n v="1395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</r>
  <r>
    <n v="1396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</r>
  <r>
    <n v="1397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</r>
  <r>
    <n v="1398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</r>
  <r>
    <n v="1399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</r>
  <r>
    <n v="1400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</r>
  <r>
    <n v="1401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</r>
  <r>
    <n v="1402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</r>
  <r>
    <n v="1403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</r>
  <r>
    <n v="1404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</r>
  <r>
    <n v="1405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</r>
  <r>
    <n v="1406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</r>
  <r>
    <n v="1407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Â Secure+ Hardware Encrypted USB 2.0Â Flash Drive; 16GB"/>
    <n v="116.78400000000001"/>
  </r>
  <r>
    <n v="1408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</r>
  <r>
    <n v="1409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</r>
  <r>
    <n v="1410"/>
    <s v="US-2017-122245"/>
    <d v="2017-09-25T00:00:00"/>
    <d v="2017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</r>
  <r>
    <n v="1411"/>
    <s v="CA-2018-105144"/>
    <d v="2018-11-04T00:00:00"/>
    <d v="2018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</r>
  <r>
    <n v="1412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</r>
  <r>
    <n v="1413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</r>
  <r>
    <n v="1414"/>
    <s v="CA-2015-146640"/>
    <d v="2015-06-30T00:00:00"/>
    <d v="2015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</r>
  <r>
    <n v="1415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</r>
  <r>
    <n v="1416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</r>
  <r>
    <n v="1417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</r>
  <r>
    <n v="1418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</r>
  <r>
    <n v="1419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</r>
  <r>
    <n v="1420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</r>
  <r>
    <n v="1421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</r>
  <r>
    <n v="1422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</r>
  <r>
    <n v="1423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</r>
  <r>
    <n v="1424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</r>
  <r>
    <n v="1425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</r>
  <r>
    <n v="1426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</r>
  <r>
    <n v="1427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</r>
  <r>
    <n v="1428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</r>
  <r>
    <n v="1429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</r>
  <r>
    <n v="1430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</r>
  <r>
    <n v="1431"/>
    <s v="CA-2018-122700"/>
    <d v="2018-11-26T00:00:00"/>
    <d v="2018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</r>
  <r>
    <n v="1432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</r>
  <r>
    <n v="1433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</r>
  <r>
    <n v="1434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</r>
  <r>
    <n v="1435"/>
    <s v="US-2017-153129"/>
    <d v="2017-12-26T00:00:00"/>
    <d v="2017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</r>
  <r>
    <n v="1436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</r>
  <r>
    <n v="1437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</r>
  <r>
    <n v="1438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</r>
  <r>
    <n v="1439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</r>
  <r>
    <n v="1440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</r>
  <r>
    <n v="1441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</r>
  <r>
    <n v="1442"/>
    <s v="CA-2018-128160"/>
    <d v="2018-12-19T00:00:00"/>
    <d v="2018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</r>
  <r>
    <n v="1443"/>
    <s v="CA-2018-117695"/>
    <d v="2018-08-05T00:00:00"/>
    <d v="2018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â€ x 11â€"/>
    <n v="13.76"/>
  </r>
  <r>
    <n v="1444"/>
    <s v="CA-2016-166135"/>
    <d v="2016-10-01T00:00:00"/>
    <d v="2016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</r>
  <r>
    <n v="1445"/>
    <s v="CA-2017-133725"/>
    <d v="2017-05-23T00:00:00"/>
    <d v="2017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</r>
  <r>
    <n v="1446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</r>
  <r>
    <n v="1447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</r>
  <r>
    <n v="1448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</r>
  <r>
    <n v="1449"/>
    <s v="US-2015-112564"/>
    <d v="2015-04-23T00:00:00"/>
    <d v="2015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</r>
  <r>
    <n v="1450"/>
    <s v="CA-2016-145821"/>
    <d v="2016-05-01T00:00:00"/>
    <d v="2016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</r>
  <r>
    <n v="1451"/>
    <s v="US-2016-160150"/>
    <d v="2016-07-19T00:00:00"/>
    <d v="2016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</r>
  <r>
    <n v="1452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</r>
  <r>
    <n v="1453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</r>
  <r>
    <n v="1454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</r>
  <r>
    <n v="1455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</r>
  <r>
    <n v="1456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</r>
  <r>
    <n v="1457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</r>
  <r>
    <n v="1458"/>
    <s v="CA-2016-111297"/>
    <d v="2016-08-17T00:00:00"/>
    <d v="2016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â€œSnapâ€ Scratch Pad Binder Tool for Ring Binders"/>
    <n v="52.2"/>
  </r>
  <r>
    <n v="1459"/>
    <s v="CA-2017-123722"/>
    <d v="2017-09-25T00:00:00"/>
    <d v="2017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</r>
  <r>
    <n v="1460"/>
    <s v="CA-2015-155271"/>
    <d v="2015-05-04T00:00:00"/>
    <d v="2015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</r>
  <r>
    <n v="1461"/>
    <s v="CA-2016-119907"/>
    <d v="2016-12-01T00:00:00"/>
    <d v="2016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</r>
  <r>
    <n v="1462"/>
    <s v="US-2017-128902"/>
    <d v="2017-03-11T00:00:00"/>
    <d v="2017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</r>
  <r>
    <n v="1463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</r>
  <r>
    <n v="1464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</r>
  <r>
    <n v="1465"/>
    <s v="US-2017-104794"/>
    <d v="2017-12-16T00:00:00"/>
    <d v="2017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</r>
  <r>
    <n v="1466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</r>
  <r>
    <n v="1467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</r>
  <r>
    <n v="1468"/>
    <s v="CA-2016-100769"/>
    <d v="2016-05-16T00:00:00"/>
    <d v="2016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</r>
  <r>
    <n v="1469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</r>
  <r>
    <n v="1470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</r>
  <r>
    <n v="1471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</r>
  <r>
    <n v="1472"/>
    <s v="US-2016-161466"/>
    <d v="2016-09-24T00:00:00"/>
    <d v="2016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</r>
  <r>
    <n v="1473"/>
    <s v="CA-2018-164959"/>
    <d v="2018-07-11T00:00:00"/>
    <d v="2018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</r>
  <r>
    <n v="1474"/>
    <s v="US-2016-105676"/>
    <d v="2016-12-01T00:00:00"/>
    <d v="2016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</r>
  <r>
    <n v="1475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</r>
  <r>
    <n v="1476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</r>
  <r>
    <n v="1477"/>
    <s v="US-2018-104955"/>
    <d v="2018-03-19T00:00:00"/>
    <d v="2018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</r>
  <r>
    <n v="1478"/>
    <s v="CA-2017-121958"/>
    <d v="2017-11-13T00:00:00"/>
    <d v="2017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</r>
  <r>
    <n v="1479"/>
    <s v="CA-2018-121468"/>
    <d v="2018-11-19T00:00:00"/>
    <d v="2018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</r>
  <r>
    <n v="1480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</r>
  <r>
    <n v="1481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</r>
  <r>
    <n v="1482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</r>
  <r>
    <n v="1483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</r>
  <r>
    <n v="1484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</r>
  <r>
    <n v="1485"/>
    <s v="US-2017-108098"/>
    <d v="2017-10-14T00:00:00"/>
    <d v="2017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</r>
  <r>
    <n v="1486"/>
    <s v="CA-2015-119032"/>
    <d v="2015-11-27T00:00:00"/>
    <d v="2015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</r>
  <r>
    <n v="1487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</r>
  <r>
    <n v="1488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</r>
  <r>
    <n v="1489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</r>
  <r>
    <n v="1490"/>
    <s v="CA-2015-136280"/>
    <d v="2015-11-29T00:00:00"/>
    <d v="2015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</r>
  <r>
    <n v="1491"/>
    <s v="CA-2018-151911"/>
    <d v="2018-04-30T00:00:00"/>
    <d v="2018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</r>
  <r>
    <n v="1492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</r>
  <r>
    <n v="1493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</r>
  <r>
    <n v="1494"/>
    <s v="CA-2018-139661"/>
    <d v="2018-10-30T00:00:00"/>
    <d v="2018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</r>
  <r>
    <n v="1495"/>
    <s v="CA-2015-123925"/>
    <d v="2015-12-17T00:00:00"/>
    <d v="2015-12-19T00:00:00"/>
    <s v="Second Class"/>
    <s v="RF-19840"/>
    <s v="Roy FranzÃ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</r>
  <r>
    <n v="1496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</r>
  <r>
    <n v="1497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</r>
  <r>
    <n v="1498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</r>
  <r>
    <n v="1499"/>
    <s v="CA-2017-141586"/>
    <d v="2017-10-17T00:00:00"/>
    <d v="2017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</r>
  <r>
    <n v="1500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</r>
  <r>
    <n v="1501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</r>
  <r>
    <n v="1502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</r>
  <r>
    <n v="1503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</r>
  <r>
    <n v="1504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</r>
  <r>
    <n v="1505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</r>
  <r>
    <n v="1506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</r>
  <r>
    <n v="1507"/>
    <s v="CA-2018-154935"/>
    <d v="2018-12-24T00:00:00"/>
    <d v="2018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</r>
  <r>
    <n v="1508"/>
    <s v="CA-2017-134208"/>
    <d v="2017-09-17T00:00:00"/>
    <d v="2017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</r>
  <r>
    <n v="1509"/>
    <s v="CA-2018-108294"/>
    <d v="2018-12-10T00:00:00"/>
    <d v="2018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</r>
  <r>
    <n v="1510"/>
    <s v="CA-2018-103611"/>
    <d v="2018-09-12T00:00:00"/>
    <d v="2018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</r>
  <r>
    <n v="1511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</r>
  <r>
    <n v="1512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</r>
  <r>
    <n v="1513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</r>
  <r>
    <n v="1514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</r>
  <r>
    <n v="1515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</r>
  <r>
    <n v="1516"/>
    <s v="US-2018-160759"/>
    <d v="2018-12-11T00:00:00"/>
    <d v="2018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</r>
  <r>
    <n v="1517"/>
    <s v="CA-2018-148446"/>
    <d v="2018-12-10T00:00:00"/>
    <d v="2018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â€œJust In Timeâ€ Height-Adjustable Multi-Task Work Tables"/>
    <n v="1669.6"/>
  </r>
  <r>
    <n v="1518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</r>
  <r>
    <n v="1519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</r>
  <r>
    <n v="1520"/>
    <s v="CA-2018-116204"/>
    <d v="2018-02-11T00:00:00"/>
    <d v="2018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</r>
  <r>
    <n v="1521"/>
    <s v="CA-2018-109946"/>
    <d v="2018-04-16T00:00:00"/>
    <d v="2018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</r>
  <r>
    <n v="1522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</r>
  <r>
    <n v="1523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</r>
  <r>
    <n v="1524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</r>
  <r>
    <n v="1525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</r>
  <r>
    <n v="1526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</r>
  <r>
    <n v="1527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</r>
  <r>
    <n v="1528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</r>
  <r>
    <n v="1529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</r>
  <r>
    <n v="1530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</r>
  <r>
    <n v="1531"/>
    <s v="CA-2016-103793"/>
    <d v="2016-03-26T00:00:00"/>
    <d v="2016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</r>
  <r>
    <n v="1532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</r>
  <r>
    <n v="1533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</r>
  <r>
    <n v="1534"/>
    <s v="CA-2017-139885"/>
    <d v="2017-12-04T00:00:00"/>
    <d v="2017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</r>
  <r>
    <n v="1535"/>
    <s v="CA-2018-124086"/>
    <d v="2018-02-10T00:00:00"/>
    <d v="2018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</r>
  <r>
    <n v="1536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</r>
  <r>
    <n v="1537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</r>
  <r>
    <n v="1538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</r>
  <r>
    <n v="1539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</r>
  <r>
    <n v="1540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</r>
  <r>
    <n v="1541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</r>
  <r>
    <n v="1542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</r>
  <r>
    <n v="1543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</r>
  <r>
    <n v="1544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</r>
  <r>
    <n v="1545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</r>
  <r>
    <n v="1546"/>
    <s v="CA-2015-150245"/>
    <d v="2015-12-31T00:00:00"/>
    <d v="2016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</r>
  <r>
    <n v="1547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</r>
  <r>
    <n v="1548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</r>
  <r>
    <n v="1549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</r>
  <r>
    <n v="1550"/>
    <s v="CA-2015-134278"/>
    <d v="2015-07-06T00:00:00"/>
    <d v="2015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</r>
  <r>
    <n v="1551"/>
    <s v="US-2018-124926"/>
    <d v="2018-11-13T00:00:00"/>
    <d v="2018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</r>
  <r>
    <n v="1552"/>
    <s v="CA-2017-159345"/>
    <d v="2017-06-17T00:00:00"/>
    <d v="2017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</r>
  <r>
    <n v="1553"/>
    <s v="CA-2015-130274"/>
    <d v="2015-05-03T00:00:00"/>
    <d v="2015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</r>
  <r>
    <n v="1554"/>
    <s v="CA-2018-158386"/>
    <d v="2018-10-16T00:00:00"/>
    <d v="2018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</r>
  <r>
    <n v="1555"/>
    <s v="CA-2016-111507"/>
    <d v="2016-02-06T00:00:00"/>
    <d v="2016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</r>
  <r>
    <n v="1556"/>
    <s v="CA-2018-120761"/>
    <d v="2018-09-04T00:00:00"/>
    <d v="2018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</r>
  <r>
    <n v="1557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</r>
  <r>
    <n v="1558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</r>
  <r>
    <n v="1559"/>
    <s v="CA-2016-112116"/>
    <d v="2016-03-16T00:00:00"/>
    <d v="2016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</r>
  <r>
    <n v="1560"/>
    <s v="CA-2017-126809"/>
    <d v="2017-04-09T00:00:00"/>
    <d v="2017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</r>
  <r>
    <n v="1561"/>
    <s v="CA-2015-105172"/>
    <d v="2015-04-04T00:00:00"/>
    <d v="2015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</r>
  <r>
    <n v="1562"/>
    <s v="CA-2018-107293"/>
    <d v="2018-09-05T00:00:00"/>
    <d v="2018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</r>
  <r>
    <n v="1563"/>
    <s v="US-2018-102890"/>
    <d v="2018-06-30T00:00:00"/>
    <d v="2018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</r>
  <r>
    <n v="1564"/>
    <s v="CA-2016-158554"/>
    <d v="2016-11-09T00:00:00"/>
    <d v="2016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</r>
  <r>
    <n v="1565"/>
    <s v="CA-2015-116239"/>
    <d v="2015-03-04T00:00:00"/>
    <d v="2015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</r>
  <r>
    <n v="1566"/>
    <s v="CA-2016-132101"/>
    <d v="2016-03-19T00:00:00"/>
    <d v="2016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</r>
  <r>
    <n v="1567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</r>
  <r>
    <n v="1568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</r>
  <r>
    <n v="1569"/>
    <s v="US-2018-152002"/>
    <d v="2018-06-11T00:00:00"/>
    <d v="2018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</r>
  <r>
    <n v="1570"/>
    <s v="CA-2018-165029"/>
    <d v="2018-11-26T00:00:00"/>
    <d v="2018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</r>
  <r>
    <n v="1571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</r>
  <r>
    <n v="1572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</r>
  <r>
    <n v="1573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</r>
  <r>
    <n v="1574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</r>
  <r>
    <n v="1575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</r>
  <r>
    <n v="1576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</r>
  <r>
    <n v="1577"/>
    <s v="CA-2017-109057"/>
    <d v="2017-04-22T00:00:00"/>
    <d v="2017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</r>
  <r>
    <n v="1578"/>
    <s v="CA-2017-154403"/>
    <d v="2017-05-23T00:00:00"/>
    <d v="2017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</r>
  <r>
    <n v="1579"/>
    <s v="CA-2017-102456"/>
    <d v="2017-02-27T00:00:00"/>
    <d v="2017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</r>
  <r>
    <n v="1580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</r>
  <r>
    <n v="1581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</r>
  <r>
    <n v="1582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</r>
  <r>
    <n v="1583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</r>
  <r>
    <n v="1584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</r>
  <r>
    <n v="1585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</r>
  <r>
    <n v="1586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</r>
  <r>
    <n v="1587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</r>
  <r>
    <n v="1588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</r>
  <r>
    <n v="1589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</r>
  <r>
    <n v="1590"/>
    <s v="CA-2017-109911"/>
    <d v="2017-05-12T00:00:00"/>
    <d v="2017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</r>
  <r>
    <n v="1591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</r>
  <r>
    <n v="1592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</r>
  <r>
    <n v="1593"/>
    <s v="CA-2016-122826"/>
    <d v="2016-06-23T00:00:00"/>
    <d v="2016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Â Telephone"/>
    <n v="201.56800000000001"/>
  </r>
  <r>
    <n v="1594"/>
    <s v="CA-2015-117317"/>
    <d v="2015-10-19T00:00:00"/>
    <d v="2015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</r>
  <r>
    <n v="1595"/>
    <s v="CA-2016-118423"/>
    <d v="2016-03-24T00:00:00"/>
    <d v="2016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</r>
  <r>
    <n v="1596"/>
    <s v="CA-2018-149181"/>
    <d v="2018-05-08T00:00:00"/>
    <d v="2018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</r>
  <r>
    <n v="1597"/>
    <s v="CA-2018-132234"/>
    <d v="2018-10-16T00:00:00"/>
    <d v="2018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</r>
  <r>
    <n v="1598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</r>
  <r>
    <n v="1599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</r>
  <r>
    <n v="1600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</r>
  <r>
    <n v="1601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</r>
  <r>
    <n v="1602"/>
    <s v="CA-2017-164672"/>
    <d v="2017-05-08T00:00:00"/>
    <d v="2017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</r>
  <r>
    <n v="1603"/>
    <s v="US-2017-132857"/>
    <d v="2017-12-11T00:00:00"/>
    <d v="2017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</r>
  <r>
    <n v="1604"/>
    <s v="CA-2018-116645"/>
    <d v="2018-11-30T00:00:00"/>
    <d v="2018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</r>
  <r>
    <n v="1605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</r>
  <r>
    <n v="1606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</r>
  <r>
    <n v="1607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</r>
  <r>
    <n v="1608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</r>
  <r>
    <n v="1609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</r>
  <r>
    <n v="1610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</r>
  <r>
    <n v="1611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</r>
  <r>
    <n v="1612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</r>
  <r>
    <n v="1613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</r>
  <r>
    <n v="1614"/>
    <s v="CA-2018-138380"/>
    <d v="2018-12-21T00:00:00"/>
    <d v="2018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</r>
  <r>
    <n v="1615"/>
    <s v="US-2017-113509"/>
    <d v="2017-03-15T00:00:00"/>
    <d v="2017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</r>
  <r>
    <n v="1616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</r>
  <r>
    <n v="1617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</r>
  <r>
    <n v="1618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</r>
  <r>
    <n v="1619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</r>
  <r>
    <n v="1620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</r>
  <r>
    <n v="1621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</r>
  <r>
    <n v="1622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</r>
  <r>
    <n v="1623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</r>
  <r>
    <n v="1624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</r>
  <r>
    <n v="1625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</r>
  <r>
    <n v="1626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</r>
  <r>
    <n v="1627"/>
    <s v="CA-2016-164539"/>
    <d v="2016-11-16T00:00:00"/>
    <d v="2016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</r>
  <r>
    <n v="1628"/>
    <s v="CA-2016-143119"/>
    <d v="2016-09-24T00:00:00"/>
    <d v="2016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</r>
  <r>
    <n v="1629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</r>
  <r>
    <n v="1630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</r>
  <r>
    <n v="1631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</r>
  <r>
    <n v="1632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</r>
  <r>
    <n v="1633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</r>
  <r>
    <n v="1634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</r>
  <r>
    <n v="1635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</r>
  <r>
    <n v="1636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</r>
  <r>
    <n v="1637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</r>
  <r>
    <n v="1638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</r>
  <r>
    <n v="1639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</r>
  <r>
    <n v="1640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</r>
  <r>
    <n v="1641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</r>
  <r>
    <n v="1642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</r>
  <r>
    <n v="1643"/>
    <s v="US-2015-134712"/>
    <d v="2015-11-29T00:00:00"/>
    <d v="2015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</r>
  <r>
    <n v="1644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</r>
  <r>
    <n v="1645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</r>
  <r>
    <n v="1646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</r>
  <r>
    <n v="1647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</r>
  <r>
    <n v="1648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</r>
  <r>
    <n v="1649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</r>
  <r>
    <n v="1650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</r>
  <r>
    <n v="1651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</r>
  <r>
    <n v="1652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</r>
  <r>
    <n v="1653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</r>
  <r>
    <n v="1654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Â 16GB Mini TravelDrive USB 2.0Â Flash Drive"/>
    <n v="132.52000000000001"/>
  </r>
  <r>
    <n v="1655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</r>
  <r>
    <n v="1656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</r>
  <r>
    <n v="1657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</r>
  <r>
    <n v="1658"/>
    <s v="CA-2015-127159"/>
    <d v="2015-05-12T00:00:00"/>
    <d v="2015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</r>
  <r>
    <n v="1659"/>
    <s v="CA-2018-161809"/>
    <d v="2018-01-20T00:00:00"/>
    <d v="2018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</r>
  <r>
    <n v="1660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</r>
  <r>
    <n v="1661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</r>
  <r>
    <n v="1662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</r>
  <r>
    <n v="1663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</r>
  <r>
    <n v="1664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</r>
  <r>
    <n v="1665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</r>
  <r>
    <n v="1666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</r>
  <r>
    <n v="1667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</r>
  <r>
    <n v="1668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</r>
  <r>
    <n v="1669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</r>
  <r>
    <n v="1670"/>
    <s v="US-2016-157154"/>
    <d v="2016-01-10T00:00:00"/>
    <d v="2016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</r>
  <r>
    <n v="1671"/>
    <s v="CA-2018-159457"/>
    <d v="2018-10-19T00:00:00"/>
    <d v="2018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</r>
  <r>
    <n v="1672"/>
    <s v="CA-2017-107615"/>
    <d v="2017-03-22T00:00:00"/>
    <d v="2017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</r>
  <r>
    <n v="1673"/>
    <s v="CA-2018-111647"/>
    <d v="2018-07-03T00:00:00"/>
    <d v="2018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</r>
  <r>
    <n v="1674"/>
    <s v="CA-2016-150560"/>
    <d v="2016-12-11T00:00:00"/>
    <d v="2016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</r>
  <r>
    <n v="1675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</r>
  <r>
    <n v="1676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</r>
  <r>
    <n v="1677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</r>
  <r>
    <n v="1678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</r>
  <r>
    <n v="1679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</r>
  <r>
    <n v="1680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</r>
  <r>
    <n v="1681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</r>
  <r>
    <n v="1682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</r>
  <r>
    <n v="1683"/>
    <s v="US-2017-101497"/>
    <d v="2017-09-29T00:00:00"/>
    <d v="2017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</r>
  <r>
    <n v="1684"/>
    <s v="CA-2017-147585"/>
    <d v="2017-11-07T00:00:00"/>
    <d v="2017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</r>
  <r>
    <n v="1685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</r>
  <r>
    <n v="1686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</r>
  <r>
    <n v="1687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</r>
  <r>
    <n v="1688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</r>
  <r>
    <n v="1689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</r>
  <r>
    <n v="1690"/>
    <s v="CA-2015-142839"/>
    <d v="2015-08-16T00:00:00"/>
    <d v="2015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</r>
  <r>
    <n v="1691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</r>
  <r>
    <n v="1692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</r>
  <r>
    <n v="1693"/>
    <s v="US-2017-154361"/>
    <d v="2017-03-14T00:00:00"/>
    <d v="2017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</r>
  <r>
    <n v="1694"/>
    <s v="US-2017-158708"/>
    <d v="2017-06-26T00:00:00"/>
    <d v="2017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</r>
  <r>
    <n v="1695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</r>
  <r>
    <n v="1696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</r>
  <r>
    <n v="1697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</r>
  <r>
    <n v="1698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</r>
  <r>
    <n v="1699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</r>
  <r>
    <n v="1700"/>
    <s v="CA-2015-135657"/>
    <d v="2015-06-03T00:00:00"/>
    <d v="2015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</r>
  <r>
    <n v="1701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</r>
  <r>
    <n v="1702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</r>
  <r>
    <n v="1703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</r>
  <r>
    <n v="1704"/>
    <s v="CA-2015-139857"/>
    <d v="2015-02-02T00:00:00"/>
    <d v="2015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</r>
  <r>
    <n v="1705"/>
    <s v="CA-2017-106306"/>
    <d v="2017-03-08T00:00:00"/>
    <d v="2017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</r>
  <r>
    <n v="1706"/>
    <s v="CA-2016-100545"/>
    <d v="2016-11-22T00:00:00"/>
    <d v="2016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</r>
  <r>
    <n v="1707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</r>
  <r>
    <n v="1708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</r>
  <r>
    <n v="1709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</r>
  <r>
    <n v="1710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</r>
  <r>
    <n v="1711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</r>
  <r>
    <n v="1712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</r>
  <r>
    <n v="1713"/>
    <s v="CA-2016-145401"/>
    <d v="2016-01-30T00:00:00"/>
    <d v="2016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</r>
  <r>
    <n v="1714"/>
    <s v="US-2018-124968"/>
    <d v="2018-09-08T00:00:00"/>
    <d v="2018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</r>
  <r>
    <n v="1715"/>
    <s v="CA-2018-104003"/>
    <d v="2018-10-07T00:00:00"/>
    <d v="2018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</r>
  <r>
    <n v="1716"/>
    <s v="CA-2017-154788"/>
    <d v="2017-04-30T00:00:00"/>
    <d v="2017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</r>
  <r>
    <n v="1717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</r>
  <r>
    <n v="1718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</r>
  <r>
    <n v="1719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</r>
  <r>
    <n v="1720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</r>
  <r>
    <n v="1721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</r>
  <r>
    <n v="1722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</r>
  <r>
    <n v="1723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</r>
  <r>
    <n v="1724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</r>
  <r>
    <n v="1725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</r>
  <r>
    <n v="1726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</r>
  <r>
    <n v="1727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</r>
  <r>
    <n v="1728"/>
    <s v="US-2018-164056"/>
    <d v="2018-04-29T00:00:00"/>
    <d v="2018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</r>
  <r>
    <n v="1729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</r>
  <r>
    <n v="1730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</r>
  <r>
    <n v="1731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</r>
  <r>
    <n v="1732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</r>
  <r>
    <n v="1733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</r>
  <r>
    <n v="1734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</r>
  <r>
    <n v="1735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</r>
  <r>
    <n v="1736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</r>
  <r>
    <n v="1737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</r>
  <r>
    <n v="1738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</r>
  <r>
    <n v="1739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</r>
  <r>
    <n v="1740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</r>
  <r>
    <n v="1741"/>
    <s v="CA-2015-110527"/>
    <d v="2015-08-09T00:00:00"/>
    <d v="2015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</r>
  <r>
    <n v="1742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</r>
  <r>
    <n v="1743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</r>
  <r>
    <n v="1744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</r>
  <r>
    <n v="1745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</r>
  <r>
    <n v="1746"/>
    <s v="CA-2015-133270"/>
    <d v="2015-06-06T00:00:00"/>
    <d v="2015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</r>
  <r>
    <n v="1747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</r>
  <r>
    <n v="1748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</r>
  <r>
    <n v="1749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</r>
  <r>
    <n v="1750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</r>
  <r>
    <n v="1751"/>
    <s v="CA-2016-139094"/>
    <d v="2016-11-22T00:00:00"/>
    <d v="2016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</r>
  <r>
    <n v="1752"/>
    <s v="CA-2018-168837"/>
    <d v="2018-10-14T00:00:00"/>
    <d v="2018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</r>
  <r>
    <n v="1753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</r>
  <r>
    <n v="1754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</r>
  <r>
    <n v="1755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</r>
  <r>
    <n v="1756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</r>
  <r>
    <n v="1757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</r>
  <r>
    <n v="1758"/>
    <s v="US-2016-107349"/>
    <d v="2016-07-13T00:00:00"/>
    <d v="2016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</r>
  <r>
    <n v="1759"/>
    <s v="CA-2015-139017"/>
    <d v="2015-05-11T00:00:00"/>
    <d v="2015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</r>
  <r>
    <n v="1760"/>
    <s v="CA-2015-141817"/>
    <d v="2015-01-05T00:00:00"/>
    <d v="2015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</r>
  <r>
    <n v="1761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</r>
  <r>
    <n v="1762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</r>
  <r>
    <n v="1763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</r>
  <r>
    <n v="1764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</r>
  <r>
    <n v="1765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</r>
  <r>
    <n v="1766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</r>
  <r>
    <n v="1767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</r>
  <r>
    <n v="1768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</r>
  <r>
    <n v="1769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</r>
  <r>
    <n v="1770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</r>
  <r>
    <n v="1771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</r>
  <r>
    <n v="1772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</r>
  <r>
    <n v="1773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</r>
  <r>
    <n v="1774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</r>
  <r>
    <n v="1775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</r>
  <r>
    <n v="1776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</r>
  <r>
    <n v="1777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</r>
  <r>
    <n v="1778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</r>
  <r>
    <n v="1779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</r>
  <r>
    <n v="1780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</r>
  <r>
    <n v="1781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</r>
  <r>
    <n v="1782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</r>
  <r>
    <n v="1783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</r>
  <r>
    <n v="1784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</r>
  <r>
    <n v="1785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</r>
  <r>
    <n v="1786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</r>
  <r>
    <n v="1787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</r>
  <r>
    <n v="1788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</r>
  <r>
    <n v="1789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</r>
  <r>
    <n v="1790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Â LTO Ultrium - 800 GB"/>
    <n v="139.94999999999999"/>
  </r>
  <r>
    <n v="1791"/>
    <s v="CA-2015-102008"/>
    <d v="2015-09-30T00:00:00"/>
    <d v="2015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</r>
  <r>
    <n v="1792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</r>
  <r>
    <n v="1793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</r>
  <r>
    <n v="1794"/>
    <s v="CA-2015-104773"/>
    <d v="2015-12-08T00:00:00"/>
    <d v="2015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</r>
  <r>
    <n v="1795"/>
    <s v="CA-2017-140774"/>
    <d v="2017-09-05T00:00:00"/>
    <d v="2017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</r>
  <r>
    <n v="1796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</r>
  <r>
    <n v="1797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</r>
  <r>
    <n v="1798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</r>
  <r>
    <n v="1799"/>
    <s v="CA-2017-100965"/>
    <d v="2017-07-07T00:00:00"/>
    <d v="2017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</r>
  <r>
    <n v="1800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</r>
  <r>
    <n v="1801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</r>
  <r>
    <n v="1802"/>
    <s v="CA-2017-149461"/>
    <d v="2017-11-13T00:00:00"/>
    <d v="2017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</r>
  <r>
    <n v="1803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</r>
  <r>
    <n v="1804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</r>
  <r>
    <n v="1805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</r>
  <r>
    <n v="1806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</r>
  <r>
    <n v="1807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</r>
  <r>
    <n v="1808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</r>
  <r>
    <n v="1809"/>
    <s v="CA-2017-164938"/>
    <d v="2017-02-11T00:00:00"/>
    <d v="2017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</r>
  <r>
    <n v="1810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</r>
  <r>
    <n v="1811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</r>
  <r>
    <n v="1812"/>
    <s v="CA-2015-132612"/>
    <d v="2015-06-09T00:00:00"/>
    <d v="2015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</r>
  <r>
    <n v="1813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</r>
  <r>
    <n v="1814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</r>
  <r>
    <n v="1815"/>
    <s v="CA-2016-131597"/>
    <d v="2016-09-14T00:00:00"/>
    <d v="2016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</r>
  <r>
    <n v="1816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</r>
  <r>
    <n v="1817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</r>
  <r>
    <n v="1818"/>
    <s v="CA-2016-125423"/>
    <d v="2016-12-13T00:00:00"/>
    <d v="2016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</r>
  <r>
    <n v="1819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</r>
  <r>
    <n v="1820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</r>
  <r>
    <n v="1821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</r>
  <r>
    <n v="1822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</r>
  <r>
    <n v="1823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</r>
  <r>
    <n v="1824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</r>
  <r>
    <n v="1825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</r>
  <r>
    <n v="1826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</r>
  <r>
    <n v="1827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</r>
  <r>
    <n v="1828"/>
    <s v="CA-2017-109344"/>
    <d v="2017-02-08T00:00:00"/>
    <d v="2017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</r>
  <r>
    <n v="1829"/>
    <s v="US-2016-140851"/>
    <d v="2016-07-13T00:00:00"/>
    <d v="2016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</r>
  <r>
    <n v="1830"/>
    <s v="CA-2015-103373"/>
    <d v="2015-05-18T00:00:00"/>
    <d v="2015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</r>
  <r>
    <n v="1831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</r>
  <r>
    <n v="1832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</r>
  <r>
    <n v="1833"/>
    <s v="CA-2016-131422"/>
    <d v="2016-11-05T00:00:00"/>
    <d v="2016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</r>
  <r>
    <n v="1834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</r>
  <r>
    <n v="1835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</r>
  <r>
    <n v="1836"/>
    <s v="CA-2015-141278"/>
    <d v="2015-06-21T00:00:00"/>
    <d v="2015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</r>
  <r>
    <n v="1837"/>
    <s v="CA-2018-122693"/>
    <d v="2018-02-19T00:00:00"/>
    <d v="2018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</r>
  <r>
    <n v="1838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</r>
  <r>
    <n v="1839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</r>
  <r>
    <n v="1840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</r>
  <r>
    <n v="1841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</r>
  <r>
    <n v="1842"/>
    <s v="CA-2017-157763"/>
    <d v="2017-07-18T00:00:00"/>
    <d v="2017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</r>
  <r>
    <n v="1843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</r>
  <r>
    <n v="1844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</r>
  <r>
    <n v="1845"/>
    <s v="US-2018-113852"/>
    <d v="2018-07-29T00:00:00"/>
    <d v="2018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Â 8GB Mini TravelDrive USB 2.0Â Flash Drive"/>
    <n v="90.57"/>
  </r>
  <r>
    <n v="1846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</r>
  <r>
    <n v="1847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</r>
  <r>
    <n v="1848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</r>
  <r>
    <n v="1849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</r>
  <r>
    <n v="1850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</r>
  <r>
    <n v="1851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Â Flash Drive ImationÂ Corp"/>
    <n v="831.2"/>
  </r>
  <r>
    <n v="1852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</r>
  <r>
    <n v="1853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</r>
  <r>
    <n v="1854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</r>
  <r>
    <n v="1855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</r>
  <r>
    <n v="1856"/>
    <s v="CA-2015-114643"/>
    <d v="2015-06-13T00:00:00"/>
    <d v="2015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</r>
  <r>
    <n v="1857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</r>
  <r>
    <n v="1858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</r>
  <r>
    <n v="1859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</r>
  <r>
    <n v="1860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Â TelephoneÂ ZL1810"/>
    <n v="100.49"/>
  </r>
  <r>
    <n v="1861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</r>
  <r>
    <n v="1862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</r>
  <r>
    <n v="1863"/>
    <s v="CA-2015-151078"/>
    <d v="2015-11-12T00:00:00"/>
    <d v="2015-11-12T00:00:00"/>
    <s v="Same Day"/>
    <s v="RF-19840"/>
    <s v="Roy FranzÃ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</r>
  <r>
    <n v="1864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</r>
  <r>
    <n v="1865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</r>
  <r>
    <n v="1866"/>
    <s v="US-2018-116659"/>
    <d v="2018-11-12T00:00:00"/>
    <d v="2018-11-12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</r>
  <r>
    <n v="1867"/>
    <s v="CA-2018-118857"/>
    <d v="2018-04-15T00:00:00"/>
    <d v="2018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</r>
  <r>
    <n v="1868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</r>
  <r>
    <n v="1869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</r>
  <r>
    <n v="1870"/>
    <s v="CA-2017-148201"/>
    <d v="2017-08-26T00:00:00"/>
    <d v="2017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</r>
  <r>
    <n v="1871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</r>
  <r>
    <n v="1872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</r>
  <r>
    <n v="1873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</r>
  <r>
    <n v="1874"/>
    <s v="CA-2018-142888"/>
    <d v="2018-11-21T00:00:00"/>
    <d v="2018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</r>
  <r>
    <n v="1875"/>
    <s v="CA-2015-147914"/>
    <d v="2015-06-04T00:00:00"/>
    <d v="2015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</r>
  <r>
    <n v="1876"/>
    <s v="US-2017-112977"/>
    <d v="2017-03-10T00:00:00"/>
    <d v="2017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</r>
  <r>
    <n v="1877"/>
    <s v="CA-2018-112039"/>
    <d v="2018-03-25T00:00:00"/>
    <d v="2018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</r>
  <r>
    <n v="1878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</r>
  <r>
    <n v="1879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</r>
  <r>
    <n v="1880"/>
    <s v="US-2018-166611"/>
    <d v="2018-03-28T00:00:00"/>
    <d v="2018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</r>
  <r>
    <n v="1881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</r>
  <r>
    <n v="1882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</r>
  <r>
    <n v="1883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</r>
  <r>
    <n v="1884"/>
    <s v="CA-2017-118570"/>
    <d v="2017-11-13T00:00:00"/>
    <d v="2017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</r>
  <r>
    <n v="1885"/>
    <s v="CA-2018-154718"/>
    <d v="2018-01-19T00:00:00"/>
    <d v="2018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</r>
  <r>
    <n v="1886"/>
    <s v="CA-2017-147578"/>
    <d v="2017-04-22T00:00:00"/>
    <d v="2017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</r>
  <r>
    <n v="1887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</r>
  <r>
    <n v="1888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</r>
  <r>
    <n v="1889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</r>
  <r>
    <n v="1890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</r>
  <r>
    <n v="1891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</r>
  <r>
    <n v="1892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</r>
  <r>
    <n v="1893"/>
    <s v="CA-2018-145310"/>
    <d v="2018-12-22T00:00:00"/>
    <d v="2018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</r>
  <r>
    <n v="1894"/>
    <s v="CA-2017-100083"/>
    <d v="2017-11-24T00:00:00"/>
    <d v="2017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</r>
  <r>
    <n v="1895"/>
    <s v="US-2018-108063"/>
    <d v="2018-12-02T00:00:00"/>
    <d v="2018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</r>
  <r>
    <n v="1896"/>
    <s v="CA-2016-109197"/>
    <d v="2016-12-31T00:00:00"/>
    <d v="2017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</r>
  <r>
    <n v="1897"/>
    <s v="CA-2018-141789"/>
    <d v="2018-10-03T00:00:00"/>
    <d v="2018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</r>
  <r>
    <n v="1898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</r>
  <r>
    <n v="1899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</r>
  <r>
    <n v="1900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</r>
  <r>
    <n v="1901"/>
    <s v="CA-2017-140543"/>
    <d v="2017-06-29T00:00:00"/>
    <d v="2017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</r>
  <r>
    <n v="1902"/>
    <s v="CA-2017-151141"/>
    <d v="2017-08-20T00:00:00"/>
    <d v="2017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</r>
  <r>
    <n v="1903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</r>
  <r>
    <n v="1904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</r>
  <r>
    <n v="1905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</r>
  <r>
    <n v="1906"/>
    <s v="CA-2018-154410"/>
    <d v="2018-10-21T00:00:00"/>
    <d v="2018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</r>
  <r>
    <n v="1907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</r>
  <r>
    <n v="1908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</r>
  <r>
    <n v="1909"/>
    <s v="CA-2016-157959"/>
    <d v="2016-02-03T00:00:00"/>
    <d v="2016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</r>
  <r>
    <n v="1910"/>
    <s v="CA-2018-105886"/>
    <d v="2018-12-18T00:00:00"/>
    <d v="2018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</r>
  <r>
    <n v="1911"/>
    <s v="CA-2017-105963"/>
    <d v="2017-11-15T00:00:00"/>
    <d v="2017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Â 16GB Mini TravelDrive USB 2.0Â Flash Drive"/>
    <n v="99.39"/>
  </r>
  <r>
    <n v="1912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</r>
  <r>
    <n v="1913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</r>
  <r>
    <n v="1914"/>
    <s v="CA-2015-103366"/>
    <d v="2015-01-15T00:00:00"/>
    <d v="2015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</r>
  <r>
    <n v="1915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</r>
  <r>
    <n v="1916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</r>
  <r>
    <n v="1917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</r>
  <r>
    <n v="1918"/>
    <s v="CA-2016-105634"/>
    <d v="2016-11-08T00:00:00"/>
    <d v="2016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</r>
  <r>
    <n v="1919"/>
    <s v="CA-2016-123673"/>
    <d v="2016-10-30T00:00:00"/>
    <d v="2016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</r>
  <r>
    <n v="1920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</r>
  <r>
    <n v="1921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</r>
  <r>
    <n v="1922"/>
    <s v="CA-2016-125178"/>
    <d v="2016-10-03T00:00:00"/>
    <d v="2016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</r>
  <r>
    <n v="1923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</r>
  <r>
    <n v="1924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</r>
  <r>
    <n v="1925"/>
    <s v="CA-2018-126865"/>
    <d v="2018-12-05T00:00:00"/>
    <d v="2018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</r>
  <r>
    <n v="1926"/>
    <s v="CA-2018-102834"/>
    <d v="2018-03-09T00:00:00"/>
    <d v="2018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</r>
  <r>
    <n v="1927"/>
    <s v="US-2017-139710"/>
    <d v="2017-06-09T00:00:00"/>
    <d v="2017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</r>
  <r>
    <n v="1928"/>
    <s v="CA-2018-121538"/>
    <d v="2018-11-28T00:00:00"/>
    <d v="2018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</r>
  <r>
    <n v="1929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</r>
  <r>
    <n v="1930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</r>
  <r>
    <n v="1931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</r>
  <r>
    <n v="1932"/>
    <s v="CA-2017-152121"/>
    <d v="2017-11-27T00:00:00"/>
    <d v="2017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</r>
  <r>
    <n v="1933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</r>
  <r>
    <n v="1934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</r>
  <r>
    <n v="1935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</r>
  <r>
    <n v="1936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</r>
  <r>
    <n v="1937"/>
    <s v="CA-2016-141768"/>
    <d v="2016-05-25T00:00:00"/>
    <d v="2016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</r>
  <r>
    <n v="1938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</r>
  <r>
    <n v="1939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</r>
  <r>
    <n v="1940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</r>
  <r>
    <n v="1941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</r>
  <r>
    <n v="1942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</r>
  <r>
    <n v="1943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</r>
  <r>
    <n v="1944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</r>
  <r>
    <n v="1945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</r>
  <r>
    <n v="1946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</r>
  <r>
    <n v="194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</r>
  <r>
    <n v="194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</r>
  <r>
    <n v="1949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</r>
  <r>
    <n v="1950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</r>
  <r>
    <n v="1951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</r>
  <r>
    <n v="1952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</r>
  <r>
    <n v="1953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</r>
  <r>
    <n v="1954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</r>
  <r>
    <n v="1955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</r>
  <r>
    <n v="1956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</r>
  <r>
    <n v="195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</r>
  <r>
    <n v="195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</r>
  <r>
    <n v="1959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</r>
  <r>
    <n v="1960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</r>
  <r>
    <n v="1961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</r>
  <r>
    <n v="1962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Â Clip USBÂ flash driveÂ - 8 GB"/>
    <n v="112.8"/>
  </r>
  <r>
    <n v="1963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</r>
  <r>
    <n v="1964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</r>
  <r>
    <n v="1965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</r>
  <r>
    <n v="1966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</r>
  <r>
    <n v="1967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</r>
  <r>
    <n v="1968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</r>
  <r>
    <n v="1969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</r>
  <r>
    <n v="1970"/>
    <s v="CA-2018-117485"/>
    <d v="2018-09-23T00:00:00"/>
    <d v="2018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Â Secure+ Hardware Encrypted USB 2.0Â Flash Drive; 16GB"/>
    <n v="291.95999999999998"/>
  </r>
  <r>
    <n v="1971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</r>
  <r>
    <n v="1972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Â Secure+ Hardware Encrypted USB 2.0Â Flash Drive; 16GB"/>
    <n v="408.74400000000003"/>
  </r>
  <r>
    <n v="1973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</r>
  <r>
    <n v="1974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</r>
  <r>
    <n v="1975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</r>
  <r>
    <n v="1976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</r>
  <r>
    <n v="1977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</r>
  <r>
    <n v="1978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</r>
  <r>
    <n v="1979"/>
    <s v="CA-2016-109939"/>
    <d v="2016-05-08T00:00:00"/>
    <d v="2016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</r>
  <r>
    <n v="1980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</r>
  <r>
    <n v="1981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</r>
  <r>
    <n v="1982"/>
    <s v="CA-2016-119592"/>
    <d v="2016-12-14T00:00:00"/>
    <d v="2016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</r>
  <r>
    <n v="1983"/>
    <s v="CA-2015-122749"/>
    <d v="2015-12-03T00:00:00"/>
    <d v="2015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Â Headset"/>
    <n v="479.96"/>
  </r>
  <r>
    <n v="1984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</r>
  <r>
    <n v="1985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</r>
  <r>
    <n v="1986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</r>
  <r>
    <n v="1987"/>
    <s v="CA-2017-147417"/>
    <d v="2017-07-25T00:00:00"/>
    <d v="2017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</r>
  <r>
    <n v="1988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</r>
  <r>
    <n v="1989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</r>
  <r>
    <n v="1990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</r>
  <r>
    <n v="1991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</r>
  <r>
    <n v="1992"/>
    <s v="CA-2018-111374"/>
    <d v="2018-02-24T00:00:00"/>
    <d v="2018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</r>
  <r>
    <n v="1993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</r>
  <r>
    <n v="1994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</r>
  <r>
    <n v="1995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</r>
  <r>
    <n v="1996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</r>
  <r>
    <n v="1997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</r>
  <r>
    <n v="1998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</r>
  <r>
    <n v="1999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</r>
  <r>
    <n v="2000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</r>
  <r>
    <n v="2001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</r>
  <r>
    <n v="2002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</r>
  <r>
    <n v="2003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</r>
  <r>
    <n v="2004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</r>
  <r>
    <n v="2005"/>
    <s v="US-2018-143028"/>
    <d v="2018-04-11T00:00:00"/>
    <d v="2018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</r>
  <r>
    <n v="2006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</r>
  <r>
    <n v="2007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</r>
  <r>
    <n v="2008"/>
    <s v="CA-2018-165386"/>
    <d v="2018-08-03T00:00:00"/>
    <d v="2018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</r>
  <r>
    <n v="2009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</r>
  <r>
    <n v="2010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</r>
  <r>
    <n v="2011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Ã©sumÃ© Paper, 24lb."/>
    <n v="24.896000000000001"/>
  </r>
  <r>
    <n v="2012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</r>
  <r>
    <n v="2013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</r>
  <r>
    <n v="2014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</r>
  <r>
    <n v="2015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</r>
  <r>
    <n v="2016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</r>
  <r>
    <n v="2017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</r>
  <r>
    <n v="2018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</r>
  <r>
    <n v="2019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</r>
  <r>
    <n v="2020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</r>
  <r>
    <n v="2021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</r>
  <r>
    <n v="2022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</r>
  <r>
    <n v="2023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</r>
  <r>
    <n v="2024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</r>
  <r>
    <n v="2025"/>
    <s v="US-2018-111241"/>
    <d v="2018-08-20T00:00:00"/>
    <d v="2018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</r>
  <r>
    <n v="2026"/>
    <s v="CA-2016-114237"/>
    <d v="2016-03-13T00:00:00"/>
    <d v="2016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</r>
  <r>
    <n v="2027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</r>
  <r>
    <n v="2028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</r>
  <r>
    <n v="2029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</r>
  <r>
    <n v="2030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</r>
  <r>
    <n v="2031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</r>
  <r>
    <n v="2032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</r>
  <r>
    <n v="2033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</r>
  <r>
    <n v="2034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</r>
  <r>
    <n v="2035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</r>
  <r>
    <n v="2036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</r>
  <r>
    <n v="2037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</r>
  <r>
    <n v="2038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</r>
  <r>
    <n v="2039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</r>
  <r>
    <n v="2040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</r>
  <r>
    <n v="2041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</r>
  <r>
    <n v="2042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</r>
  <r>
    <n v="2043"/>
    <s v="CA-2016-104493"/>
    <d v="2016-10-02T00:00:00"/>
    <d v="2016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</r>
  <r>
    <n v="2044"/>
    <s v="US-2018-158946"/>
    <d v="2018-11-18T00:00:00"/>
    <d v="2018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</r>
  <r>
    <n v="2045"/>
    <s v="CA-2015-129168"/>
    <d v="2015-08-17T00:00:00"/>
    <d v="2015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</r>
  <r>
    <n v="2046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</r>
  <r>
    <n v="2047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</r>
  <r>
    <n v="2048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</r>
  <r>
    <n v="2049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</r>
  <r>
    <n v="2050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</r>
  <r>
    <n v="2051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</r>
  <r>
    <n v="2052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</r>
  <r>
    <n v="2053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</r>
  <r>
    <n v="2054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</r>
  <r>
    <n v="2055"/>
    <s v="CA-2017-136434"/>
    <d v="2017-12-01T00:00:00"/>
    <d v="2017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</r>
  <r>
    <n v="2056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</r>
  <r>
    <n v="2057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</r>
  <r>
    <n v="2058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Â Gaming G510s - Keyboard"/>
    <n v="84.99"/>
  </r>
  <r>
    <n v="2059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</r>
  <r>
    <n v="2060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</r>
  <r>
    <n v="2061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</r>
  <r>
    <n v="2062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</r>
  <r>
    <n v="2063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</r>
  <r>
    <n v="2064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</r>
  <r>
    <n v="2065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</r>
  <r>
    <n v="2066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</r>
  <r>
    <n v="2067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Â LTO Ultrium - 800 GB"/>
    <n v="251.91"/>
  </r>
  <r>
    <n v="2068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</r>
  <r>
    <n v="2069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</r>
  <r>
    <n v="2070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</r>
  <r>
    <n v="2071"/>
    <s v="CA-2017-146521"/>
    <d v="2017-07-21T00:00:00"/>
    <d v="2017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</r>
  <r>
    <n v="2072"/>
    <s v="US-2018-110996"/>
    <d v="2018-11-20T00:00:00"/>
    <d v="2018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</r>
  <r>
    <n v="2073"/>
    <s v="CA-2017-129693"/>
    <d v="2017-11-26T00:00:00"/>
    <d v="2017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</r>
  <r>
    <n v="2074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</r>
  <r>
    <n v="2075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Â headsetÂ - Convertible, Monaural"/>
    <n v="761.54399999999998"/>
  </r>
  <r>
    <n v="2076"/>
    <s v="CA-2015-131051"/>
    <d v="2015-12-01T00:00:00"/>
    <d v="2015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</r>
  <r>
    <n v="2077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</r>
  <r>
    <n v="2078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</r>
  <r>
    <n v="2079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</r>
  <r>
    <n v="2080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</r>
  <r>
    <n v="2081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</r>
  <r>
    <n v="2082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</r>
  <r>
    <n v="2083"/>
    <s v="CA-2018-104647"/>
    <d v="2018-02-23T00:00:00"/>
    <d v="2018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Â¾â€ x 11â€"/>
    <n v="37.44"/>
  </r>
  <r>
    <n v="2084"/>
    <s v="CA-2015-110352"/>
    <d v="2015-11-23T00:00:00"/>
    <d v="2015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</r>
  <r>
    <n v="2085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</r>
  <r>
    <n v="2086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</r>
  <r>
    <n v="2087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</r>
  <r>
    <n v="2088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</r>
  <r>
    <n v="2089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</r>
  <r>
    <n v="2090"/>
    <s v="CA-2016-139290"/>
    <d v="2016-10-26T00:00:00"/>
    <d v="2016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</r>
  <r>
    <n v="2091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</r>
  <r>
    <n v="2092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</r>
  <r>
    <n v="2093"/>
    <s v="CA-2015-145926"/>
    <d v="2015-11-17T00:00:00"/>
    <d v="2015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</r>
  <r>
    <n v="2094"/>
    <s v="CA-2016-149678"/>
    <d v="2016-04-13T00:00:00"/>
    <d v="2016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</r>
  <r>
    <n v="2095"/>
    <s v="US-2016-164357"/>
    <d v="2016-11-25T00:00:00"/>
    <d v="2016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</r>
  <r>
    <n v="2096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</r>
  <r>
    <n v="2097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</r>
  <r>
    <n v="2098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</r>
  <r>
    <n v="2099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</r>
  <r>
    <n v="2100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</r>
  <r>
    <n v="2101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</r>
  <r>
    <n v="2102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</r>
  <r>
    <n v="2103"/>
    <s v="CA-2015-123295"/>
    <d v="2015-07-18T00:00:00"/>
    <d v="2015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</r>
  <r>
    <n v="2104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</r>
  <r>
    <n v="2105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</r>
  <r>
    <n v="2106"/>
    <s v="US-2015-167633"/>
    <d v="2015-09-30T00:00:00"/>
    <d v="2015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</r>
  <r>
    <n v="2107"/>
    <s v="US-2015-152723"/>
    <d v="2015-09-26T00:00:00"/>
    <d v="2015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</r>
  <r>
    <n v="2108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</r>
  <r>
    <n v="2109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</r>
  <r>
    <n v="2110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</r>
  <r>
    <n v="2111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</r>
  <r>
    <n v="2112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</r>
  <r>
    <n v="2113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</r>
  <r>
    <n v="2114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Â phone"/>
    <n v="1295.8399999999999"/>
  </r>
  <r>
    <n v="2115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</r>
  <r>
    <n v="2116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</r>
  <r>
    <n v="2117"/>
    <s v="CA-2016-159786"/>
    <d v="2016-10-12T00:00:00"/>
    <d v="2016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</r>
  <r>
    <n v="2118"/>
    <s v="CA-2017-130267"/>
    <d v="2017-09-19T00:00:00"/>
    <d v="2017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</r>
  <r>
    <n v="2119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</r>
  <r>
    <n v="2120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</r>
  <r>
    <n v="2121"/>
    <s v="US-2018-168690"/>
    <d v="2018-01-07T00:00:00"/>
    <d v="2018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</r>
  <r>
    <n v="2122"/>
    <s v="CA-2018-158246"/>
    <d v="2018-11-09T00:00:00"/>
    <d v="2018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</r>
  <r>
    <n v="2123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</r>
  <r>
    <n v="2124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</r>
  <r>
    <n v="2125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</r>
  <r>
    <n v="2126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</r>
  <r>
    <n v="2127"/>
    <s v="CA-2015-126032"/>
    <d v="2015-06-23T00:00:00"/>
    <d v="2015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</r>
  <r>
    <n v="2128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</r>
  <r>
    <n v="2129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</r>
  <r>
    <n v="2130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</r>
  <r>
    <n v="2131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</r>
  <r>
    <n v="2132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</r>
  <r>
    <n v="2133"/>
    <s v="CA-2016-156524"/>
    <d v="2016-11-20T00:00:00"/>
    <d v="2016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</r>
  <r>
    <n v="2134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</r>
  <r>
    <n v="2135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</r>
  <r>
    <n v="2136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</r>
  <r>
    <n v="2137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</r>
  <r>
    <n v="2138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</r>
  <r>
    <n v="2139"/>
    <s v="US-2018-157896"/>
    <d v="2018-11-16T00:00:00"/>
    <d v="2018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</r>
  <r>
    <n v="2140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</r>
  <r>
    <n v="2141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</r>
  <r>
    <n v="2142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</r>
  <r>
    <n v="2143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</r>
  <r>
    <n v="2144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</r>
  <r>
    <n v="2145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</r>
  <r>
    <n v="2146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</r>
  <r>
    <n v="2147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</r>
  <r>
    <n v="2148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</r>
  <r>
    <n v="2149"/>
    <s v="CA-2015-141607"/>
    <d v="2015-12-12T00:00:00"/>
    <d v="2015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</r>
  <r>
    <n v="2150"/>
    <s v="CA-2018-102771"/>
    <d v="2018-03-31T00:00:00"/>
    <d v="2018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</r>
  <r>
    <n v="2151"/>
    <s v="US-2018-139969"/>
    <d v="2018-11-19T00:00:00"/>
    <d v="2018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</r>
  <r>
    <n v="2152"/>
    <s v="CA-2015-167360"/>
    <d v="2015-11-24T00:00:00"/>
    <d v="2015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</r>
  <r>
    <n v="2153"/>
    <s v="CA-2016-123505"/>
    <d v="2016-11-22T00:00:00"/>
    <d v="2016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</r>
  <r>
    <n v="2154"/>
    <s v="CA-2017-117282"/>
    <d v="2017-07-14T00:00:00"/>
    <d v="2017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</r>
  <r>
    <n v="2155"/>
    <s v="US-2017-120460"/>
    <d v="2017-04-30T00:00:00"/>
    <d v="2017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</r>
  <r>
    <n v="2156"/>
    <s v="CA-2017-111115"/>
    <d v="2017-07-25T00:00:00"/>
    <d v="2017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</r>
  <r>
    <n v="2157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</r>
  <r>
    <n v="2158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</r>
  <r>
    <n v="2159"/>
    <s v="CA-2018-148166"/>
    <d v="2018-10-21T00:00:00"/>
    <d v="2018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</r>
  <r>
    <n v="2160"/>
    <s v="CA-2017-159737"/>
    <d v="2017-09-03T00:00:00"/>
    <d v="2017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</r>
  <r>
    <n v="2161"/>
    <s v="CA-2017-141019"/>
    <d v="2017-05-14T00:00:00"/>
    <d v="2017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</r>
  <r>
    <n v="2162"/>
    <s v="CA-2017-101938"/>
    <d v="2017-01-07T00:00:00"/>
    <d v="2017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</r>
  <r>
    <n v="2163"/>
    <s v="CA-2018-166296"/>
    <d v="2018-03-13T00:00:00"/>
    <d v="2018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</r>
  <r>
    <n v="2164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</r>
  <r>
    <n v="2165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</r>
  <r>
    <n v="2166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</r>
  <r>
    <n v="2167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</r>
  <r>
    <n v="2168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</r>
  <r>
    <n v="2169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</r>
  <r>
    <n v="2170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"/>
    <n v="71.975999999999999"/>
  </r>
  <r>
    <n v="2171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</r>
  <r>
    <n v="2172"/>
    <s v="US-2018-137491"/>
    <d v="2018-11-19T00:00:00"/>
    <d v="2018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</r>
  <r>
    <n v="2173"/>
    <s v="CA-2015-152296"/>
    <d v="2015-08-01T00:00:00"/>
    <d v="2015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</r>
  <r>
    <n v="2174"/>
    <s v="CA-2017-112025"/>
    <d v="2017-07-30T00:00:00"/>
    <d v="2017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</r>
  <r>
    <n v="2175"/>
    <s v="CA-2016-132507"/>
    <d v="2016-07-30T00:00:00"/>
    <d v="2016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</r>
  <r>
    <n v="2176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</r>
  <r>
    <n v="2177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</r>
  <r>
    <n v="2178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</r>
  <r>
    <n v="2179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</r>
  <r>
    <n v="2180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</r>
  <r>
    <n v="2181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</r>
  <r>
    <n v="2182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</r>
  <r>
    <n v="2183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</r>
  <r>
    <n v="2184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</r>
  <r>
    <n v="2185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</r>
  <r>
    <n v="2186"/>
    <s v="CA-2018-124576"/>
    <d v="2018-08-01T00:00:00"/>
    <d v="2018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</r>
  <r>
    <n v="2187"/>
    <s v="CA-2017-101378"/>
    <d v="2017-07-14T00:00:00"/>
    <d v="2017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</r>
  <r>
    <n v="2188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</r>
  <r>
    <n v="2189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</r>
  <r>
    <n v="2190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</r>
  <r>
    <n v="2191"/>
    <s v="CA-2017-118913"/>
    <d v="2017-06-25T00:00:00"/>
    <d v="2017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</r>
  <r>
    <n v="2192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</r>
  <r>
    <n v="2193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</r>
  <r>
    <n v="2194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</r>
  <r>
    <n v="2195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</r>
  <r>
    <n v="2196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</r>
  <r>
    <n v="2197"/>
    <s v="CA-2017-136483"/>
    <d v="2017-12-01T00:00:00"/>
    <d v="2017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</r>
  <r>
    <n v="2198"/>
    <s v="CA-2015-163013"/>
    <d v="2015-11-28T00:00:00"/>
    <d v="2015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</r>
  <r>
    <n v="2199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</r>
  <r>
    <n v="2200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</r>
  <r>
    <n v="2201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</r>
  <r>
    <n v="2202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</r>
  <r>
    <n v="2203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</r>
  <r>
    <n v="2204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</r>
  <r>
    <n v="2205"/>
    <s v="CA-2016-128860"/>
    <d v="2016-06-29T00:00:00"/>
    <d v="2016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</r>
  <r>
    <n v="2206"/>
    <s v="CA-2017-164350"/>
    <d v="2017-09-10T00:00:00"/>
    <d v="2017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</r>
  <r>
    <n v="2207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</r>
  <r>
    <n v="2208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</r>
  <r>
    <n v="2209"/>
    <s v="CA-2016-129854"/>
    <d v="2016-08-22T00:00:00"/>
    <d v="2016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</r>
  <r>
    <n v="2210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</r>
  <r>
    <n v="2211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</r>
  <r>
    <n v="2212"/>
    <s v="CA-2017-162313"/>
    <d v="2017-11-27T00:00:00"/>
    <d v="2017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</r>
  <r>
    <n v="2213"/>
    <s v="CA-2018-107874"/>
    <d v="2018-11-21T00:00:00"/>
    <d v="2018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</r>
  <r>
    <n v="2214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</r>
  <r>
    <n v="2215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</r>
  <r>
    <n v="2216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</r>
  <r>
    <n v="2217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</r>
  <r>
    <n v="2218"/>
    <s v="CA-2015-151953"/>
    <d v="2015-09-20T00:00:00"/>
    <d v="2015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</r>
  <r>
    <n v="2219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</r>
  <r>
    <n v="2220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</r>
  <r>
    <n v="2221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</r>
  <r>
    <n v="2222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Â phone"/>
    <n v="485.94"/>
  </r>
  <r>
    <n v="2223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</r>
  <r>
    <n v="2224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</r>
  <r>
    <n v="2225"/>
    <s v="CA-2018-121909"/>
    <d v="2018-07-31T00:00:00"/>
    <d v="2018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</r>
  <r>
    <n v="2226"/>
    <s v="CA-2017-106383"/>
    <d v="2017-03-19T00:00:00"/>
    <d v="2017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</r>
  <r>
    <n v="2227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</r>
  <r>
    <n v="2228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</r>
  <r>
    <n v="2229"/>
    <s v="CA-2017-139157"/>
    <d v="2017-10-01T00:00:00"/>
    <d v="2017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</r>
  <r>
    <n v="2230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</r>
  <r>
    <n v="2231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</r>
  <r>
    <n v="2232"/>
    <s v="CA-2018-157091"/>
    <d v="2018-06-26T00:00:00"/>
    <d v="2018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</r>
  <r>
    <n v="2233"/>
    <s v="CA-2018-132122"/>
    <d v="2018-07-09T00:00:00"/>
    <d v="2018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</r>
  <r>
    <n v="2234"/>
    <s v="CA-2016-123232"/>
    <d v="2016-12-14T00:00:00"/>
    <d v="2016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</r>
  <r>
    <n v="2235"/>
    <s v="CA-2018-104066"/>
    <d v="2018-12-05T00:00:00"/>
    <d v="2018-12-10T00:00:00"/>
    <s v="Standard Class"/>
    <s v="QJ-19255"/>
    <s v="Quincy Jones"/>
    <s v="Corporate"/>
    <s v="United States"/>
    <s v="Burlington"/>
    <s v="Vermont"/>
    <m/>
    <x v="3"/>
    <s v="TEC-AC-10001013"/>
    <x v="2"/>
    <s v="Accessories"/>
    <s v="Logitech ClearChat Comfort/USB Headset H390"/>
    <n v="205.03"/>
  </r>
  <r>
    <n v="2236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</r>
  <r>
    <n v="2237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</r>
  <r>
    <n v="2238"/>
    <s v="CA-2017-122322"/>
    <d v="2017-07-15T00:00:00"/>
    <d v="2017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</r>
  <r>
    <n v="2239"/>
    <s v="CA-2018-166849"/>
    <d v="2018-04-20T00:00:00"/>
    <d v="2018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</r>
  <r>
    <n v="2240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</r>
  <r>
    <n v="2241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</r>
  <r>
    <n v="2242"/>
    <s v="US-2017-126893"/>
    <d v="2017-11-26T00:00:00"/>
    <d v="2017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</r>
  <r>
    <n v="2243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</r>
  <r>
    <n v="2244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</r>
  <r>
    <n v="2245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</r>
  <r>
    <n v="2246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</r>
  <r>
    <n v="2247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</r>
  <r>
    <n v="2248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</r>
  <r>
    <n v="2249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</r>
  <r>
    <n v="2250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</r>
  <r>
    <n v="2251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</r>
  <r>
    <n v="2252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</r>
  <r>
    <n v="2253"/>
    <s v="CA-2017-117849"/>
    <d v="2017-04-15T00:00:00"/>
    <d v="2017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</r>
  <r>
    <n v="2254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</r>
  <r>
    <n v="2255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</r>
  <r>
    <n v="2256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</r>
  <r>
    <n v="2257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</r>
  <r>
    <n v="2258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</r>
  <r>
    <n v="2259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</r>
  <r>
    <n v="2260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</r>
  <r>
    <n v="2261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</r>
  <r>
    <n v="2262"/>
    <s v="US-2016-137960"/>
    <d v="2016-12-18T00:00:00"/>
    <d v="2016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Â Flash Drive ImationÂ Corp"/>
    <n v="166.24"/>
  </r>
  <r>
    <n v="2263"/>
    <s v="CA-2018-122994"/>
    <d v="2018-02-06T00:00:00"/>
    <d v="2018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</r>
  <r>
    <n v="2264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</r>
  <r>
    <n v="2265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</r>
  <r>
    <n v="2266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</r>
  <r>
    <n v="2267"/>
    <s v="CA-2018-149146"/>
    <d v="2018-10-12T00:00:00"/>
    <d v="2018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</r>
  <r>
    <n v="2268"/>
    <s v="CA-2018-137470"/>
    <d v="2018-09-17T00:00:00"/>
    <d v="2018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</r>
  <r>
    <n v="2269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</r>
  <r>
    <n v="2270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</r>
  <r>
    <n v="2271"/>
    <s v="CA-2018-164917"/>
    <d v="2018-12-02T00:00:00"/>
    <d v="2018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</r>
  <r>
    <n v="2272"/>
    <s v="CA-2016-102036"/>
    <d v="2016-09-21T00:00:00"/>
    <d v="2016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</r>
  <r>
    <n v="2273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</r>
  <r>
    <n v="2274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</r>
  <r>
    <n v="2275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</r>
  <r>
    <n v="2276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</r>
  <r>
    <n v="2277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</r>
  <r>
    <n v="2278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</r>
  <r>
    <n v="2279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</r>
  <r>
    <n v="2280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</r>
  <r>
    <n v="2281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</r>
  <r>
    <n v="2282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</r>
  <r>
    <n v="2283"/>
    <s v="CA-2017-132143"/>
    <d v="2017-09-03T00:00:00"/>
    <d v="2017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â€ x 11â€"/>
    <n v="48.16"/>
  </r>
  <r>
    <n v="2284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</r>
  <r>
    <n v="2285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</r>
  <r>
    <n v="2286"/>
    <s v="CA-2017-112676"/>
    <d v="2017-05-05T00:00:00"/>
    <d v="2017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</r>
  <r>
    <n v="2287"/>
    <s v="CA-2018-165687"/>
    <d v="2018-11-17T00:00:00"/>
    <d v="2018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</r>
  <r>
    <n v="2288"/>
    <s v="US-2018-112928"/>
    <d v="2018-06-01T00:00:00"/>
    <d v="2018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</r>
  <r>
    <n v="2289"/>
    <s v="CA-2018-143343"/>
    <d v="2018-06-10T00:00:00"/>
    <d v="2018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</r>
  <r>
    <n v="2290"/>
    <s v="CA-2018-115154"/>
    <d v="2018-01-08T00:00:00"/>
    <d v="2018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</r>
  <r>
    <n v="2291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</r>
  <r>
    <n v="2292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</r>
  <r>
    <n v="2293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</r>
  <r>
    <n v="2294"/>
    <s v="CA-2016-130995"/>
    <d v="2016-11-01T00:00:00"/>
    <d v="2016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</r>
  <r>
    <n v="2295"/>
    <s v="CA-2018-127929"/>
    <d v="2018-12-23T00:00:00"/>
    <d v="2018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</r>
  <r>
    <n v="2296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</r>
  <r>
    <n v="2297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</r>
  <r>
    <n v="2298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</r>
  <r>
    <n v="2299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</r>
  <r>
    <n v="2300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Â Office TelephoneÂ - Titanium"/>
    <n v="503.96"/>
  </r>
  <r>
    <n v="2301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</r>
  <r>
    <n v="2302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</r>
  <r>
    <n v="2303"/>
    <s v="CA-2017-106558"/>
    <d v="2017-01-17T00:00:00"/>
    <d v="2017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</r>
  <r>
    <n v="2304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</r>
  <r>
    <n v="2305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</r>
  <r>
    <n v="2306"/>
    <s v="CA-2017-115574"/>
    <d v="2017-12-23T00:00:00"/>
    <d v="2017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</r>
  <r>
    <n v="2307"/>
    <s v="CA-2016-160794"/>
    <d v="2016-08-06T00:00:00"/>
    <d v="2016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</r>
  <r>
    <n v="2308"/>
    <s v="CA-2018-116225"/>
    <d v="2018-11-05T00:00:00"/>
    <d v="2018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</r>
  <r>
    <n v="2309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</r>
  <r>
    <n v="2310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</r>
  <r>
    <n v="2311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</r>
  <r>
    <n v="2312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</r>
  <r>
    <n v="2313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</r>
  <r>
    <n v="2314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</r>
  <r>
    <n v="2315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</r>
  <r>
    <n v="2316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</r>
  <r>
    <n v="2317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</r>
  <r>
    <n v="2318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</r>
  <r>
    <n v="2319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</r>
  <r>
    <n v="2320"/>
    <s v="CA-2016-117828"/>
    <d v="2016-12-23T00:00:00"/>
    <d v="2016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</r>
  <r>
    <n v="2321"/>
    <s v="CA-2018-165491"/>
    <d v="2018-03-20T00:00:00"/>
    <d v="2018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Â SecureÂ DriveÂ + Hardware Encrypted USBÂ flash driveÂ - 16 GB"/>
    <n v="265.93"/>
  </r>
  <r>
    <n v="2322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</r>
  <r>
    <n v="2323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</r>
  <r>
    <n v="2324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</r>
  <r>
    <n v="2325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</r>
  <r>
    <n v="2326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</r>
  <r>
    <n v="2327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</r>
  <r>
    <n v="2328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</r>
  <r>
    <n v="2329"/>
    <s v="CA-2018-138422"/>
    <d v="2018-09-23T00:00:00"/>
    <d v="2018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</r>
  <r>
    <n v="2330"/>
    <s v="US-2016-147739"/>
    <d v="2016-12-25T00:00:00"/>
    <d v="2016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</r>
  <r>
    <n v="2331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</r>
  <r>
    <n v="2332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</r>
  <r>
    <n v="2333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</r>
  <r>
    <n v="2334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</r>
  <r>
    <n v="2335"/>
    <s v="CA-2015-140886"/>
    <d v="2015-09-30T00:00:00"/>
    <d v="2015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</r>
  <r>
    <n v="2336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</r>
  <r>
    <n v="2337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</r>
  <r>
    <n v="2338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</r>
  <r>
    <n v="2339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</r>
  <r>
    <n v="2340"/>
    <s v="CA-2015-121727"/>
    <d v="2015-08-19T00:00:00"/>
    <d v="2015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</r>
  <r>
    <n v="2341"/>
    <s v="CA-2017-137736"/>
    <d v="2017-11-10T00:00:00"/>
    <d v="2017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</r>
  <r>
    <n v="2342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</r>
  <r>
    <n v="2343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Â SecureÂ DriveÂ + Hardware Encrypted USBÂ flash driveÂ - 16 GB"/>
    <n v="113.97"/>
  </r>
  <r>
    <n v="2344"/>
    <s v="US-2015-155894"/>
    <d v="2015-07-26T00:00:00"/>
    <d v="2015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</r>
  <r>
    <n v="2345"/>
    <s v="CA-2017-119025"/>
    <d v="2017-02-22T00:00:00"/>
    <d v="2017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</r>
  <r>
    <n v="2346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</r>
  <r>
    <n v="2347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</r>
  <r>
    <n v="2348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</r>
  <r>
    <n v="2349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</r>
  <r>
    <n v="2350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</r>
  <r>
    <n v="2351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</r>
  <r>
    <n v="2352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</r>
  <r>
    <n v="2353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</r>
  <r>
    <n v="2354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</r>
  <r>
    <n v="2355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</r>
  <r>
    <n v="2356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</r>
  <r>
    <n v="2357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</r>
  <r>
    <n v="2358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</r>
  <r>
    <n v="2359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</r>
  <r>
    <n v="2360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</r>
  <r>
    <n v="2361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</r>
  <r>
    <n v="2362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</r>
  <r>
    <n v="2363"/>
    <s v="CA-2018-136497"/>
    <d v="2018-04-16T00:00:00"/>
    <d v="2018-04-20T00:00:00"/>
    <s v="Standard Class"/>
    <s v="RF-19840"/>
    <s v="Roy FranzÃ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</r>
  <r>
    <n v="2364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</r>
  <r>
    <n v="2365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</r>
  <r>
    <n v="2366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</r>
  <r>
    <n v="2367"/>
    <s v="CA-2015-102295"/>
    <d v="2015-11-24T00:00:00"/>
    <d v="2015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</r>
  <r>
    <n v="2368"/>
    <s v="CA-2018-123659"/>
    <d v="2018-02-10T00:00:00"/>
    <d v="2018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</r>
  <r>
    <n v="2369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</r>
  <r>
    <n v="2370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</r>
  <r>
    <n v="2371"/>
    <s v="CA-2018-155152"/>
    <d v="2018-07-07T00:00:00"/>
    <d v="2018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</r>
  <r>
    <n v="2372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FUR-FU-10004973"/>
    <x v="0"/>
    <s v="Furnishings"/>
    <s v="Flat Face Poster Frame"/>
    <n v="60.287999999999997"/>
  </r>
  <r>
    <n v="2373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OFF-FA-10000936"/>
    <x v="1"/>
    <s v="Fasteners"/>
    <s v="Acco Hot Clips Clips to Go"/>
    <n v="2.6320000000000001"/>
  </r>
  <r>
    <n v="2374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OFF-PA-10001609"/>
    <x v="1"/>
    <s v="Paper"/>
    <s v="Tops Wirebound Message Log Books"/>
    <n v="23.687999999999999"/>
  </r>
  <r>
    <n v="2375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FUR-CH-10000785"/>
    <x v="0"/>
    <s v="Chairs"/>
    <s v="Global Ergonomic Managers Chair"/>
    <n v="253.37200000000001"/>
  </r>
  <r>
    <n v="2376"/>
    <s v="CA-2018-119669"/>
    <d v="2018-01-24T00:00:00"/>
    <d v="2018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</r>
  <r>
    <n v="2377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</r>
  <r>
    <n v="2378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</r>
  <r>
    <n v="2379"/>
    <s v="CA-2016-148628"/>
    <d v="2016-12-06T00:00:00"/>
    <d v="2016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</r>
  <r>
    <n v="2380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</r>
  <r>
    <n v="2381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</r>
  <r>
    <n v="2382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</r>
  <r>
    <n v="2383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</r>
  <r>
    <n v="2384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</r>
  <r>
    <n v="2385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</r>
  <r>
    <n v="2386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</r>
  <r>
    <n v="2387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</r>
  <r>
    <n v="2388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</r>
  <r>
    <n v="2389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</r>
  <r>
    <n v="2390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</r>
  <r>
    <n v="2391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</r>
  <r>
    <n v="2392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Â VX Revolution Cordless Laser Mouse for Notebooks (Black)"/>
    <n v="1619.91"/>
  </r>
  <r>
    <n v="2393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</r>
  <r>
    <n v="2394"/>
    <s v="CA-2017-128111"/>
    <d v="2017-03-17T00:00:00"/>
    <d v="2017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</r>
  <r>
    <n v="2395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Â Clip USBÂ flash driveÂ - 8 GB"/>
    <n v="37.6"/>
  </r>
  <r>
    <n v="2396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Â 32GB Pocket Pro USB 3.0Â Flash DriveÂ - 32 GB - Black - 1 P ..."/>
    <n v="59.9"/>
  </r>
  <r>
    <n v="2397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</r>
  <r>
    <n v="2398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</r>
  <r>
    <n v="2399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</r>
  <r>
    <n v="2400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</r>
  <r>
    <n v="2401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</r>
  <r>
    <n v="2402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</r>
  <r>
    <n v="2403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</r>
  <r>
    <n v="2404"/>
    <s v="US-2017-110170"/>
    <d v="2017-09-27T00:00:00"/>
    <d v="2017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</r>
  <r>
    <n v="2405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</r>
  <r>
    <n v="2406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</r>
  <r>
    <n v="2407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</r>
  <r>
    <n v="2408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</r>
  <r>
    <n v="2409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</r>
  <r>
    <n v="2410"/>
    <s v="CA-2018-155985"/>
    <d v="2018-03-23T00:00:00"/>
    <d v="2018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</r>
  <r>
    <n v="2411"/>
    <s v="CA-2015-162684"/>
    <d v="2015-08-01T00:00:00"/>
    <d v="2015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</r>
  <r>
    <n v="2412"/>
    <s v="CA-2016-142041"/>
    <d v="2016-06-07T00:00:00"/>
    <d v="2016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</r>
  <r>
    <n v="2413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</r>
  <r>
    <n v="2414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</r>
  <r>
    <n v="2415"/>
    <s v="CA-2017-156300"/>
    <d v="2017-12-29T00:00:00"/>
    <d v="2018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</r>
  <r>
    <n v="2416"/>
    <s v="CA-2016-146087"/>
    <d v="2016-07-06T00:00:00"/>
    <d v="2016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</r>
  <r>
    <n v="2417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</r>
  <r>
    <n v="2418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</r>
  <r>
    <n v="2419"/>
    <s v="CA-2017-107202"/>
    <d v="2017-05-21T00:00:00"/>
    <d v="2017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</r>
  <r>
    <n v="2420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</r>
  <r>
    <n v="2421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</r>
  <r>
    <n v="2422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</r>
  <r>
    <n v="2423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â€ x 11â€"/>
    <n v="9.6639999999999997"/>
  </r>
  <r>
    <n v="2424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</r>
  <r>
    <n v="2425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</r>
  <r>
    <n v="2426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</r>
  <r>
    <n v="2427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</r>
  <r>
    <n v="2428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</r>
  <r>
    <n v="2429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</r>
  <r>
    <n v="2430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</r>
  <r>
    <n v="2431"/>
    <s v="CA-2018-100748"/>
    <d v="2018-05-13T00:00:00"/>
    <d v="2018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</r>
  <r>
    <n v="2432"/>
    <s v="CA-2018-129805"/>
    <d v="2018-12-28T00:00:00"/>
    <d v="2019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</r>
  <r>
    <n v="2433"/>
    <s v="CA-2015-148586"/>
    <d v="2015-03-25T00:00:00"/>
    <d v="2015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</r>
  <r>
    <n v="2434"/>
    <s v="US-2018-112613"/>
    <d v="2018-05-28T00:00:00"/>
    <d v="2018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</r>
  <r>
    <n v="2435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</r>
  <r>
    <n v="2436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</r>
  <r>
    <n v="2437"/>
    <s v="CA-2018-140053"/>
    <d v="2018-07-03T00:00:00"/>
    <d v="2018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</r>
  <r>
    <n v="2438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</r>
  <r>
    <n v="2439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</r>
  <r>
    <n v="2440"/>
    <s v="CA-2018-139948"/>
    <d v="2018-07-17T00:00:00"/>
    <d v="2018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</r>
  <r>
    <n v="2441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</r>
  <r>
    <n v="2442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</r>
  <r>
    <n v="2443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</r>
  <r>
    <n v="2444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</r>
  <r>
    <n v="2445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</r>
  <r>
    <n v="2446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</r>
  <r>
    <n v="2447"/>
    <s v="CA-2016-100573"/>
    <d v="2016-09-25T00:00:00"/>
    <d v="2016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</r>
  <r>
    <n v="2448"/>
    <s v="CA-2017-119165"/>
    <d v="2017-10-31T00:00:00"/>
    <d v="2017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</r>
  <r>
    <n v="2449"/>
    <s v="CA-2016-128027"/>
    <d v="2016-09-14T00:00:00"/>
    <d v="2016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</r>
  <r>
    <n v="2450"/>
    <s v="CA-2017-140207"/>
    <d v="2017-11-05T00:00:00"/>
    <d v="2017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</r>
  <r>
    <n v="2451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</r>
  <r>
    <n v="2452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</r>
  <r>
    <n v="2453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</r>
  <r>
    <n v="2454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</r>
  <r>
    <n v="2455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</r>
  <r>
    <n v="2456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</r>
  <r>
    <n v="2457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</r>
  <r>
    <n v="2458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</r>
  <r>
    <n v="2459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</r>
  <r>
    <n v="2460"/>
    <s v="CA-2018-138548"/>
    <d v="2018-08-15T00:00:00"/>
    <d v="2018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</r>
  <r>
    <n v="2461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</r>
  <r>
    <n v="2462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</r>
  <r>
    <n v="2463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</r>
  <r>
    <n v="2464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</r>
  <r>
    <n v="2465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</r>
  <r>
    <n v="2466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</r>
  <r>
    <n v="2467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</r>
  <r>
    <n v="2468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</r>
  <r>
    <n v="2469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</r>
  <r>
    <n v="2470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</r>
  <r>
    <n v="2471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</r>
  <r>
    <n v="2472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</r>
  <r>
    <n v="2473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</r>
  <r>
    <n v="2474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</r>
  <r>
    <n v="2475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</r>
  <r>
    <n v="2476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</r>
  <r>
    <n v="2477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</r>
  <r>
    <n v="2478"/>
    <s v="CA-2018-102750"/>
    <d v="2018-09-04T00:00:00"/>
    <d v="2018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</r>
  <r>
    <n v="2479"/>
    <s v="CA-2015-145212"/>
    <d v="2015-09-13T00:00:00"/>
    <d v="2015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</r>
  <r>
    <n v="2480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</r>
  <r>
    <n v="2481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</r>
  <r>
    <n v="2482"/>
    <s v="CA-2018-147956"/>
    <d v="2018-12-24T00:00:00"/>
    <d v="2018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</r>
  <r>
    <n v="2483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</r>
  <r>
    <n v="2484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</r>
  <r>
    <n v="2485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</r>
  <r>
    <n v="2486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</r>
  <r>
    <n v="2487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</r>
  <r>
    <n v="2488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</r>
  <r>
    <n v="2489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</r>
  <r>
    <n v="2490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</r>
  <r>
    <n v="2491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</r>
  <r>
    <n v="2492"/>
    <s v="CA-2015-113579"/>
    <d v="2015-12-13T00:00:00"/>
    <d v="2015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</r>
  <r>
    <n v="2493"/>
    <s v="CA-2015-144624"/>
    <d v="2015-11-19T00:00:00"/>
    <d v="2015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</r>
  <r>
    <n v="2494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</r>
  <r>
    <n v="2495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</r>
  <r>
    <n v="2496"/>
    <s v="CA-2015-136644"/>
    <d v="2015-06-16T00:00:00"/>
    <d v="2015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</r>
  <r>
    <n v="2497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</r>
  <r>
    <n v="2498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</r>
  <r>
    <n v="2499"/>
    <s v="CA-2017-126935"/>
    <d v="2017-05-19T00:00:00"/>
    <d v="2017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</r>
  <r>
    <n v="2500"/>
    <s v="US-2018-133781"/>
    <d v="2018-06-22T00:00:00"/>
    <d v="2018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</r>
  <r>
    <n v="2501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</r>
  <r>
    <n v="2502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</r>
  <r>
    <n v="2503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</r>
  <r>
    <n v="2504"/>
    <s v="CA-2017-149482"/>
    <d v="2017-11-14T00:00:00"/>
    <d v="2017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</r>
  <r>
    <n v="2505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</r>
  <r>
    <n v="2506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</r>
  <r>
    <n v="2507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</r>
  <r>
    <n v="2508"/>
    <s v="CA-2016-120397"/>
    <d v="2016-07-02T00:00:00"/>
    <d v="2016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</r>
  <r>
    <n v="2509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</r>
  <r>
    <n v="2510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</r>
  <r>
    <n v="2511"/>
    <s v="CA-2017-136812"/>
    <d v="2017-11-18T00:00:00"/>
    <d v="2017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</r>
  <r>
    <n v="2512"/>
    <s v="CA-2016-102722"/>
    <d v="2016-04-18T00:00:00"/>
    <d v="2016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</r>
  <r>
    <n v="2513"/>
    <s v="CA-2018-155089"/>
    <d v="2018-12-02T00:00:00"/>
    <d v="2018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</r>
  <r>
    <n v="2514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</r>
  <r>
    <n v="2515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</r>
  <r>
    <n v="2516"/>
    <s v="CA-2015-106572"/>
    <d v="2015-09-05T00:00:00"/>
    <d v="2015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</r>
  <r>
    <n v="2517"/>
    <s v="CA-2015-128888"/>
    <d v="2015-11-15T00:00:00"/>
    <d v="2015-11-22T00:00:00"/>
    <s v="Standard Class"/>
    <s v="PB-19105"/>
    <s v="Peter BÃ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</r>
  <r>
    <n v="2518"/>
    <s v="CA-2018-123134"/>
    <d v="2018-05-02T00:00:00"/>
    <d v="2018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</r>
  <r>
    <n v="2519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</r>
  <r>
    <n v="2520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</r>
  <r>
    <n v="2521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</r>
  <r>
    <n v="2522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</r>
  <r>
    <n v="2523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</r>
  <r>
    <n v="2524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</r>
  <r>
    <n v="2525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</r>
  <r>
    <n v="2526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</r>
  <r>
    <n v="2527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</r>
  <r>
    <n v="2528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</r>
  <r>
    <n v="2529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</r>
  <r>
    <n v="2530"/>
    <s v="CA-2015-108707"/>
    <d v="2015-10-24T00:00:00"/>
    <d v="2015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</r>
  <r>
    <n v="2531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</r>
  <r>
    <n v="2532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</r>
  <r>
    <n v="2533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</r>
  <r>
    <n v="2534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Â Gaming G510s - Keyboard"/>
    <n v="339.96"/>
  </r>
  <r>
    <n v="2535"/>
    <s v="US-2018-117723"/>
    <d v="2018-08-15T00:00:00"/>
    <d v="2018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</r>
  <r>
    <n v="2536"/>
    <s v="CA-2016-143238"/>
    <d v="2016-09-06T00:00:00"/>
    <d v="2016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</r>
  <r>
    <n v="2537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</r>
  <r>
    <n v="2538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</r>
  <r>
    <n v="2539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</r>
  <r>
    <n v="2540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â€œPillow Softâ€ Series Mid Back Swivel/Tilt Chairs"/>
    <n v="1348.704"/>
  </r>
  <r>
    <n v="2541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</r>
  <r>
    <n v="2542"/>
    <s v="CA-2017-144792"/>
    <d v="2017-04-30T00:00:00"/>
    <d v="2017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</r>
  <r>
    <n v="2543"/>
    <s v="CA-2015-164385"/>
    <d v="2015-09-26T00:00:00"/>
    <d v="2015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</r>
  <r>
    <n v="2544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</r>
  <r>
    <n v="2545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</r>
  <r>
    <n v="2546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</r>
  <r>
    <n v="2547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</r>
  <r>
    <n v="2548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</r>
  <r>
    <n v="2549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</r>
  <r>
    <n v="2550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</r>
  <r>
    <n v="2551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</r>
  <r>
    <n v="2552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</r>
  <r>
    <n v="2553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</r>
  <r>
    <n v="2554"/>
    <s v="CA-2017-155439"/>
    <d v="2017-09-14T00:00:00"/>
    <d v="2017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</r>
  <r>
    <n v="2555"/>
    <s v="CA-2017-118626"/>
    <d v="2017-08-15T00:00:00"/>
    <d v="2017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</r>
  <r>
    <n v="2556"/>
    <s v="CA-2016-111458"/>
    <d v="2016-09-26T00:00:00"/>
    <d v="2016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</r>
  <r>
    <n v="2557"/>
    <s v="US-2017-126844"/>
    <d v="2017-10-08T00:00:00"/>
    <d v="2017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</r>
  <r>
    <n v="2558"/>
    <s v="US-2016-112508"/>
    <d v="2016-03-24T00:00:00"/>
    <d v="2016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</r>
  <r>
    <n v="2559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</r>
  <r>
    <n v="2560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</r>
  <r>
    <n v="2561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</r>
  <r>
    <n v="2562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</r>
  <r>
    <n v="2563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</r>
  <r>
    <n v="2564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Â KT800P2 -Â KeyboardÂ - Black"/>
    <n v="15.02"/>
  </r>
  <r>
    <n v="2565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</r>
  <r>
    <n v="2566"/>
    <s v="CA-2018-109589"/>
    <d v="2018-12-21T00:00:00"/>
    <d v="2018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</r>
  <r>
    <n v="2567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</r>
  <r>
    <n v="2568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</r>
  <r>
    <n v="2569"/>
    <s v="CA-2018-148929"/>
    <d v="2018-09-07T00:00:00"/>
    <d v="2018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</r>
  <r>
    <n v="2570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</r>
  <r>
    <n v="2571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</r>
  <r>
    <n v="2572"/>
    <s v="CA-2018-109778"/>
    <d v="2018-07-16T00:00:00"/>
    <d v="2018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</r>
  <r>
    <n v="2573"/>
    <s v="CA-2017-155845"/>
    <d v="2017-08-12T00:00:00"/>
    <d v="2017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</r>
  <r>
    <n v="2574"/>
    <s v="CA-2018-145128"/>
    <d v="2018-07-09T00:00:00"/>
    <d v="2018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</r>
  <r>
    <n v="2575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</r>
  <r>
    <n v="2576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</r>
  <r>
    <n v="2577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</r>
  <r>
    <n v="2578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</r>
  <r>
    <n v="2579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</r>
  <r>
    <n v="2580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</r>
  <r>
    <n v="2581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</r>
  <r>
    <n v="2582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</r>
  <r>
    <n v="2583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</r>
  <r>
    <n v="2584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</r>
  <r>
    <n v="2585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</r>
  <r>
    <n v="2586"/>
    <s v="CA-2016-121041"/>
    <d v="2016-11-03T00:00:00"/>
    <d v="2016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</r>
  <r>
    <n v="2587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</r>
  <r>
    <n v="2588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</r>
  <r>
    <n v="2589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</r>
  <r>
    <n v="2590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</r>
  <r>
    <n v="2591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</r>
  <r>
    <n v="2592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</r>
  <r>
    <n v="2593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</r>
  <r>
    <n v="2594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</r>
  <r>
    <n v="2595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</r>
  <r>
    <n v="2596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</r>
  <r>
    <n v="2597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</r>
  <r>
    <n v="2598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</r>
  <r>
    <n v="2599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</r>
  <r>
    <n v="2600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</r>
  <r>
    <n v="2601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</r>
  <r>
    <n v="2602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</r>
  <r>
    <n v="2603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</r>
  <r>
    <n v="2604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</r>
  <r>
    <n v="2605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</r>
  <r>
    <n v="2606"/>
    <s v="CA-2015-112718"/>
    <d v="2015-12-16T00:00:00"/>
    <d v="2015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</r>
  <r>
    <n v="2607"/>
    <s v="CA-2017-154053"/>
    <d v="2017-03-04T00:00:00"/>
    <d v="2017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</r>
  <r>
    <n v="2608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Â KT400U2 -Â KeyboardÂ - Black"/>
    <n v="24.672000000000001"/>
  </r>
  <r>
    <n v="2609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</r>
  <r>
    <n v="2610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</r>
  <r>
    <n v="2611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</r>
  <r>
    <n v="2612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</r>
  <r>
    <n v="2613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</r>
  <r>
    <n v="2614"/>
    <s v="CA-2017-137204"/>
    <d v="2017-04-28T00:00:00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</r>
  <r>
    <n v="2615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</r>
  <r>
    <n v="2616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</r>
  <r>
    <n v="2617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</r>
  <r>
    <n v="2618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</r>
  <r>
    <n v="2619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</r>
  <r>
    <n v="2620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</r>
  <r>
    <n v="2621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</r>
  <r>
    <n v="2622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</r>
  <r>
    <n v="2623"/>
    <s v="CA-2015-164861"/>
    <d v="2015-12-03T00:00:00"/>
    <d v="2015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</r>
  <r>
    <n v="2624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</r>
  <r>
    <n v="2625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</r>
  <r>
    <n v="2626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</r>
  <r>
    <n v="2627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</r>
  <r>
    <n v="2628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</r>
  <r>
    <n v="2629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</r>
  <r>
    <n v="2630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</r>
  <r>
    <n v="2631"/>
    <s v="CA-2016-168186"/>
    <d v="2016-09-10T00:00:00"/>
    <d v="2016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</r>
  <r>
    <n v="2632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</r>
  <r>
    <n v="2633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</r>
  <r>
    <n v="2634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</r>
  <r>
    <n v="2635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</r>
  <r>
    <n v="2636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</r>
  <r>
    <n v="2637"/>
    <s v="CA-2016-162369"/>
    <d v="2016-08-15T00:00:00"/>
    <d v="2016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</r>
  <r>
    <n v="2638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</r>
  <r>
    <n v="2639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</r>
  <r>
    <n v="2640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</r>
  <r>
    <n v="2641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</r>
  <r>
    <n v="2642"/>
    <s v="CA-2016-169740"/>
    <d v="2016-02-20T00:00:00"/>
    <d v="2016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"/>
    <n v="29.99"/>
  </r>
  <r>
    <n v="2643"/>
    <s v="CA-2017-124051"/>
    <d v="2017-12-29T00:00:00"/>
    <d v="2017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</r>
  <r>
    <n v="2644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</r>
  <r>
    <n v="2645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</r>
  <r>
    <n v="2646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</r>
  <r>
    <n v="2647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</r>
  <r>
    <n v="2648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</r>
  <r>
    <n v="2649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</r>
  <r>
    <n v="2650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Â Phone HeadsetÂ with In-line Volume - M214C"/>
    <n v="104.85"/>
  </r>
  <r>
    <n v="2651"/>
    <s v="US-2017-146794"/>
    <d v="2017-09-26T00:00:00"/>
    <d v="2017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</r>
  <r>
    <n v="2652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</r>
  <r>
    <n v="2653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</r>
  <r>
    <n v="2654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</r>
  <r>
    <n v="2655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</r>
  <r>
    <n v="2656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</r>
  <r>
    <n v="2657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</r>
  <r>
    <n v="2658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</r>
  <r>
    <n v="2659"/>
    <s v="CA-2017-150343"/>
    <d v="2017-08-16T00:00:00"/>
    <d v="2017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</r>
  <r>
    <n v="2660"/>
    <s v="CA-2016-135538"/>
    <d v="2016-12-24T00:00:00"/>
    <d v="2016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</r>
  <r>
    <n v="2661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</r>
  <r>
    <n v="2662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</r>
  <r>
    <n v="2663"/>
    <s v="CA-2018-159604"/>
    <d v="2018-04-14T00:00:00"/>
    <d v="2018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</r>
  <r>
    <n v="2664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</r>
  <r>
    <n v="2665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</r>
  <r>
    <n v="2666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</r>
  <r>
    <n v="2667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Â 16GB Mini TravelDrive USB 2.0Â Flash Drive"/>
    <n v="79.512"/>
  </r>
  <r>
    <n v="2668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</r>
  <r>
    <n v="2669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</r>
  <r>
    <n v="2670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</r>
  <r>
    <n v="2671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</r>
  <r>
    <n v="2672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</r>
  <r>
    <n v="2673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</r>
  <r>
    <n v="2674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</r>
  <r>
    <n v="2675"/>
    <s v="CA-2018-136875"/>
    <d v="2018-12-03T00:00:00"/>
    <d v="2018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</r>
  <r>
    <n v="2676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</r>
  <r>
    <n v="2677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</r>
  <r>
    <n v="2678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</r>
  <r>
    <n v="2679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</r>
  <r>
    <n v="2680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</r>
  <r>
    <n v="2681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</r>
  <r>
    <n v="2682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</r>
  <r>
    <n v="2683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</r>
  <r>
    <n v="2684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</r>
  <r>
    <n v="2685"/>
    <s v="CA-2018-137085"/>
    <d v="2018-06-29T00:00:00"/>
    <d v="2018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</r>
  <r>
    <n v="2686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</r>
  <r>
    <n v="2687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</r>
  <r>
    <n v="2688"/>
    <s v="US-2017-128195"/>
    <d v="2017-08-04T00:00:00"/>
    <d v="2017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</r>
  <r>
    <n v="2689"/>
    <s v="CA-2016-153220"/>
    <d v="2016-11-12T00:00:00"/>
    <d v="2016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</r>
  <r>
    <n v="2690"/>
    <s v="CA-2015-123064"/>
    <d v="2015-06-30T00:00:00"/>
    <d v="2015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</r>
  <r>
    <n v="2691"/>
    <s v="CA-2018-156412"/>
    <d v="2018-12-04T00:00:00"/>
    <d v="2018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</r>
  <r>
    <n v="2692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</r>
  <r>
    <n v="2693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</r>
  <r>
    <n v="2694"/>
    <s v="CA-2017-138079"/>
    <d v="2017-01-22T00:00:00"/>
    <d v="2017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</r>
  <r>
    <n v="2695"/>
    <s v="CA-2015-143182"/>
    <d v="2015-10-15T00:00:00"/>
    <d v="2015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</r>
  <r>
    <n v="2696"/>
    <s v="CA-2017-161662"/>
    <d v="2017-02-07T00:00:00"/>
    <d v="2017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</r>
  <r>
    <n v="2697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</r>
  <r>
    <n v="2698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</r>
  <r>
    <n v="2699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</r>
  <r>
    <n v="2700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</r>
  <r>
    <n v="2701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</r>
  <r>
    <n v="2702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</r>
  <r>
    <n v="2703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</r>
  <r>
    <n v="2704"/>
    <s v="CA-2015-143413"/>
    <d v="2015-05-24T00:00:00"/>
    <d v="2015-05-30T00:00:00"/>
    <s v="Standard Class"/>
    <s v="RP-19390"/>
    <s v="Resi PÃ¶lking"/>
    <s v="Consumer"/>
    <s v="United States"/>
    <s v="Baltimore"/>
    <s v="Maryland"/>
    <n v="21215"/>
    <x v="3"/>
    <s v="OFF-PA-10002319"/>
    <x v="1"/>
    <s v="Paper"/>
    <s v="Xerox 1944"/>
    <n v="116.28"/>
  </r>
  <r>
    <n v="2705"/>
    <s v="CA-2018-156818"/>
    <d v="2018-07-11T00:00:00"/>
    <d v="2018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</r>
  <r>
    <n v="2706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</r>
  <r>
    <n v="2707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</r>
  <r>
    <n v="2708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</r>
  <r>
    <n v="2709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</r>
  <r>
    <n v="2710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</r>
  <r>
    <n v="2711"/>
    <s v="US-2016-120572"/>
    <d v="2016-12-11T00:00:00"/>
    <d v="2016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</r>
  <r>
    <n v="2712"/>
    <s v="CA-2018-132430"/>
    <d v="2018-10-09T00:00:00"/>
    <d v="2018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</r>
  <r>
    <n v="2713"/>
    <s v="CA-2018-146031"/>
    <d v="2018-07-29T00:00:00"/>
    <d v="2018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</r>
  <r>
    <n v="2714"/>
    <s v="CA-2015-110100"/>
    <d v="2015-04-25T00:00:00"/>
    <d v="2015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</r>
  <r>
    <n v="2715"/>
    <s v="CA-2016-103723"/>
    <d v="2016-12-01T00:00:00"/>
    <d v="2016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</r>
  <r>
    <n v="2716"/>
    <s v="CA-2015-127187"/>
    <d v="2015-12-04T00:00:00"/>
    <d v="2015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</r>
  <r>
    <n v="2717"/>
    <s v="CA-2018-128475"/>
    <d v="2018-08-26T00:00:00"/>
    <d v="2018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</r>
  <r>
    <n v="2718"/>
    <s v="CA-2015-100006"/>
    <d v="2015-09-07T00:00:00"/>
    <d v="2015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</r>
  <r>
    <n v="2719"/>
    <s v="CA-2018-144827"/>
    <d v="2018-12-21T00:00:00"/>
    <d v="2018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</r>
  <r>
    <n v="2720"/>
    <s v="CA-2015-110030"/>
    <d v="2015-12-06T00:00:00"/>
    <d v="2015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</r>
  <r>
    <n v="2721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</r>
  <r>
    <n v="2722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</r>
  <r>
    <n v="2723"/>
    <s v="CA-2017-164735"/>
    <d v="2017-04-14T00:00:00"/>
    <d v="2017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</r>
  <r>
    <n v="2724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</r>
  <r>
    <n v="2725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</r>
  <r>
    <n v="2726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Â Headset"/>
    <n v="359.97"/>
  </r>
  <r>
    <n v="2727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</r>
  <r>
    <n v="2728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</r>
  <r>
    <n v="2729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</r>
  <r>
    <n v="2730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</r>
  <r>
    <n v="2731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</r>
  <r>
    <n v="2732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</r>
  <r>
    <n v="2733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Â HeadsetÂ -Â headsetÂ - Full size, Binaural"/>
    <n v="73.98"/>
  </r>
  <r>
    <n v="2734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</r>
  <r>
    <n v="2735"/>
    <s v="CA-2016-129770"/>
    <d v="2016-02-21T00:00:00"/>
    <d v="2016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</r>
  <r>
    <n v="2736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</r>
  <r>
    <n v="2737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â€ x 11â€"/>
    <n v="42.28"/>
  </r>
  <r>
    <n v="2738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</r>
  <r>
    <n v="2739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</r>
  <r>
    <n v="2740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</r>
  <r>
    <n v="2741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</r>
  <r>
    <n v="2742"/>
    <s v="CA-2017-165015"/>
    <d v="2017-02-25T00:00:00"/>
    <d v="2017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</r>
  <r>
    <n v="2743"/>
    <s v="CA-2015-149244"/>
    <d v="2015-11-04T00:00:00"/>
    <d v="2015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</r>
  <r>
    <n v="2744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</r>
  <r>
    <n v="2745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</r>
  <r>
    <n v="2746"/>
    <s v="CA-2018-163321"/>
    <d v="2018-08-07T00:00:00"/>
    <d v="2018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</r>
  <r>
    <n v="2747"/>
    <s v="CA-2015-155887"/>
    <d v="2015-05-12T00:00:00"/>
    <d v="2015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</r>
  <r>
    <n v="2748"/>
    <s v="US-2016-165449"/>
    <d v="2016-11-22T00:00:00"/>
    <d v="2016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</r>
  <r>
    <n v="2749"/>
    <s v="CA-2016-110247"/>
    <d v="2016-12-04T00:00:00"/>
    <d v="2016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</r>
  <r>
    <n v="2750"/>
    <s v="US-2015-141257"/>
    <d v="2015-06-08T00:00:00"/>
    <d v="2015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</r>
  <r>
    <n v="2751"/>
    <s v="CA-2015-154669"/>
    <d v="2015-08-08T00:00:00"/>
    <d v="2015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</r>
  <r>
    <n v="2752"/>
    <s v="CA-2015-158029"/>
    <d v="2015-05-26T00:00:00"/>
    <d v="2015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</r>
  <r>
    <n v="2753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</r>
  <r>
    <n v="2754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</r>
  <r>
    <n v="2755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</r>
  <r>
    <n v="2756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</r>
  <r>
    <n v="2757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</r>
  <r>
    <n v="2758"/>
    <s v="CA-2017-127775"/>
    <d v="2017-06-11T00:00:00"/>
    <d v="2017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</r>
  <r>
    <n v="2759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</r>
  <r>
    <n v="2760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"/>
    <n v="481.32"/>
  </r>
  <r>
    <n v="2761"/>
    <s v="CA-2015-129574"/>
    <d v="2015-05-26T00:00:00"/>
    <d v="2015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</r>
  <r>
    <n v="2762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</r>
  <r>
    <n v="2763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</r>
  <r>
    <n v="2764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</r>
  <r>
    <n v="2765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</r>
  <r>
    <n v="2766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</r>
  <r>
    <n v="2767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</r>
  <r>
    <n v="2768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</r>
  <r>
    <n v="2769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</r>
  <r>
    <n v="2770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</r>
  <r>
    <n v="2771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</r>
  <r>
    <n v="2772"/>
    <s v="CA-2017-163986"/>
    <d v="2017-09-03T00:00:00"/>
    <d v="2017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</r>
  <r>
    <n v="2773"/>
    <s v="CA-2018-158967"/>
    <d v="2018-12-10T00:00:00"/>
    <d v="2018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</r>
  <r>
    <n v="2774"/>
    <s v="CA-2017-131576"/>
    <d v="2017-11-22T00:00:00"/>
    <d v="2017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</r>
  <r>
    <n v="2775"/>
    <s v="CA-2018-143455"/>
    <d v="2018-11-11T00:00:00"/>
    <d v="2018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</r>
  <r>
    <n v="2776"/>
    <s v="CA-2017-144729"/>
    <d v="2017-10-21T00:00:00"/>
    <d v="2017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</r>
  <r>
    <n v="2777"/>
    <s v="CA-2016-127019"/>
    <d v="2016-12-21T00:00:00"/>
    <d v="2016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</r>
  <r>
    <n v="2778"/>
    <s v="CA-2016-138534"/>
    <d v="2016-07-17T00:00:00"/>
    <d v="2016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</r>
  <r>
    <n v="2779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</r>
  <r>
    <n v="2780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</r>
  <r>
    <n v="2781"/>
    <s v="CA-2018-167668"/>
    <d v="2018-05-06T00:00:00"/>
    <d v="2018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</r>
  <r>
    <n v="2782"/>
    <s v="CA-2018-146724"/>
    <d v="2018-11-20T00:00:00"/>
    <d v="2018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</r>
  <r>
    <n v="2783"/>
    <s v="CA-2017-139878"/>
    <d v="2017-11-11T00:00:00"/>
    <d v="2017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</r>
  <r>
    <n v="2784"/>
    <s v="US-2017-106677"/>
    <d v="2017-11-05T00:00:00"/>
    <d v="2017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</r>
  <r>
    <n v="2785"/>
    <s v="CA-2017-116974"/>
    <d v="2017-10-09T00:00:00"/>
    <d v="2017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</r>
  <r>
    <n v="2786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</r>
  <r>
    <n v="2787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</r>
  <r>
    <n v="2788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</r>
  <r>
    <n v="2789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</r>
  <r>
    <n v="2790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</r>
  <r>
    <n v="2791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</r>
  <r>
    <n v="2792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</r>
  <r>
    <n v="2793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</r>
  <r>
    <n v="2794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</r>
  <r>
    <n v="2795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</r>
  <r>
    <n v="2796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</r>
  <r>
    <n v="2797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</r>
  <r>
    <n v="2798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</r>
  <r>
    <n v="2799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</r>
  <r>
    <n v="2800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</r>
  <r>
    <n v="2801"/>
    <s v="CA-2017-153318"/>
    <d v="2017-10-25T00:00:00"/>
    <d v="2017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</r>
  <r>
    <n v="2802"/>
    <s v="US-2016-110163"/>
    <d v="2016-11-01T00:00:00"/>
    <d v="2016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</r>
  <r>
    <n v="2803"/>
    <s v="CA-2018-143329"/>
    <d v="2018-11-03T00:00:00"/>
    <d v="2018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</r>
  <r>
    <n v="2804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</r>
  <r>
    <n v="2805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</r>
  <r>
    <n v="2806"/>
    <s v="CA-2016-122623"/>
    <d v="2016-09-07T00:00:00"/>
    <d v="2016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</r>
  <r>
    <n v="2807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</r>
  <r>
    <n v="2808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</r>
  <r>
    <n v="2809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</r>
  <r>
    <n v="2810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</r>
  <r>
    <n v="2811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</r>
  <r>
    <n v="2812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</r>
  <r>
    <n v="2813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</r>
  <r>
    <n v="2814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</r>
  <r>
    <n v="2815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</r>
  <r>
    <n v="2816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</r>
  <r>
    <n v="2817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</r>
  <r>
    <n v="2818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</r>
  <r>
    <n v="2819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</r>
  <r>
    <n v="2820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</r>
  <r>
    <n v="2821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</r>
  <r>
    <n v="2822"/>
    <s v="CA-2017-100202"/>
    <d v="2017-12-31T00:00:00"/>
    <d v="2018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</r>
  <r>
    <n v="2823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</r>
  <r>
    <n v="2824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</r>
  <r>
    <n v="2825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</r>
  <r>
    <n v="2826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</r>
  <r>
    <n v="2827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</r>
  <r>
    <n v="2828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</r>
  <r>
    <n v="2829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</r>
  <r>
    <n v="2830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</r>
  <r>
    <n v="2831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</r>
  <r>
    <n v="2832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</r>
  <r>
    <n v="2833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</r>
  <r>
    <n v="2834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</r>
  <r>
    <n v="2835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</r>
  <r>
    <n v="2836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</r>
  <r>
    <n v="2837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</r>
  <r>
    <n v="2838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</r>
  <r>
    <n v="2839"/>
    <s v="CA-2017-147368"/>
    <d v="2017-06-09T00:00:00"/>
    <d v="2017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</r>
  <r>
    <n v="2840"/>
    <s v="US-2016-104185"/>
    <d v="2016-09-03T00:00:00"/>
    <d v="2016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"/>
    <n v="120.33"/>
  </r>
  <r>
    <n v="2841"/>
    <s v="US-2015-125521"/>
    <d v="2015-03-14T00:00:00"/>
    <d v="2015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</r>
  <r>
    <n v="2842"/>
    <s v="US-2018-135062"/>
    <d v="2018-08-31T00:00:00"/>
    <d v="2018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</r>
  <r>
    <n v="2843"/>
    <s v="CA-2018-135650"/>
    <d v="2018-03-23T00:00:00"/>
    <d v="2018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</r>
  <r>
    <n v="2844"/>
    <s v="CA-2018-112865"/>
    <d v="2018-05-18T00:00:00"/>
    <d v="2018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Â KT800P2 -Â KeyboardÂ - Black"/>
    <n v="36.048000000000002"/>
  </r>
  <r>
    <n v="2845"/>
    <s v="US-2017-162852"/>
    <d v="2017-12-27T00:00:00"/>
    <d v="2017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</r>
  <r>
    <n v="2846"/>
    <s v="CA-2018-138163"/>
    <d v="2018-11-17T00:00:00"/>
    <d v="2018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</r>
  <r>
    <n v="2847"/>
    <s v="CA-2018-152093"/>
    <d v="2018-09-10T00:00:00"/>
    <d v="2018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</r>
  <r>
    <n v="2848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</r>
  <r>
    <n v="2849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</r>
  <r>
    <n v="2850"/>
    <s v="CA-2017-123617"/>
    <d v="2017-11-28T00:00:00"/>
    <d v="2017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</r>
  <r>
    <n v="2851"/>
    <s v="US-2017-128293"/>
    <d v="2017-06-02T00:00:00"/>
    <d v="2017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</r>
  <r>
    <n v="2852"/>
    <s v="CA-2018-107342"/>
    <d v="2018-12-17T00:00:00"/>
    <d v="2018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</r>
  <r>
    <n v="2853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</r>
  <r>
    <n v="2854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</r>
  <r>
    <n v="2855"/>
    <s v="CA-2018-137344"/>
    <d v="2018-08-20T00:00:00"/>
    <d v="2018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</r>
  <r>
    <n v="2856"/>
    <s v="CA-2018-169810"/>
    <d v="2018-07-25T00:00:00"/>
    <d v="2018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</r>
  <r>
    <n v="2857"/>
    <s v="CA-2017-128594"/>
    <d v="2017-08-26T00:00:00"/>
    <d v="2017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</r>
  <r>
    <n v="2858"/>
    <s v="CA-2017-154690"/>
    <d v="2017-08-15T00:00:00"/>
    <d v="2017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</r>
  <r>
    <n v="2859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</r>
  <r>
    <n v="2860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</r>
  <r>
    <n v="2861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</r>
  <r>
    <n v="2862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</r>
  <r>
    <n v="2863"/>
    <s v="CA-2018-106537"/>
    <d v="2018-08-12T00:00:00"/>
    <d v="2018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</r>
  <r>
    <n v="2864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</r>
  <r>
    <n v="2865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</r>
  <r>
    <n v="2866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</r>
  <r>
    <n v="2867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</r>
  <r>
    <n v="2868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</r>
  <r>
    <n v="2869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</r>
  <r>
    <n v="2870"/>
    <s v="CA-2018-143861"/>
    <d v="2018-06-12T00:00:00"/>
    <d v="2018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</r>
  <r>
    <n v="2871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</r>
  <r>
    <n v="2872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</r>
  <r>
    <n v="2873"/>
    <s v="CA-2018-135167"/>
    <d v="2018-06-15T00:00:00"/>
    <d v="2018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</r>
  <r>
    <n v="2874"/>
    <s v="CA-2018-137022"/>
    <d v="2018-11-16T00:00:00"/>
    <d v="2018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</r>
  <r>
    <n v="2875"/>
    <s v="US-2018-102638"/>
    <d v="2018-12-29T00:00:00"/>
    <d v="2018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</r>
  <r>
    <n v="2876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</r>
  <r>
    <n v="2877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</r>
  <r>
    <n v="2878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</r>
  <r>
    <n v="2879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</r>
  <r>
    <n v="2880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Â Gaming G510s - Keyboard"/>
    <n v="254.97"/>
  </r>
  <r>
    <n v="2881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</r>
  <r>
    <n v="2882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</r>
  <r>
    <n v="2883"/>
    <s v="CA-2015-165540"/>
    <d v="2015-02-21T00:00:00"/>
    <d v="2015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</r>
  <r>
    <n v="2884"/>
    <s v="CA-2017-130799"/>
    <d v="2017-11-11T00:00:00"/>
    <d v="2017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</r>
  <r>
    <n v="2885"/>
    <s v="CA-2017-164483"/>
    <d v="2017-01-30T00:00:00"/>
    <d v="2017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</r>
  <r>
    <n v="2886"/>
    <s v="US-2017-159856"/>
    <d v="2017-10-18T00:00:00"/>
    <d v="2017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</r>
  <r>
    <n v="2887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</r>
  <r>
    <n v="2888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</r>
  <r>
    <n v="2889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</r>
  <r>
    <n v="2890"/>
    <s v="CA-2018-164049"/>
    <d v="2018-11-02T00:00:00"/>
    <d v="2018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</r>
  <r>
    <n v="2891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</r>
  <r>
    <n v="2892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</r>
  <r>
    <n v="2893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</r>
  <r>
    <n v="2894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</r>
  <r>
    <n v="2895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</r>
  <r>
    <n v="2896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</r>
  <r>
    <n v="2897"/>
    <s v="CA-2015-169033"/>
    <d v="2015-03-30T00:00:00"/>
    <d v="2015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</r>
  <r>
    <n v="2898"/>
    <s v="US-2017-164630"/>
    <d v="2017-01-04T00:00:00"/>
    <d v="2017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</r>
  <r>
    <n v="2899"/>
    <s v="US-2016-114839"/>
    <d v="2016-04-26T00:00:00"/>
    <d v="2016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</r>
  <r>
    <n v="2900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</r>
  <r>
    <n v="2901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</r>
  <r>
    <n v="2902"/>
    <s v="CA-2018-124898"/>
    <d v="2018-09-11T00:00:00"/>
    <d v="2018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</r>
  <r>
    <n v="2903"/>
    <s v="CA-2017-164035"/>
    <d v="2017-06-12T00:00:00"/>
    <d v="2017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</r>
  <r>
    <n v="2904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</r>
  <r>
    <n v="2905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</r>
  <r>
    <n v="2906"/>
    <s v="CA-2015-127586"/>
    <d v="2015-09-26T00:00:00"/>
    <d v="2015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</r>
  <r>
    <n v="2907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</r>
  <r>
    <n v="2908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</r>
  <r>
    <n v="2909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</r>
  <r>
    <n v="2910"/>
    <s v="CA-2018-166415"/>
    <d v="2018-02-19T00:00:00"/>
    <d v="2018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</r>
  <r>
    <n v="2911"/>
    <s v="CA-2016-118444"/>
    <d v="2016-11-05T00:00:00"/>
    <d v="2016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</r>
  <r>
    <n v="2912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</r>
  <r>
    <n v="2913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</r>
  <r>
    <n v="2914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</r>
  <r>
    <n v="2915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</r>
  <r>
    <n v="2916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</r>
  <r>
    <n v="2917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</r>
  <r>
    <n v="2918"/>
    <s v="CA-2018-155047"/>
    <d v="2018-08-27T00:00:00"/>
    <d v="2018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</r>
  <r>
    <n v="2919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</r>
  <r>
    <n v="2920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</r>
  <r>
    <n v="2921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</r>
  <r>
    <n v="2922"/>
    <s v="CA-2018-164329"/>
    <d v="2018-01-30T00:00:00"/>
    <d v="2018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</r>
  <r>
    <n v="2923"/>
    <s v="US-2016-141453"/>
    <d v="2016-11-30T00:00:00"/>
    <d v="2016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</r>
  <r>
    <n v="2924"/>
    <s v="CA-2015-156993"/>
    <d v="2015-06-28T00:00:00"/>
    <d v="2015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</r>
  <r>
    <n v="2925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</r>
  <r>
    <n v="2926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</r>
  <r>
    <n v="2927"/>
    <s v="CA-2018-128629"/>
    <d v="2018-07-10T00:00:00"/>
    <d v="2018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</r>
  <r>
    <n v="2928"/>
    <s v="CA-2018-158106"/>
    <d v="2018-06-04T00:00:00"/>
    <d v="2018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</r>
  <r>
    <n v="2929"/>
    <s v="US-2018-120390"/>
    <d v="2018-10-19T00:00:00"/>
    <d v="2018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</r>
  <r>
    <n v="2930"/>
    <s v="CA-2018-143434"/>
    <d v="2018-11-18T00:00:00"/>
    <d v="2018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</r>
  <r>
    <n v="2931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</r>
  <r>
    <n v="2932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</r>
  <r>
    <n v="2933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</r>
  <r>
    <n v="2934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</r>
  <r>
    <n v="2935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</r>
  <r>
    <n v="2936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</r>
  <r>
    <n v="2937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</r>
  <r>
    <n v="2938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</r>
  <r>
    <n v="2939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</r>
  <r>
    <n v="2940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</r>
  <r>
    <n v="2941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</r>
  <r>
    <n v="2942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</r>
  <r>
    <n v="2943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</r>
  <r>
    <n v="2944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</r>
  <r>
    <n v="2945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</r>
  <r>
    <n v="2946"/>
    <s v="CA-2017-166443"/>
    <d v="2017-11-04T00:00:00"/>
    <d v="2017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</r>
  <r>
    <n v="2947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</r>
  <r>
    <n v="2948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</r>
  <r>
    <n v="2949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</r>
  <r>
    <n v="2950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</r>
  <r>
    <n v="2951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</r>
  <r>
    <n v="2952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</r>
  <r>
    <n v="2953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</r>
  <r>
    <n v="2954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</r>
  <r>
    <n v="2955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</r>
  <r>
    <n v="2956"/>
    <s v="CA-2017-153353"/>
    <d v="2017-08-18T00:00:00"/>
    <d v="2017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</r>
  <r>
    <n v="2957"/>
    <s v="CA-2018-123638"/>
    <d v="2018-06-27T00:00:00"/>
    <d v="2018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</r>
  <r>
    <n v="2958"/>
    <s v="CA-2018-168900"/>
    <d v="2018-05-04T00:00:00"/>
    <d v="2018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</r>
  <r>
    <n v="2959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</r>
  <r>
    <n v="2960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</r>
  <r>
    <n v="2961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</r>
  <r>
    <n v="2962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</r>
  <r>
    <n v="2963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</r>
  <r>
    <n v="2964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</r>
  <r>
    <n v="2965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</r>
  <r>
    <n v="2966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</r>
  <r>
    <n v="2967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</r>
  <r>
    <n v="2968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</r>
  <r>
    <n v="2969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</r>
  <r>
    <n v="2970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</r>
  <r>
    <n v="2971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</r>
  <r>
    <n v="2972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</r>
  <r>
    <n v="2973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</r>
  <r>
    <n v="2974"/>
    <s v="CA-2018-111808"/>
    <d v="2018-12-16T00:00:00"/>
    <d v="2018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</r>
  <r>
    <n v="2975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</r>
  <r>
    <n v="2976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</r>
  <r>
    <n v="2977"/>
    <s v="CA-2018-139773"/>
    <d v="2018-12-04T00:00:00"/>
    <d v="2018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</r>
  <r>
    <n v="2978"/>
    <s v="CA-2018-134607"/>
    <d v="2018-10-03T00:00:00"/>
    <d v="2018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</r>
  <r>
    <n v="2979"/>
    <s v="CA-2015-109232"/>
    <d v="2015-01-13T00:00:00"/>
    <d v="2015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</r>
  <r>
    <n v="2980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</r>
  <r>
    <n v="2981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</r>
  <r>
    <n v="2982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</r>
  <r>
    <n v="2983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</r>
  <r>
    <n v="2984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</r>
  <r>
    <n v="2985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</r>
  <r>
    <n v="2986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</r>
  <r>
    <n v="2987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</r>
  <r>
    <n v="2988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</r>
  <r>
    <n v="2989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</r>
  <r>
    <n v="2990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</r>
  <r>
    <n v="2991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</r>
  <r>
    <n v="2992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</r>
  <r>
    <n v="2993"/>
    <s v="CA-2017-134376"/>
    <d v="2017-10-02T00:00:00"/>
    <d v="2017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</r>
  <r>
    <n v="2994"/>
    <s v="CA-2018-147291"/>
    <d v="2018-03-11T00:00:00"/>
    <d v="2018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</r>
  <r>
    <n v="2995"/>
    <s v="CA-2017-112893"/>
    <d v="2017-09-09T00:00:00"/>
    <d v="2017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</r>
  <r>
    <n v="2996"/>
    <s v="US-2015-150532"/>
    <d v="2015-07-14T00:00:00"/>
    <d v="2015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</r>
  <r>
    <n v="2997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</r>
  <r>
    <n v="2998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</r>
  <r>
    <n v="2999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</r>
  <r>
    <n v="3000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</r>
  <r>
    <n v="3001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</r>
  <r>
    <n v="3002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</r>
  <r>
    <n v="3003"/>
    <s v="CA-2016-130610"/>
    <d v="2016-07-05T00:00:00"/>
    <d v="2016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</r>
  <r>
    <n v="3004"/>
    <s v="CA-2018-104381"/>
    <d v="2018-12-16T00:00:00"/>
    <d v="2018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</r>
  <r>
    <n v="3005"/>
    <s v="CA-2017-131499"/>
    <d v="2017-09-08T00:00:00"/>
    <d v="2017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</r>
  <r>
    <n v="3006"/>
    <s v="CA-2015-148761"/>
    <d v="2015-05-17T00:00:00"/>
    <d v="2015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</r>
  <r>
    <n v="3007"/>
    <s v="CA-2018-116519"/>
    <d v="2018-10-13T00:00:00"/>
    <d v="2018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</r>
  <r>
    <n v="3008"/>
    <s v="CA-2015-130729"/>
    <d v="2015-10-24T00:00:00"/>
    <d v="2015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</r>
  <r>
    <n v="3009"/>
    <s v="CA-2017-124772"/>
    <d v="2017-12-05T00:00:00"/>
    <d v="2017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</r>
  <r>
    <n v="3010"/>
    <s v="CA-2017-115525"/>
    <d v="2017-07-25T00:00:00"/>
    <d v="2017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</r>
  <r>
    <n v="3011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</r>
  <r>
    <n v="3012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</r>
  <r>
    <n v="3013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</r>
  <r>
    <n v="3014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</r>
  <r>
    <n v="3015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</r>
  <r>
    <n v="3016"/>
    <s v="US-2016-138919"/>
    <d v="2016-09-17T00:00:00"/>
    <d v="2016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</r>
  <r>
    <n v="3017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</r>
  <r>
    <n v="3018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</r>
  <r>
    <n v="3019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</r>
  <r>
    <n v="3020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</r>
  <r>
    <n v="3021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</r>
  <r>
    <n v="3022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</r>
  <r>
    <n v="3023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</r>
  <r>
    <n v="3024"/>
    <s v="CA-2018-124674"/>
    <d v="2018-11-17T00:00:00"/>
    <d v="2018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</r>
  <r>
    <n v="3025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</r>
  <r>
    <n v="3026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</r>
  <r>
    <n v="3027"/>
    <s v="CA-2018-169054"/>
    <d v="2018-04-22T00:00:00"/>
    <d v="2018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</r>
  <r>
    <n v="3028"/>
    <s v="CA-2015-106719"/>
    <d v="2015-08-24T00:00:00"/>
    <d v="2015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</r>
  <r>
    <n v="3029"/>
    <s v="CA-2018-116855"/>
    <d v="2018-12-17T00:00:00"/>
    <d v="2018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</r>
  <r>
    <n v="3030"/>
    <s v="US-2017-164189"/>
    <d v="2017-03-24T00:00:00"/>
    <d v="2017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</r>
  <r>
    <n v="3031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</r>
  <r>
    <n v="3032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</r>
  <r>
    <n v="3033"/>
    <s v="US-2017-114293"/>
    <d v="2017-11-21T00:00:00"/>
    <d v="2017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</r>
  <r>
    <n v="3034"/>
    <s v="CA-2018-134173"/>
    <d v="2018-09-16T00:00:00"/>
    <d v="2018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</r>
  <r>
    <n v="3035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</r>
  <r>
    <n v="3036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</r>
  <r>
    <n v="3037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</r>
  <r>
    <n v="3038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</r>
  <r>
    <n v="3039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</r>
  <r>
    <n v="3040"/>
    <s v="CA-2018-101749"/>
    <d v="2018-10-03T00:00:00"/>
    <d v="2018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</r>
  <r>
    <n v="3041"/>
    <s v="US-2017-147991"/>
    <d v="2017-05-05T00:00:00"/>
    <d v="2017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</r>
  <r>
    <n v="3042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</r>
  <r>
    <n v="3043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</r>
  <r>
    <n v="3044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</r>
  <r>
    <n v="3045"/>
    <s v="CA-2016-135174"/>
    <d v="2016-04-30T00:00:00"/>
    <d v="2016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</r>
  <r>
    <n v="3046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</r>
  <r>
    <n v="3047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</r>
  <r>
    <n v="3048"/>
    <s v="CA-2015-137351"/>
    <d v="2015-09-30T00:00:00"/>
    <d v="2015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</r>
  <r>
    <n v="3049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</r>
  <r>
    <n v="3050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</r>
  <r>
    <n v="3051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</r>
  <r>
    <n v="3052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</r>
  <r>
    <n v="3053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</r>
  <r>
    <n v="3054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</r>
  <r>
    <n v="3055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</r>
  <r>
    <n v="3056"/>
    <s v="US-2016-100377"/>
    <d v="2016-08-28T00:00:00"/>
    <d v="2016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</r>
  <r>
    <n v="3057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</r>
  <r>
    <n v="3058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</r>
  <r>
    <n v="3059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</r>
  <r>
    <n v="3060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</r>
  <r>
    <n v="3061"/>
    <s v="CA-2017-144554"/>
    <d v="2017-11-07T00:00:00"/>
    <d v="2017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</r>
  <r>
    <n v="3062"/>
    <s v="CA-2018-127621"/>
    <d v="2018-03-03T00:00:00"/>
    <d v="2018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</r>
  <r>
    <n v="3063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</r>
  <r>
    <n v="3064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</r>
  <r>
    <n v="3065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</r>
  <r>
    <n v="3066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</r>
  <r>
    <n v="3067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</r>
  <r>
    <n v="3068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</r>
  <r>
    <n v="3069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</r>
  <r>
    <n v="3070"/>
    <s v="US-2018-120089"/>
    <d v="2018-11-30T00:00:00"/>
    <d v="2018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</r>
  <r>
    <n v="3071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</r>
  <r>
    <n v="3072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</r>
  <r>
    <n v="3073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</r>
  <r>
    <n v="3074"/>
    <s v="CA-2017-125206"/>
    <d v="2017-01-03T00:00:00"/>
    <d v="2017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</r>
  <r>
    <n v="3075"/>
    <s v="CA-2016-126137"/>
    <d v="2016-10-03T00:00:00"/>
    <d v="2016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</r>
  <r>
    <n v="3076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</r>
  <r>
    <n v="3077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</r>
  <r>
    <n v="3078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</r>
  <r>
    <n v="3079"/>
    <s v="CA-2015-104780"/>
    <d v="2015-05-21T00:00:00"/>
    <d v="2015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</r>
  <r>
    <n v="3080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</r>
  <r>
    <n v="3081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</r>
  <r>
    <n v="3082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</r>
  <r>
    <n v="3083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</r>
  <r>
    <n v="3084"/>
    <s v="CA-2015-100328"/>
    <d v="2015-01-28T00:00:00"/>
    <d v="2015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</r>
  <r>
    <n v="3085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</r>
  <r>
    <n v="3086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</r>
  <r>
    <n v="3087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</r>
  <r>
    <n v="3088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</r>
  <r>
    <n v="3089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</r>
  <r>
    <n v="3090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</r>
  <r>
    <n v="3091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</r>
  <r>
    <n v="3092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</r>
  <r>
    <n v="3093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</r>
  <r>
    <n v="3094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</r>
  <r>
    <n v="3095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</r>
  <r>
    <n v="3096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</r>
  <r>
    <n v="3097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</r>
  <r>
    <n v="3098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</r>
  <r>
    <n v="3099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</r>
  <r>
    <n v="3100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</r>
  <r>
    <n v="3101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</r>
  <r>
    <n v="3102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</r>
  <r>
    <n v="3103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</r>
  <r>
    <n v="3104"/>
    <s v="CA-2017-124562"/>
    <d v="2017-12-08T00:00:00"/>
    <d v="2017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</r>
  <r>
    <n v="3105"/>
    <s v="US-2018-140074"/>
    <d v="2018-03-23T00:00:00"/>
    <d v="2018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</r>
  <r>
    <n v="3106"/>
    <s v="CA-2017-103037"/>
    <d v="2017-07-25T00:00:00"/>
    <d v="2017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</r>
  <r>
    <n v="3107"/>
    <s v="CA-2018-127460"/>
    <d v="2018-07-10T00:00:00"/>
    <d v="2018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</r>
  <r>
    <n v="3108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</r>
  <r>
    <n v="3109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</r>
  <r>
    <n v="3110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</r>
  <r>
    <n v="3111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</r>
  <r>
    <n v="3112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</r>
  <r>
    <n v="3113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</r>
  <r>
    <n v="3114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</r>
  <r>
    <n v="3115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</r>
  <r>
    <n v="3116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</r>
  <r>
    <n v="3117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</r>
  <r>
    <n v="3118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</r>
  <r>
    <n v="3119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â€œPillow Softâ€ Series Mid Back Swivel/Tilt Chairs"/>
    <n v="1123.92"/>
  </r>
  <r>
    <n v="3120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</r>
  <r>
    <n v="3121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</r>
  <r>
    <n v="3122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</r>
  <r>
    <n v="3123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</r>
  <r>
    <n v="3124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</r>
  <r>
    <n v="3125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</r>
  <r>
    <n v="3126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</r>
  <r>
    <n v="3127"/>
    <s v="CA-2018-149895"/>
    <d v="2018-09-08T00:00:00"/>
    <d v="2018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</r>
  <r>
    <n v="3128"/>
    <s v="CA-2018-147564"/>
    <d v="2018-10-02T00:00:00"/>
    <d v="2018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</r>
  <r>
    <n v="3129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</r>
  <r>
    <n v="3130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</r>
  <r>
    <n v="3131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</r>
  <r>
    <n v="3132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</r>
  <r>
    <n v="3133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</r>
  <r>
    <n v="3134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</r>
  <r>
    <n v="3135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</r>
  <r>
    <n v="3136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</r>
  <r>
    <n v="3137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</r>
  <r>
    <n v="3138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</r>
  <r>
    <n v="3139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Â LTO Ultrium - 800 GB"/>
    <n v="44.783999999999999"/>
  </r>
  <r>
    <n v="3140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</r>
  <r>
    <n v="3141"/>
    <s v="CA-2016-112557"/>
    <d v="2016-04-25T00:00:00"/>
    <d v="2016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</r>
  <r>
    <n v="3142"/>
    <s v="US-2015-122959"/>
    <d v="2015-12-12T00:00:00"/>
    <d v="2015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</r>
  <r>
    <n v="3143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</r>
  <r>
    <n v="3144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</r>
  <r>
    <n v="3145"/>
    <s v="US-2017-148110"/>
    <d v="2017-09-05T00:00:00"/>
    <d v="2017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</r>
  <r>
    <n v="3146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</r>
  <r>
    <n v="3147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Â HeadsetÂ -Â headsetÂ - Full size, Binaural"/>
    <n v="88.775999999999996"/>
  </r>
  <r>
    <n v="3148"/>
    <s v="CA-2015-109218"/>
    <d v="2015-06-30T00:00:00"/>
    <d v="2015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</r>
  <r>
    <n v="3149"/>
    <s v="CA-2017-120558"/>
    <d v="2017-06-07T00:00:00"/>
    <d v="2017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</r>
  <r>
    <n v="3150"/>
    <s v="US-2015-109036"/>
    <d v="2015-12-20T00:00:00"/>
    <d v="2015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</r>
  <r>
    <n v="3151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</r>
  <r>
    <n v="3152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</r>
  <r>
    <n v="3153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</r>
  <r>
    <n v="3154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</r>
  <r>
    <n v="3155"/>
    <s v="CA-2018-150497"/>
    <d v="2018-07-20T00:00:00"/>
    <d v="2018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</r>
  <r>
    <n v="3156"/>
    <s v="CA-2015-128986"/>
    <d v="2015-08-03T00:00:00"/>
    <d v="2015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</r>
  <r>
    <n v="3157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</r>
  <r>
    <n v="3158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</r>
  <r>
    <n v="3159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</r>
  <r>
    <n v="3160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</r>
  <r>
    <n v="3161"/>
    <s v="US-2015-150924"/>
    <d v="2015-09-12T00:00:00"/>
    <d v="2015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</r>
  <r>
    <n v="3162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</r>
  <r>
    <n v="3163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</r>
  <r>
    <n v="3164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</r>
  <r>
    <n v="3165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</r>
  <r>
    <n v="3166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</r>
  <r>
    <n v="3167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</r>
  <r>
    <n v="3168"/>
    <s v="CA-2017-146682"/>
    <d v="2017-10-29T00:00:00"/>
    <d v="2017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</r>
  <r>
    <n v="3169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</r>
  <r>
    <n v="3170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</r>
  <r>
    <n v="3171"/>
    <s v="CA-2018-107461"/>
    <d v="2018-12-21T00:00:00"/>
    <d v="2018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</r>
  <r>
    <n v="3172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</r>
  <r>
    <n v="3173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</r>
  <r>
    <n v="3174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</r>
  <r>
    <n v="3175"/>
    <s v="CA-2018-157483"/>
    <d v="2018-11-11T00:00:00"/>
    <d v="2018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</r>
  <r>
    <n v="3176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</r>
  <r>
    <n v="3177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</r>
  <r>
    <n v="3178"/>
    <s v="CA-2018-122280"/>
    <d v="2018-09-10T00:00:00"/>
    <d v="2018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</r>
  <r>
    <n v="3179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</r>
  <r>
    <n v="3180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</r>
  <r>
    <n v="3181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</r>
  <r>
    <n v="3182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</r>
  <r>
    <n v="3183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Â iVDR EX 500GB Cartridge"/>
    <n v="826.62"/>
  </r>
  <r>
    <n v="3184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</r>
  <r>
    <n v="3185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</r>
  <r>
    <n v="3186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</r>
  <r>
    <n v="3187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</r>
  <r>
    <n v="3188"/>
    <s v="CA-2018-159352"/>
    <d v="2018-03-12T00:00:00"/>
    <d v="2018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</r>
  <r>
    <n v="3189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</r>
  <r>
    <n v="3190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</r>
  <r>
    <n v="3191"/>
    <s v="US-2016-163783"/>
    <d v="2016-12-27T00:00:00"/>
    <d v="2017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</r>
  <r>
    <n v="3192"/>
    <s v="CA-2018-123981"/>
    <d v="2018-10-02T00:00:00"/>
    <d v="2018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</r>
  <r>
    <n v="3193"/>
    <s v="CA-2018-158953"/>
    <d v="2018-06-04T00:00:00"/>
    <d v="2018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</r>
  <r>
    <n v="3194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</r>
  <r>
    <n v="3195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</r>
  <r>
    <n v="3196"/>
    <s v="CA-2017-169026"/>
    <d v="2017-08-08T00:00:00"/>
    <d v="2017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</r>
  <r>
    <n v="3197"/>
    <s v="CA-2018-109750"/>
    <d v="2018-07-22T00:00:00"/>
    <d v="2018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</r>
  <r>
    <n v="3198"/>
    <s v="CA-2016-149384"/>
    <d v="2016-07-10T00:00:00"/>
    <d v="2016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</r>
  <r>
    <n v="3199"/>
    <s v="CA-2015-131527"/>
    <d v="2015-12-01T00:00:00"/>
    <d v="2015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</r>
  <r>
    <n v="3200"/>
    <s v="CA-2018-164000"/>
    <d v="2018-12-18T00:00:00"/>
    <d v="2018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</r>
  <r>
    <n v="3201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</r>
  <r>
    <n v="3202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</r>
  <r>
    <n v="3203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</r>
  <r>
    <n v="3204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</r>
  <r>
    <n v="3205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</r>
  <r>
    <n v="3206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Ã©sumÃ© Paper, 24lb."/>
    <n v="62.24"/>
  </r>
  <r>
    <n v="3207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</r>
  <r>
    <n v="3208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</r>
  <r>
    <n v="3209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</r>
  <r>
    <n v="3210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</r>
  <r>
    <n v="3211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</r>
  <r>
    <n v="3212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</r>
  <r>
    <n v="3213"/>
    <s v="CA-2015-142314"/>
    <d v="2015-12-23T00:00:00"/>
    <d v="2015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</r>
  <r>
    <n v="3214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</r>
  <r>
    <n v="3215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</r>
  <r>
    <n v="3216"/>
    <s v="CA-2018-150189"/>
    <d v="2018-07-08T00:00:00"/>
    <d v="2018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</r>
  <r>
    <n v="3217"/>
    <s v="CA-2015-114433"/>
    <d v="2015-05-13T00:00:00"/>
    <d v="2015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</r>
  <r>
    <n v="3218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</r>
  <r>
    <n v="3219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</r>
  <r>
    <n v="3220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</r>
  <r>
    <n v="3221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</r>
  <r>
    <n v="3222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</r>
  <r>
    <n v="3223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</r>
  <r>
    <n v="3224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</r>
  <r>
    <n v="3225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</r>
  <r>
    <n v="3226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</r>
  <r>
    <n v="3227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</r>
  <r>
    <n v="3228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</r>
  <r>
    <n v="3229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</r>
  <r>
    <n v="3230"/>
    <s v="CA-2015-154641"/>
    <d v="2015-08-11T00:00:00"/>
    <d v="2015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</r>
  <r>
    <n v="3231"/>
    <s v="CA-2018-131625"/>
    <d v="2018-09-01T00:00:00"/>
    <d v="2018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</r>
  <r>
    <n v="3232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</r>
  <r>
    <n v="3233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</r>
  <r>
    <n v="3234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</r>
  <r>
    <n v="3235"/>
    <s v="CA-2017-138933"/>
    <d v="2017-04-24T00:00:00"/>
    <d v="2017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</r>
  <r>
    <n v="3236"/>
    <s v="CA-2017-140746"/>
    <d v="2017-01-15T00:00:00"/>
    <d v="2017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</r>
  <r>
    <n v="3237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</r>
  <r>
    <n v="3238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</r>
  <r>
    <n v="3239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</r>
  <r>
    <n v="3240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</r>
  <r>
    <n v="3241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</r>
  <r>
    <n v="3242"/>
    <s v="US-2017-140809"/>
    <d v="2017-02-01T00:00:00"/>
    <d v="2017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</r>
  <r>
    <n v="3243"/>
    <s v="CA-2018-114524"/>
    <d v="2018-03-31T00:00:00"/>
    <d v="2018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</r>
  <r>
    <n v="3244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</r>
  <r>
    <n v="3245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</r>
  <r>
    <n v="3246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</r>
  <r>
    <n v="3247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</r>
  <r>
    <n v="3248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</r>
  <r>
    <n v="3249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</r>
  <r>
    <n v="3250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</r>
  <r>
    <n v="3251"/>
    <s v="CA-2017-157868"/>
    <d v="2017-12-23T00:00:00"/>
    <d v="2017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</r>
  <r>
    <n v="3252"/>
    <s v="CA-2018-119389"/>
    <d v="2018-04-17T00:00:00"/>
    <d v="2018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</r>
  <r>
    <n v="3253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</r>
  <r>
    <n v="3254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</r>
  <r>
    <n v="3255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Â speaker phone"/>
    <n v="107.98399999999999"/>
  </r>
  <r>
    <n v="3256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</r>
  <r>
    <n v="3257"/>
    <s v="CA-2016-155453"/>
    <d v="2016-08-09T00:00:00"/>
    <d v="2016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</r>
  <r>
    <n v="3258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</r>
  <r>
    <n v="3259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</r>
  <r>
    <n v="3260"/>
    <s v="US-2017-162103"/>
    <d v="2017-11-13T00:00:00"/>
    <d v="2017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</r>
  <r>
    <n v="3261"/>
    <s v="CA-2015-151554"/>
    <d v="2015-11-14T00:00:00"/>
    <d v="2015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</r>
  <r>
    <n v="3262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</r>
  <r>
    <n v="3263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</r>
  <r>
    <n v="3264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</r>
  <r>
    <n v="3265"/>
    <s v="CA-2017-122518"/>
    <d v="2017-03-04T00:00:00"/>
    <d v="2017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</r>
  <r>
    <n v="3266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</r>
  <r>
    <n v="3267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</r>
  <r>
    <n v="3268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</r>
  <r>
    <n v="3269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Â Headset"/>
    <n v="44.95"/>
  </r>
  <r>
    <n v="3270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</r>
  <r>
    <n v="3271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</r>
  <r>
    <n v="3272"/>
    <s v="CA-2016-155145"/>
    <d v="2016-12-27T00:00:00"/>
    <d v="2016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</r>
  <r>
    <n v="3273"/>
    <s v="CA-2016-146038"/>
    <d v="2016-02-09T00:00:00"/>
    <d v="2016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</r>
  <r>
    <n v="3274"/>
    <s v="CA-2018-133865"/>
    <d v="2018-05-08T00:00:00"/>
    <d v="2018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</r>
  <r>
    <n v="3275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</r>
  <r>
    <n v="3276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</r>
  <r>
    <n v="3277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</r>
  <r>
    <n v="3278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</r>
  <r>
    <n v="3279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</r>
  <r>
    <n v="3280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</r>
  <r>
    <n v="3281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</r>
  <r>
    <n v="3282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</r>
  <r>
    <n v="3283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</r>
  <r>
    <n v="3284"/>
    <s v="CA-2015-159478"/>
    <d v="2015-09-30T00:00:00"/>
    <d v="2015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</r>
  <r>
    <n v="3285"/>
    <s v="CA-2015-103702"/>
    <d v="2015-09-12T00:00:00"/>
    <d v="2015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</r>
  <r>
    <n v="3286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</r>
  <r>
    <n v="3287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</r>
  <r>
    <n v="3288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</r>
  <r>
    <n v="3289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</r>
  <r>
    <n v="3290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</r>
  <r>
    <n v="3291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</r>
  <r>
    <n v="3292"/>
    <s v="CA-2017-167290"/>
    <d v="2017-10-30T00:00:00"/>
    <d v="2017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</r>
  <r>
    <n v="3293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</r>
  <r>
    <n v="3294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</r>
  <r>
    <n v="3295"/>
    <s v="CA-2015-138023"/>
    <d v="2015-08-15T00:00:00"/>
    <d v="2015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</r>
  <r>
    <n v="3296"/>
    <s v="CA-2018-113418"/>
    <d v="2018-10-01T00:00:00"/>
    <d v="2018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</r>
  <r>
    <n v="3297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</r>
  <r>
    <n v="3298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</r>
  <r>
    <n v="3299"/>
    <s v="CA-2018-136308"/>
    <d v="2018-11-16T00:00:00"/>
    <d v="2018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</r>
  <r>
    <n v="3300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</r>
  <r>
    <n v="3301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</r>
  <r>
    <n v="3302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</r>
  <r>
    <n v="3303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</r>
  <r>
    <n v="3304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</r>
  <r>
    <n v="3305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</r>
  <r>
    <n v="3306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Â headsetÂ - Convertible, Monaural"/>
    <n v="217.584"/>
  </r>
  <r>
    <n v="3307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</r>
  <r>
    <n v="3308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</r>
  <r>
    <n v="3309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</r>
  <r>
    <n v="3310"/>
    <s v="CA-2016-144386"/>
    <d v="2016-11-05T00:00:00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</r>
  <r>
    <n v="3311"/>
    <s v="CA-2017-111416"/>
    <d v="2017-09-17T00:00:00"/>
    <d v="2017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</r>
  <r>
    <n v="3312"/>
    <s v="CA-2017-162747"/>
    <d v="2017-03-20T00:00:00"/>
    <d v="2017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</r>
  <r>
    <n v="3313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</r>
  <r>
    <n v="3314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</r>
  <r>
    <n v="3315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</r>
  <r>
    <n v="3316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</r>
  <r>
    <n v="3317"/>
    <s v="CA-2018-161739"/>
    <d v="2018-11-10T00:00:00"/>
    <d v="2018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</r>
  <r>
    <n v="3318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</r>
  <r>
    <n v="3319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</r>
  <r>
    <n v="3320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</r>
  <r>
    <n v="3321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</r>
  <r>
    <n v="3322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</r>
  <r>
    <n v="3323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</r>
  <r>
    <n v="3324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</r>
  <r>
    <n v="3325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</r>
  <r>
    <n v="3326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</r>
  <r>
    <n v="3327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</r>
  <r>
    <n v="3328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</r>
  <r>
    <n v="3329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</r>
  <r>
    <n v="3330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</r>
  <r>
    <n v="3331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Â TelephoneÂ ZL1810"/>
    <n v="241.17599999999999"/>
  </r>
  <r>
    <n v="3332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</r>
  <r>
    <n v="3333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</r>
  <r>
    <n v="3334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</r>
  <r>
    <n v="3335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</r>
  <r>
    <n v="3336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</r>
  <r>
    <n v="3337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</r>
  <r>
    <n v="3338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</r>
  <r>
    <n v="3339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</r>
  <r>
    <n v="3340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</r>
  <r>
    <n v="3341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</r>
  <r>
    <n v="3342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</r>
  <r>
    <n v="3343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</r>
  <r>
    <n v="3344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</r>
  <r>
    <n v="3345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</r>
  <r>
    <n v="3346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</r>
  <r>
    <n v="3347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</r>
  <r>
    <n v="3348"/>
    <s v="CA-2016-112014"/>
    <d v="2016-08-13T00:00:00"/>
    <d v="2016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</r>
  <r>
    <n v="3349"/>
    <s v="CA-2018-154732"/>
    <d v="2018-11-05T00:00:00"/>
    <d v="2018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</r>
  <r>
    <n v="3350"/>
    <s v="US-2017-157308"/>
    <d v="2017-08-17T00:00:00"/>
    <d v="2017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</r>
  <r>
    <n v="3351"/>
    <s v="CA-2017-147536"/>
    <d v="2017-12-26T00:00:00"/>
    <d v="2017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</r>
  <r>
    <n v="3352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</r>
  <r>
    <n v="3353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</r>
  <r>
    <n v="3354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</r>
  <r>
    <n v="3355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</r>
  <r>
    <n v="3356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</r>
  <r>
    <n v="3357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</r>
  <r>
    <n v="3358"/>
    <s v="CA-2018-100335"/>
    <d v="2018-09-07T00:00:00"/>
    <d v="2018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</r>
  <r>
    <n v="3359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</r>
  <r>
    <n v="3360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</r>
  <r>
    <n v="3361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</r>
  <r>
    <n v="3362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</r>
  <r>
    <n v="3363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</r>
  <r>
    <n v="3364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</r>
  <r>
    <n v="3365"/>
    <s v="CA-2017-130050"/>
    <d v="2017-07-16T00:00:00"/>
    <d v="2017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</r>
  <r>
    <n v="3366"/>
    <s v="CA-2015-115161"/>
    <d v="2015-01-31T00:00:00"/>
    <d v="2015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</r>
  <r>
    <n v="3367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</r>
  <r>
    <n v="3368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</r>
  <r>
    <n v="3369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</r>
  <r>
    <n v="3370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</r>
  <r>
    <n v="3371"/>
    <s v="CA-2017-134887"/>
    <d v="2017-03-25T00:00:00"/>
    <d v="2017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Â P710e Mobile Speakerphone"/>
    <n v="1287.45"/>
  </r>
  <r>
    <n v="3372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</r>
  <r>
    <n v="3373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</r>
  <r>
    <n v="3374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</r>
  <r>
    <n v="3375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</r>
  <r>
    <n v="3376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</r>
  <r>
    <n v="3377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</r>
  <r>
    <n v="3378"/>
    <s v="CA-2017-100671"/>
    <d v="2017-11-01T00:00:00"/>
    <d v="2017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</r>
  <r>
    <n v="3379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</r>
  <r>
    <n v="3380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</r>
  <r>
    <n v="3381"/>
    <s v="CA-2018-103156"/>
    <d v="2018-11-23T00:00:00"/>
    <d v="2018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</r>
  <r>
    <n v="3382"/>
    <s v="US-2018-162208"/>
    <d v="2018-08-27T00:00:00"/>
    <d v="2018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</r>
  <r>
    <n v="3383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</r>
  <r>
    <n v="3384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</r>
  <r>
    <n v="3385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</r>
  <r>
    <n v="3386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</r>
  <r>
    <n v="3387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</r>
  <r>
    <n v="3388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Â Telephone"/>
    <n v="222.38399999999999"/>
  </r>
  <r>
    <n v="3389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</r>
  <r>
    <n v="3390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</r>
  <r>
    <n v="3391"/>
    <s v="CA-2018-101077"/>
    <d v="2018-03-25T00:00:00"/>
    <d v="2018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</r>
  <r>
    <n v="3392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</r>
  <r>
    <n v="3393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</r>
  <r>
    <n v="3394"/>
    <s v="CA-2015-105340"/>
    <d v="2015-11-22T00:00:00"/>
    <d v="2015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</r>
  <r>
    <n v="3395"/>
    <s v="US-2018-131583"/>
    <d v="2018-06-10T00:00:00"/>
    <d v="2018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</r>
  <r>
    <n v="3396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</r>
  <r>
    <n v="3397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</r>
  <r>
    <n v="3398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</r>
  <r>
    <n v="3399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Â HeadsetÂ -Â headsetÂ - Full size, Binaural"/>
    <n v="36.99"/>
  </r>
  <r>
    <n v="3400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</r>
  <r>
    <n v="3401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</r>
  <r>
    <n v="3402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</r>
  <r>
    <n v="3403"/>
    <s v="CA-2016-129700"/>
    <d v="2016-05-04T00:00:00"/>
    <d v="2016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</r>
  <r>
    <n v="3404"/>
    <s v="CA-2018-168739"/>
    <d v="2018-05-29T00:00:00"/>
    <d v="2018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</r>
  <r>
    <n v="3405"/>
    <s v="CA-2016-152527"/>
    <d v="2016-10-17T00:00:00"/>
    <d v="2016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</r>
  <r>
    <n v="3406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</r>
  <r>
    <n v="3407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</r>
  <r>
    <n v="3408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</r>
  <r>
    <n v="3409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</r>
  <r>
    <n v="3410"/>
    <s v="US-2018-150847"/>
    <d v="2018-04-30T00:00:00"/>
    <d v="2018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</r>
  <r>
    <n v="3411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</r>
  <r>
    <n v="3412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</r>
  <r>
    <n v="3413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</r>
  <r>
    <n v="3414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</r>
  <r>
    <n v="3415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</r>
  <r>
    <n v="3416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</r>
  <r>
    <n v="3417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</r>
  <r>
    <n v="3418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</r>
  <r>
    <n v="3419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</r>
  <r>
    <n v="3420"/>
    <s v="CA-2016-150791"/>
    <d v="2016-09-06T00:00:00"/>
    <d v="2016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</r>
  <r>
    <n v="3421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</r>
  <r>
    <n v="3422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</r>
  <r>
    <n v="3423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Â Clip USBÂ flash driveÂ - 8 GB"/>
    <n v="131.6"/>
  </r>
  <r>
    <n v="3424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</r>
  <r>
    <n v="3425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</r>
  <r>
    <n v="3426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</r>
  <r>
    <n v="3427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</r>
  <r>
    <n v="3428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</r>
  <r>
    <n v="3429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</r>
  <r>
    <n v="3430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</r>
  <r>
    <n v="3431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</r>
  <r>
    <n v="3432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</r>
  <r>
    <n v="3433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</r>
  <r>
    <n v="3434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</r>
  <r>
    <n v="3435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</r>
  <r>
    <n v="3436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</r>
  <r>
    <n v="3437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</r>
  <r>
    <n v="3438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</r>
  <r>
    <n v="3439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</r>
  <r>
    <n v="3440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</r>
  <r>
    <n v="3441"/>
    <s v="CA-2016-144099"/>
    <d v="2016-11-29T00:00:00"/>
    <d v="2016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</r>
  <r>
    <n v="3442"/>
    <s v="CA-2015-158337"/>
    <d v="2015-03-11T00:00:00"/>
    <d v="2015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Ã©sumÃ© Paper, 24lb."/>
    <n v="108.92"/>
  </r>
  <r>
    <n v="3443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</r>
  <r>
    <n v="3444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</r>
  <r>
    <n v="3445"/>
    <s v="CA-2017-116344"/>
    <d v="2017-07-29T00:00:00"/>
    <d v="2017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</r>
  <r>
    <n v="3446"/>
    <s v="CA-2016-131779"/>
    <d v="2016-06-12T00:00:00"/>
    <d v="2016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</r>
  <r>
    <n v="3447"/>
    <s v="CA-2017-158869"/>
    <d v="2017-08-06T00:00:00"/>
    <d v="2017-08-07T00:00:00"/>
    <s v="First Class"/>
    <s v="AH-10690"/>
    <s v="Anna HÃ¤berlin"/>
    <s v="Corporate"/>
    <s v="United States"/>
    <s v="New York City"/>
    <s v="New York"/>
    <n v="10024"/>
    <x v="3"/>
    <s v="OFF-PA-10000474"/>
    <x v="1"/>
    <s v="Paper"/>
    <s v="Easy-staple paper"/>
    <n v="70.88"/>
  </r>
  <r>
    <n v="3448"/>
    <s v="CA-2018-102554"/>
    <d v="2018-06-11T00:00:00"/>
    <d v="2018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</r>
  <r>
    <n v="3449"/>
    <s v="CA-2017-162614"/>
    <d v="2017-10-07T00:00:00"/>
    <d v="2017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</r>
  <r>
    <n v="3450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</r>
  <r>
    <n v="3451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</r>
  <r>
    <n v="3452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</r>
  <r>
    <n v="3453"/>
    <s v="CA-2015-157609"/>
    <d v="2015-03-16T00:00:00"/>
    <d v="2015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Â phone"/>
    <n v="471.92"/>
  </r>
  <r>
    <n v="3454"/>
    <s v="CA-2016-153325"/>
    <d v="2016-03-01T00:00:00"/>
    <d v="2016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</r>
  <r>
    <n v="3455"/>
    <s v="CA-2016-153626"/>
    <d v="2016-07-09T00:00:00"/>
    <d v="2016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</r>
  <r>
    <n v="3456"/>
    <s v="CA-2017-166485"/>
    <d v="2017-02-20T00:00:00"/>
    <d v="2017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</r>
  <r>
    <n v="3457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</r>
  <r>
    <n v="3458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</r>
  <r>
    <n v="3459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</r>
  <r>
    <n v="3460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</r>
  <r>
    <n v="3461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</r>
  <r>
    <n v="3462"/>
    <s v="CA-2018-114258"/>
    <d v="2018-11-05T00:00:00"/>
    <d v="2018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</r>
  <r>
    <n v="3463"/>
    <s v="CA-2016-152611"/>
    <d v="2016-02-20T00:00:00"/>
    <d v="2016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</r>
  <r>
    <n v="3464"/>
    <s v="CA-2017-165470"/>
    <d v="2017-11-25T00:00:00"/>
    <d v="2017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</r>
  <r>
    <n v="3465"/>
    <s v="CA-2018-128699"/>
    <d v="2018-12-03T00:00:00"/>
    <d v="2018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</r>
  <r>
    <n v="3466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</r>
  <r>
    <n v="3467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</r>
  <r>
    <n v="3468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</r>
  <r>
    <n v="3469"/>
    <s v="CA-2017-146143"/>
    <d v="2017-12-14T00:00:00"/>
    <d v="2017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</r>
  <r>
    <n v="3470"/>
    <s v="CA-2016-100888"/>
    <d v="2016-04-06T00:00:00"/>
    <d v="2016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</r>
  <r>
    <n v="3471"/>
    <s v="US-2017-150035"/>
    <d v="2017-12-01T00:00:00"/>
    <d v="2017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</r>
  <r>
    <n v="3472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</r>
  <r>
    <n v="3473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</r>
  <r>
    <n v="3474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</r>
  <r>
    <n v="3475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</r>
  <r>
    <n v="3476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</r>
  <r>
    <n v="3477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</r>
  <r>
    <n v="3478"/>
    <s v="CA-2015-143385"/>
    <d v="2015-08-31T00:00:00"/>
    <d v="2015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Â KT400U2 -Â KeyboardÂ - Black"/>
    <n v="92.52"/>
  </r>
  <r>
    <n v="3479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</r>
  <r>
    <n v="3480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</r>
  <r>
    <n v="3481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</r>
  <r>
    <n v="3482"/>
    <s v="CA-2015-124023"/>
    <d v="2015-04-07T00:00:00"/>
    <d v="2015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</r>
  <r>
    <n v="3483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</r>
  <r>
    <n v="3484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</r>
  <r>
    <n v="3485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</r>
  <r>
    <n v="3486"/>
    <s v="CA-2017-151169"/>
    <d v="2017-10-21T00:00:00"/>
    <d v="2017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</r>
  <r>
    <n v="3487"/>
    <s v="US-2017-134761"/>
    <d v="2017-11-30T00:00:00"/>
    <d v="2017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</r>
  <r>
    <n v="3488"/>
    <s v="CA-2018-120705"/>
    <d v="2018-09-05T00:00:00"/>
    <d v="2018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</r>
  <r>
    <n v="3489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</r>
  <r>
    <n v="3490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</r>
  <r>
    <n v="3491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</r>
  <r>
    <n v="3492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</r>
  <r>
    <n v="3493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â€ x 11â€"/>
    <n v="11.167999999999999"/>
  </r>
  <r>
    <n v="3494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Â E03601U1 -Â KeyboardÂ - Beige"/>
    <n v="72"/>
  </r>
  <r>
    <n v="3495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Â Flash Drive ImationÂ Corp"/>
    <n v="655.9"/>
  </r>
  <r>
    <n v="3496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</r>
  <r>
    <n v="3497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</r>
  <r>
    <n v="3498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</r>
  <r>
    <n v="3499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</r>
  <r>
    <n v="3500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</r>
  <r>
    <n v="3501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</r>
  <r>
    <n v="3502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</r>
  <r>
    <n v="3503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</r>
  <r>
    <n v="3504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Â MX Performance Wireless Mouse"/>
    <n v="95.736000000000004"/>
  </r>
  <r>
    <n v="3505"/>
    <s v="CA-2017-150945"/>
    <d v="2017-12-18T00:00:00"/>
    <d v="2017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</r>
  <r>
    <n v="3506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</r>
  <r>
    <n v="3507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</r>
  <r>
    <n v="3508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</r>
  <r>
    <n v="3509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</r>
  <r>
    <n v="3510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</r>
  <r>
    <n v="3511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</r>
  <r>
    <n v="3512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</r>
  <r>
    <n v="3513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</r>
  <r>
    <n v="3514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</r>
  <r>
    <n v="3515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</r>
  <r>
    <n v="3516"/>
    <s v="CA-2017-168536"/>
    <d v="2017-12-20T00:00:00"/>
    <d v="2017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</r>
  <r>
    <n v="3517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</r>
  <r>
    <n v="3518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</r>
  <r>
    <n v="3519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</r>
  <r>
    <n v="3520"/>
    <s v="CA-2016-124975"/>
    <d v="2016-06-22T00:00:00"/>
    <d v="2016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</r>
  <r>
    <n v="3521"/>
    <s v="CA-2016-168767"/>
    <d v="2016-04-10T00:00:00"/>
    <d v="2016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</r>
  <r>
    <n v="3522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</r>
  <r>
    <n v="3523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Â speaker phone"/>
    <n v="404.94"/>
  </r>
  <r>
    <n v="3524"/>
    <s v="CA-2017-137673"/>
    <d v="2017-09-05T00:00:00"/>
    <d v="2017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</r>
  <r>
    <n v="3525"/>
    <s v="CA-2017-132731"/>
    <d v="2017-11-24T00:00:00"/>
    <d v="2017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</r>
  <r>
    <n v="3526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</r>
  <r>
    <n v="3527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</r>
  <r>
    <n v="3528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</r>
  <r>
    <n v="3529"/>
    <s v="CA-2017-130680"/>
    <d v="2017-06-24T00:00:00"/>
    <d v="2017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</r>
  <r>
    <n v="3530"/>
    <s v="CA-2016-141145"/>
    <d v="2016-09-17T00:00:00"/>
    <d v="2016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</r>
  <r>
    <n v="3531"/>
    <s v="US-2017-152835"/>
    <d v="2017-05-19T00:00:00"/>
    <d v="2017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</r>
  <r>
    <n v="3532"/>
    <s v="CA-2017-155565"/>
    <d v="2017-05-28T00:00:00"/>
    <d v="2017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</r>
  <r>
    <n v="3533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</r>
  <r>
    <n v="3534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</r>
  <r>
    <n v="3535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</r>
  <r>
    <n v="3536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</r>
  <r>
    <n v="3537"/>
    <s v="CA-2017-145842"/>
    <d v="2017-06-17T00:00:00"/>
    <d v="2017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</r>
  <r>
    <n v="3538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</r>
  <r>
    <n v="3539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</r>
  <r>
    <n v="3540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</r>
  <r>
    <n v="3541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</r>
  <r>
    <n v="3542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</r>
  <r>
    <n v="3543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</r>
  <r>
    <n v="3544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</r>
  <r>
    <n v="3545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</r>
  <r>
    <n v="3546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</r>
  <r>
    <n v="3547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</r>
  <r>
    <n v="3548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</r>
  <r>
    <n v="3549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</r>
  <r>
    <n v="3550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</r>
  <r>
    <n v="3551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</r>
  <r>
    <n v="3552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</r>
  <r>
    <n v="3553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Â Headset"/>
    <n v="812.73599999999999"/>
  </r>
  <r>
    <n v="3554"/>
    <s v="CA-2018-107832"/>
    <d v="2018-11-23T00:00:00"/>
    <d v="2018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</r>
  <r>
    <n v="3555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</r>
  <r>
    <n v="3556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</r>
  <r>
    <n v="3557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</r>
  <r>
    <n v="3558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</r>
  <r>
    <n v="3559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</r>
  <r>
    <n v="3560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</r>
  <r>
    <n v="3561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</r>
  <r>
    <n v="3562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</r>
  <r>
    <n v="3563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</r>
  <r>
    <n v="3564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</r>
  <r>
    <n v="3565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</r>
  <r>
    <n v="3566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</r>
  <r>
    <n v="3567"/>
    <s v="CA-2018-103877"/>
    <d v="2018-09-07T00:00:00"/>
    <d v="2018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</r>
  <r>
    <n v="3568"/>
    <s v="CA-2017-137176"/>
    <d v="2017-09-09T00:00:00"/>
    <d v="2017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</r>
  <r>
    <n v="3569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</r>
  <r>
    <n v="3570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</r>
  <r>
    <n v="3571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</r>
  <r>
    <n v="3572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</r>
  <r>
    <n v="3573"/>
    <s v="US-2018-126081"/>
    <d v="2018-06-29T00:00:00"/>
    <d v="2018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</r>
  <r>
    <n v="3574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</r>
  <r>
    <n v="3575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</r>
  <r>
    <n v="3576"/>
    <s v="CA-2016-143532"/>
    <d v="2016-03-19T00:00:00"/>
    <d v="2016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â€ x 11â€"/>
    <n v="14.496"/>
  </r>
  <r>
    <n v="3577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</r>
  <r>
    <n v="3578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</r>
  <r>
    <n v="3579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</r>
  <r>
    <n v="3580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</r>
  <r>
    <n v="3581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</r>
  <r>
    <n v="3582"/>
    <s v="CA-2018-117807"/>
    <d v="2018-10-01T00:00:00"/>
    <d v="2018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</r>
  <r>
    <n v="3583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</r>
  <r>
    <n v="3584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</r>
  <r>
    <n v="3585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</r>
  <r>
    <n v="3586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</r>
  <r>
    <n v="3587"/>
    <s v="CA-2018-161823"/>
    <d v="2018-09-03T00:00:00"/>
    <d v="2018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</r>
  <r>
    <n v="3588"/>
    <s v="CA-2018-121839"/>
    <d v="2018-09-24T00:00:00"/>
    <d v="2018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</r>
  <r>
    <n v="3589"/>
    <s v="CA-2018-158729"/>
    <d v="2018-12-19T00:00:00"/>
    <d v="2018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</r>
  <r>
    <n v="3590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</r>
  <r>
    <n v="3591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"/>
    <n v="1443.96"/>
  </r>
  <r>
    <n v="3592"/>
    <s v="CA-2015-154186"/>
    <d v="2015-12-13T00:00:00"/>
    <d v="2015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</r>
  <r>
    <n v="3593"/>
    <s v="CA-2017-108434"/>
    <d v="2017-12-05T00:00:00"/>
    <d v="2017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</r>
  <r>
    <n v="3594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</r>
  <r>
    <n v="3595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</r>
  <r>
    <n v="3596"/>
    <s v="CA-2018-148012"/>
    <d v="2018-12-09T00:00:00"/>
    <d v="2018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</r>
  <r>
    <n v="3597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</r>
  <r>
    <n v="3598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</r>
  <r>
    <n v="3599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</r>
  <r>
    <n v="3600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</r>
  <r>
    <n v="3601"/>
    <s v="CA-2018-138310"/>
    <d v="2018-06-26T00:00:00"/>
    <d v="2018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</r>
  <r>
    <n v="3602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Ã©sumÃ© Paper, 24lb."/>
    <n v="12.448"/>
  </r>
  <r>
    <n v="3603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</r>
  <r>
    <n v="3604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</r>
  <r>
    <n v="3605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</r>
  <r>
    <n v="3606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</r>
  <r>
    <n v="3607"/>
    <s v="CA-2017-119683"/>
    <d v="2017-03-12T00:00:00"/>
    <d v="2017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</r>
  <r>
    <n v="3608"/>
    <s v="CA-2015-163559"/>
    <d v="2015-09-23T00:00:00"/>
    <d v="2015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</r>
  <r>
    <n v="3609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</r>
  <r>
    <n v="3610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</r>
  <r>
    <n v="3611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</r>
  <r>
    <n v="3612"/>
    <s v="US-2017-131674"/>
    <d v="2017-11-29T00:00:00"/>
    <d v="2017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</r>
  <r>
    <n v="3613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</r>
  <r>
    <n v="3614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</r>
  <r>
    <n v="3615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</r>
  <r>
    <n v="3616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</r>
  <r>
    <n v="3617"/>
    <s v="CA-2017-154536"/>
    <d v="2017-09-05T00:00:00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</r>
  <r>
    <n v="3618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</r>
  <r>
    <n v="3619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</r>
  <r>
    <n v="3620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</r>
  <r>
    <n v="3621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</r>
  <r>
    <n v="3622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</r>
  <r>
    <n v="3623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</r>
  <r>
    <n v="3624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</r>
  <r>
    <n v="3625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</r>
  <r>
    <n v="3626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</r>
  <r>
    <n v="3627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</r>
  <r>
    <n v="3628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</r>
  <r>
    <n v="3629"/>
    <s v="CA-2015-169726"/>
    <d v="2015-08-09T00:00:00"/>
    <d v="2015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</r>
  <r>
    <n v="3630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</r>
  <r>
    <n v="3631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</r>
  <r>
    <n v="3632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</r>
  <r>
    <n v="3633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</r>
  <r>
    <n v="3634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</r>
  <r>
    <n v="3635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</r>
  <r>
    <n v="3636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</r>
  <r>
    <n v="3637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</r>
  <r>
    <n v="3638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</r>
  <r>
    <n v="3639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</r>
  <r>
    <n v="3640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</r>
  <r>
    <n v="3641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</r>
  <r>
    <n v="3642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</r>
  <r>
    <n v="3643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</r>
  <r>
    <n v="3644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</r>
  <r>
    <n v="3645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</r>
  <r>
    <n v="3646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</r>
  <r>
    <n v="3647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</r>
  <r>
    <n v="3648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</r>
  <r>
    <n v="3649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</r>
  <r>
    <n v="3650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</r>
  <r>
    <n v="3651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</r>
  <r>
    <n v="3652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</r>
  <r>
    <n v="3653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</r>
  <r>
    <n v="3654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</r>
  <r>
    <n v="3655"/>
    <s v="CA-2018-133004"/>
    <d v="2018-08-31T00:00:00"/>
    <d v="2018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</r>
  <r>
    <n v="3656"/>
    <s v="CA-2018-168102"/>
    <d v="2018-04-24T00:00:00"/>
    <d v="2018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</r>
  <r>
    <n v="3657"/>
    <s v="CA-2018-158036"/>
    <d v="2018-09-08T00:00:00"/>
    <d v="2018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Â SwivelÂ Flash DriveÂ USBÂ flash driveÂ - 8 GB"/>
    <n v="9.0960000000000001"/>
  </r>
  <r>
    <n v="3658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</r>
  <r>
    <n v="3659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</r>
  <r>
    <n v="3660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</r>
  <r>
    <n v="3661"/>
    <s v="CA-2017-161676"/>
    <d v="2017-07-18T00:00:00"/>
    <d v="2017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</r>
  <r>
    <n v="3662"/>
    <s v="CA-2017-155005"/>
    <d v="2017-06-13T00:00:00"/>
    <d v="2017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</r>
  <r>
    <n v="3663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</r>
  <r>
    <n v="3664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</r>
  <r>
    <n v="3665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</r>
  <r>
    <n v="3666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</r>
  <r>
    <n v="3667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</r>
  <r>
    <n v="3668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</r>
  <r>
    <n v="3669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</r>
  <r>
    <n v="3670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</r>
  <r>
    <n v="3671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</r>
  <r>
    <n v="3672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</r>
  <r>
    <n v="3673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</r>
  <r>
    <n v="3674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</r>
  <r>
    <n v="3675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</r>
  <r>
    <n v="3676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</r>
  <r>
    <n v="3677"/>
    <s v="CA-2016-156440"/>
    <d v="2016-12-05T00:00:00"/>
    <d v="2016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</r>
  <r>
    <n v="3678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</r>
  <r>
    <n v="3679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</r>
  <r>
    <n v="3680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</r>
  <r>
    <n v="3681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</r>
  <r>
    <n v="3682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</r>
  <r>
    <n v="3683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</r>
  <r>
    <n v="3684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</r>
  <r>
    <n v="3685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</r>
  <r>
    <n v="3686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</r>
  <r>
    <n v="3687"/>
    <s v="CA-2017-102792"/>
    <d v="2017-12-13T00:00:00"/>
    <d v="2017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</r>
  <r>
    <n v="3688"/>
    <s v="CA-2017-108567"/>
    <d v="2017-05-20T00:00:00"/>
    <d v="2017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</r>
  <r>
    <n v="3689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</r>
  <r>
    <n v="3690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</r>
  <r>
    <n v="3691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</r>
  <r>
    <n v="3692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</r>
  <r>
    <n v="3693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</r>
  <r>
    <n v="3694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</r>
  <r>
    <n v="3695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</r>
  <r>
    <n v="3696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</r>
  <r>
    <n v="3697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</r>
  <r>
    <n v="3698"/>
    <s v="CA-2016-151680"/>
    <d v="2016-11-19T00:00:00"/>
    <d v="2016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</r>
  <r>
    <n v="3699"/>
    <s v="CA-2015-140039"/>
    <d v="2015-09-13T00:00:00"/>
    <d v="2015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</r>
  <r>
    <n v="3700"/>
    <s v="CA-2018-160416"/>
    <d v="2018-11-13T00:00:00"/>
    <d v="2018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Â 6101 Series -Â KeyboardÂ - Black"/>
    <n v="163.96"/>
  </r>
  <r>
    <n v="3701"/>
    <s v="CA-2018-169411"/>
    <d v="2018-12-24T00:00:00"/>
    <d v="2018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</r>
  <r>
    <n v="3702"/>
    <s v="CA-2017-126543"/>
    <d v="2017-01-09T00:00:00"/>
    <d v="2017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</r>
  <r>
    <n v="3703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</r>
  <r>
    <n v="3704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</r>
  <r>
    <n v="3705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</r>
  <r>
    <n v="3706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</r>
  <r>
    <n v="3707"/>
    <s v="CA-2018-160087"/>
    <d v="2018-03-18T00:00:00"/>
    <d v="2018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</r>
  <r>
    <n v="3708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</r>
  <r>
    <n v="3709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</r>
  <r>
    <n v="3710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</r>
  <r>
    <n v="3711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</r>
  <r>
    <n v="3712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</r>
  <r>
    <n v="3713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</r>
  <r>
    <n v="3714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</r>
  <r>
    <n v="3715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</r>
  <r>
    <n v="3716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</r>
  <r>
    <n v="3717"/>
    <s v="CA-2018-144568"/>
    <d v="2018-05-29T00:00:00"/>
    <d v="2018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</r>
  <r>
    <n v="3718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</r>
  <r>
    <n v="3719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</r>
  <r>
    <n v="3720"/>
    <s v="CA-2017-105900"/>
    <d v="2017-09-17T00:00:00"/>
    <d v="2017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</r>
  <r>
    <n v="3721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</r>
  <r>
    <n v="3722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</r>
  <r>
    <n v="3723"/>
    <s v="CA-2018-144036"/>
    <d v="2018-11-22T00:00:00"/>
    <d v="2018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</r>
  <r>
    <n v="3724"/>
    <s v="US-2015-169789"/>
    <d v="2015-12-30T00:00:00"/>
    <d v="2016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</r>
  <r>
    <n v="3725"/>
    <s v="CA-2018-127264"/>
    <d v="2018-04-03T00:00:00"/>
    <d v="2018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</r>
  <r>
    <n v="3726"/>
    <s v="CA-2017-151512"/>
    <d v="2017-12-26T00:00:00"/>
    <d v="2018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</r>
  <r>
    <n v="3727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</r>
  <r>
    <n v="3728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</r>
  <r>
    <n v="3729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</r>
  <r>
    <n v="3730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</r>
  <r>
    <n v="3731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</r>
  <r>
    <n v="3732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</r>
  <r>
    <n v="3733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</r>
  <r>
    <n v="3734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</r>
  <r>
    <n v="3735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</r>
  <r>
    <n v="3736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</r>
  <r>
    <n v="3737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</r>
  <r>
    <n v="3738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</r>
  <r>
    <n v="3739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</r>
  <r>
    <n v="3740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</r>
  <r>
    <n v="3741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</r>
  <r>
    <n v="3742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</r>
  <r>
    <n v="3743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</r>
  <r>
    <n v="3744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</r>
  <r>
    <n v="3745"/>
    <s v="CA-2015-113047"/>
    <d v="2015-10-24T00:00:00"/>
    <d v="2015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</r>
  <r>
    <n v="3746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</r>
  <r>
    <n v="3747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</r>
  <r>
    <n v="3748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</r>
  <r>
    <n v="3749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</r>
  <r>
    <n v="3750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</r>
  <r>
    <n v="3751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</r>
  <r>
    <n v="3752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</r>
  <r>
    <n v="3753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</r>
  <r>
    <n v="3754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</r>
  <r>
    <n v="3755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</r>
  <r>
    <n v="3756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</r>
  <r>
    <n v="3757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</r>
  <r>
    <n v="3758"/>
    <s v="CA-2017-111283"/>
    <d v="2017-02-28T00:00:00"/>
    <d v="2017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</r>
  <r>
    <n v="3759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</r>
  <r>
    <n v="3760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</r>
  <r>
    <n v="3761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</r>
  <r>
    <n v="3762"/>
    <s v="CA-2018-104577"/>
    <d v="2018-05-12T00:00:00"/>
    <d v="2018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</r>
  <r>
    <n v="3763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</r>
  <r>
    <n v="3764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</r>
  <r>
    <n v="3765"/>
    <s v="CA-2018-125878"/>
    <d v="2018-02-25T00:00:00"/>
    <d v="2018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</r>
  <r>
    <n v="3766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</r>
  <r>
    <n v="3767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</r>
  <r>
    <n v="3768"/>
    <s v="CA-2016-103205"/>
    <d v="2016-12-08T00:00:00"/>
    <d v="2016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</r>
  <r>
    <n v="3769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</r>
  <r>
    <n v="3770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</r>
  <r>
    <n v="3771"/>
    <s v="CA-2017-155530"/>
    <d v="2017-12-17T00:00:00"/>
    <d v="2017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â€œJust In Timeâ€ Height-Adjustable Multi-Task Work Tables"/>
    <n v="2003.52"/>
  </r>
  <r>
    <n v="3772"/>
    <s v="US-2017-101196"/>
    <d v="2017-05-12T00:00:00"/>
    <d v="2017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</r>
  <r>
    <n v="3773"/>
    <s v="CA-2015-115357"/>
    <d v="2015-08-06T00:00:00"/>
    <d v="2015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</r>
  <r>
    <n v="3774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</r>
  <r>
    <n v="3775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</r>
  <r>
    <n v="3776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</r>
  <r>
    <n v="3777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</r>
  <r>
    <n v="3778"/>
    <s v="CA-2016-107937"/>
    <d v="2016-05-03T00:00:00"/>
    <d v="2016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</r>
  <r>
    <n v="3779"/>
    <s v="US-2018-148768"/>
    <d v="2018-11-30T00:00:00"/>
    <d v="2018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</r>
  <r>
    <n v="3780"/>
    <s v="CA-2018-118521"/>
    <d v="2018-02-16T00:00:00"/>
    <d v="2018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</r>
  <r>
    <n v="3781"/>
    <s v="CA-2015-149643"/>
    <d v="2015-11-16T00:00:00"/>
    <d v="2015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</r>
  <r>
    <n v="3782"/>
    <s v="CA-2016-135314"/>
    <d v="2016-07-09T00:00:00"/>
    <d v="2016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</r>
  <r>
    <n v="3783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</r>
  <r>
    <n v="3784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</r>
  <r>
    <n v="3785"/>
    <s v="CA-2018-125752"/>
    <d v="2018-07-31T00:00:00"/>
    <d v="2018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</r>
  <r>
    <n v="3786"/>
    <s v="CA-2018-112487"/>
    <d v="2018-12-26T00:00:00"/>
    <d v="2018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</r>
  <r>
    <n v="3787"/>
    <s v="CA-2017-144218"/>
    <d v="2017-10-31T00:00:00"/>
    <d v="2017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</r>
  <r>
    <n v="3788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</r>
  <r>
    <n v="3789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</r>
  <r>
    <n v="3790"/>
    <s v="US-2017-133508"/>
    <d v="2017-04-17T00:00:00"/>
    <d v="2017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</r>
  <r>
    <n v="3791"/>
    <s v="CA-2015-107139"/>
    <d v="2015-07-05T00:00:00"/>
    <d v="2015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</r>
  <r>
    <n v="3792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</r>
  <r>
    <n v="3793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</r>
  <r>
    <n v="3794"/>
    <s v="CA-2016-163762"/>
    <d v="2016-11-27T00:00:00"/>
    <d v="2016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</r>
  <r>
    <n v="3795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</r>
  <r>
    <n v="3796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</r>
  <r>
    <n v="3797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</r>
  <r>
    <n v="3798"/>
    <s v="CA-2018-121314"/>
    <d v="2018-09-23T00:00:00"/>
    <d v="2018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</r>
  <r>
    <n v="3799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</r>
  <r>
    <n v="3800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</r>
  <r>
    <n v="3801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</r>
  <r>
    <n v="3802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</r>
  <r>
    <n v="3803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</r>
  <r>
    <n v="3804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</r>
  <r>
    <n v="3805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</r>
  <r>
    <n v="3806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</r>
  <r>
    <n v="3807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AR-10001246"/>
    <x v="1"/>
    <s v="Art"/>
    <s v="Newell 317"/>
    <n v="11.76"/>
  </r>
  <r>
    <n v="3808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</r>
  <r>
    <n v="3809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</r>
  <r>
    <n v="3810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</r>
  <r>
    <n v="3811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TEC-PH-10000441"/>
    <x v="2"/>
    <s v="Phones"/>
    <s v="VTech DS6151"/>
    <n v="100.792"/>
  </r>
  <r>
    <n v="3812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</r>
  <r>
    <n v="3813"/>
    <s v="CA-2018-147753"/>
    <d v="2018-03-05T00:00:00"/>
    <d v="2018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</r>
  <r>
    <n v="3814"/>
    <s v="CA-2016-103961"/>
    <d v="2016-11-05T00:00:00"/>
    <d v="2016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</r>
  <r>
    <n v="3815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</r>
  <r>
    <n v="3816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</r>
  <r>
    <n v="3817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</r>
  <r>
    <n v="3818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</r>
  <r>
    <n v="3819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</r>
  <r>
    <n v="3820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</r>
  <r>
    <n v="3821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</r>
  <r>
    <n v="3822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</r>
  <r>
    <n v="3823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</r>
  <r>
    <n v="3824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</r>
  <r>
    <n v="3825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</r>
  <r>
    <n v="3826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</r>
  <r>
    <n v="3827"/>
    <s v="CA-2015-132801"/>
    <d v="2015-10-07T00:00:00"/>
    <d v="2015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</r>
  <r>
    <n v="3828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</r>
  <r>
    <n v="3829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</r>
  <r>
    <n v="3830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</r>
  <r>
    <n v="3831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</r>
  <r>
    <n v="3832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</r>
  <r>
    <n v="3833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</r>
  <r>
    <n v="3834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</r>
  <r>
    <n v="3835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</r>
  <r>
    <n v="3836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</r>
  <r>
    <n v="3837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</r>
  <r>
    <n v="3838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</r>
  <r>
    <n v="3839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â€œPillow Softâ€ Series Mid Back Swivel/Tilt Chairs"/>
    <n v="674.35199999999998"/>
  </r>
  <r>
    <n v="3840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</r>
  <r>
    <n v="3841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</r>
  <r>
    <n v="3842"/>
    <s v="US-2015-109162"/>
    <d v="2015-06-08T00:00:00"/>
    <d v="2015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</r>
  <r>
    <n v="3843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</r>
  <r>
    <n v="3844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</r>
  <r>
    <n v="3845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</r>
  <r>
    <n v="3846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</r>
  <r>
    <n v="3847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</r>
  <r>
    <n v="3848"/>
    <s v="CA-2018-129000"/>
    <d v="2018-11-25T00:00:00"/>
    <d v="2018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</r>
  <r>
    <n v="3849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</r>
  <r>
    <n v="3850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</r>
  <r>
    <n v="3851"/>
    <s v="CA-2016-142377"/>
    <d v="2016-12-04T00:00:00"/>
    <d v="2016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</r>
  <r>
    <n v="3852"/>
    <s v="CA-2016-127593"/>
    <d v="2016-09-21T00:00:00"/>
    <d v="2016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</r>
  <r>
    <n v="3853"/>
    <s v="CA-2018-130526"/>
    <d v="2018-11-26T00:00:00"/>
    <d v="2018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</r>
  <r>
    <n v="3854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</r>
  <r>
    <n v="3855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</r>
  <r>
    <n v="3856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</r>
  <r>
    <n v="3857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</r>
  <r>
    <n v="3858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</r>
  <r>
    <n v="3859"/>
    <s v="CA-2015-140816"/>
    <d v="2015-12-20T00:00:00"/>
    <d v="2015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</r>
  <r>
    <n v="3860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</r>
  <r>
    <n v="3861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</r>
  <r>
    <n v="3862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</r>
  <r>
    <n v="3863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</r>
  <r>
    <n v="3864"/>
    <s v="CA-2018-123246"/>
    <d v="2018-10-17T00:00:00"/>
    <d v="2018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</r>
  <r>
    <n v="3865"/>
    <s v="CA-2016-157133"/>
    <d v="2016-11-28T00:00:00"/>
    <d v="2016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</r>
  <r>
    <n v="3866"/>
    <s v="CA-2015-124709"/>
    <d v="2015-07-27T00:00:00"/>
    <d v="2015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</r>
  <r>
    <n v="3867"/>
    <s v="CA-2018-146360"/>
    <d v="2018-04-23T00:00:00"/>
    <d v="2018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</r>
  <r>
    <n v="3868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</r>
  <r>
    <n v="3869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</r>
  <r>
    <n v="3870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</r>
  <r>
    <n v="3871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</r>
  <r>
    <n v="3872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</r>
  <r>
    <n v="3873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</r>
  <r>
    <n v="3874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</r>
  <r>
    <n v="3875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</r>
  <r>
    <n v="3876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</r>
  <r>
    <n v="3877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</r>
  <r>
    <n v="3878"/>
    <s v="CA-2017-140641"/>
    <d v="2017-10-28T00:00:00"/>
    <d v="2017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</r>
  <r>
    <n v="3879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</r>
  <r>
    <n v="3880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</r>
  <r>
    <n v="3881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</r>
  <r>
    <n v="3882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</r>
  <r>
    <n v="3883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</r>
  <r>
    <n v="3884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</r>
  <r>
    <n v="3885"/>
    <s v="CA-2015-152849"/>
    <d v="2015-07-05T00:00:00"/>
    <d v="2015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</r>
  <r>
    <n v="3886"/>
    <s v="US-2018-127341"/>
    <d v="2018-01-29T00:00:00"/>
    <d v="2018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</r>
  <r>
    <n v="3887"/>
    <s v="CA-2017-167759"/>
    <d v="2017-03-03T00:00:00"/>
    <d v="2017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Â Headset"/>
    <n v="134.85"/>
  </r>
  <r>
    <n v="3888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</r>
  <r>
    <n v="3889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</r>
  <r>
    <n v="3890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</r>
  <r>
    <n v="3891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</r>
  <r>
    <n v="3892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</r>
  <r>
    <n v="3893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</r>
  <r>
    <n v="3894"/>
    <s v="US-2017-144547"/>
    <d v="2017-11-10T00:00:00"/>
    <d v="2017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"/>
    <n v="279.94400000000002"/>
  </r>
  <r>
    <n v="3895"/>
    <s v="US-2015-112200"/>
    <d v="2015-11-22T00:00:00"/>
    <d v="2015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</r>
  <r>
    <n v="3896"/>
    <s v="CA-2018-110212"/>
    <d v="2018-05-01T00:00:00"/>
    <d v="2018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</r>
  <r>
    <n v="3897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</r>
  <r>
    <n v="3898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</r>
  <r>
    <n v="3899"/>
    <s v="CA-2018-102267"/>
    <d v="2018-11-30T00:00:00"/>
    <d v="2018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</r>
  <r>
    <n v="3900"/>
    <s v="CA-2018-157980"/>
    <d v="2018-12-07T00:00:00"/>
    <d v="2018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</r>
  <r>
    <n v="3901"/>
    <s v="CA-2016-121097"/>
    <d v="2016-01-03T00:00:00"/>
    <d v="2016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</r>
  <r>
    <n v="3902"/>
    <s v="CA-2016-151043"/>
    <d v="2016-11-14T00:00:00"/>
    <d v="2016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</r>
  <r>
    <n v="3903"/>
    <s v="US-2016-119312"/>
    <d v="2016-10-02T00:00:00"/>
    <d v="2016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</r>
  <r>
    <n v="3904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</r>
  <r>
    <n v="3905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</r>
  <r>
    <n v="3906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</r>
  <r>
    <n v="3907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</r>
  <r>
    <n v="3908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</r>
  <r>
    <n v="3909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</r>
  <r>
    <n v="3910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</r>
  <r>
    <n v="3911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</r>
  <r>
    <n v="3912"/>
    <s v="CA-2018-126788"/>
    <d v="2018-06-05T00:00:00"/>
    <d v="2018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</r>
  <r>
    <n v="3913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</r>
  <r>
    <n v="3914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</r>
  <r>
    <n v="3915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</r>
  <r>
    <n v="3916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</r>
  <r>
    <n v="3917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</r>
  <r>
    <n v="3918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</r>
  <r>
    <n v="3919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</r>
  <r>
    <n v="3920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</r>
  <r>
    <n v="3921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</r>
  <r>
    <n v="3922"/>
    <s v="CA-2017-110044"/>
    <d v="2017-06-28T00:00:00"/>
    <d v="2017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</r>
  <r>
    <n v="3923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</r>
  <r>
    <n v="3924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</r>
  <r>
    <n v="3925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</r>
  <r>
    <n v="3926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</r>
  <r>
    <n v="3927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</r>
  <r>
    <n v="3928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</r>
  <r>
    <n v="3929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</r>
  <r>
    <n v="3930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</r>
  <r>
    <n v="3931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</r>
  <r>
    <n v="3932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</r>
  <r>
    <n v="3933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</r>
  <r>
    <n v="3934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</r>
  <r>
    <n v="3935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</r>
  <r>
    <n v="3936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</r>
  <r>
    <n v="3937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</r>
  <r>
    <n v="3938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</r>
  <r>
    <n v="3939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</r>
  <r>
    <n v="3940"/>
    <s v="US-2017-143448"/>
    <d v="2017-12-10T00:00:00"/>
    <d v="2017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</r>
  <r>
    <n v="3941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</r>
  <r>
    <n v="3942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</r>
  <r>
    <n v="3943"/>
    <s v="CA-2018-160458"/>
    <d v="2018-05-27T00:00:00"/>
    <d v="2018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</r>
  <r>
    <n v="3944"/>
    <s v="US-2017-142685"/>
    <d v="2017-06-23T00:00:00"/>
    <d v="2017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</r>
  <r>
    <n v="3945"/>
    <s v="CA-2017-133144"/>
    <d v="2017-05-16T00:00:00"/>
    <d v="2017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</r>
  <r>
    <n v="3946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</r>
  <r>
    <n v="3947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</r>
  <r>
    <n v="3948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</r>
  <r>
    <n v="3949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</r>
  <r>
    <n v="3950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</r>
  <r>
    <n v="3951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</r>
  <r>
    <n v="3952"/>
    <s v="CA-2015-121167"/>
    <d v="2015-11-28T00:00:00"/>
    <d v="2015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</r>
  <r>
    <n v="3953"/>
    <s v="US-2017-151862"/>
    <d v="2017-03-01T00:00:00"/>
    <d v="2017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</r>
  <r>
    <n v="3954"/>
    <s v="CA-2018-152961"/>
    <d v="2018-01-15T00:00:00"/>
    <d v="2018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</r>
  <r>
    <n v="3955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</r>
  <r>
    <n v="3956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</r>
  <r>
    <n v="3957"/>
    <s v="CA-2017-114951"/>
    <d v="2017-06-26T00:00:00"/>
    <d v="2017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</r>
  <r>
    <n v="3958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</r>
  <r>
    <n v="3959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</r>
  <r>
    <n v="3960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</r>
  <r>
    <n v="3961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</r>
  <r>
    <n v="3962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</r>
  <r>
    <n v="3963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</r>
  <r>
    <n v="3964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</r>
  <r>
    <n v="3965"/>
    <s v="CA-2017-120257"/>
    <d v="2017-09-22T00:00:00"/>
    <d v="2017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</r>
  <r>
    <n v="3966"/>
    <s v="CA-2015-164910"/>
    <d v="2015-11-12T00:00:00"/>
    <d v="2015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</r>
  <r>
    <n v="3967"/>
    <s v="CA-2017-149902"/>
    <d v="2017-04-01T00:00:00"/>
    <d v="2017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</r>
  <r>
    <n v="3968"/>
    <s v="CA-2017-146010"/>
    <d v="2017-05-20T00:00:00"/>
    <d v="2017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</r>
  <r>
    <n v="3969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</r>
  <r>
    <n v="3970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</r>
  <r>
    <n v="3971"/>
    <s v="CA-2015-135090"/>
    <d v="2015-11-22T00:00:00"/>
    <d v="2015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</r>
  <r>
    <n v="3972"/>
    <s v="CA-2016-132374"/>
    <d v="2016-02-22T00:00:00"/>
    <d v="2016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</r>
  <r>
    <n v="3973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â€ x 11â€"/>
    <n v="13.48"/>
  </r>
  <r>
    <n v="3974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</r>
  <r>
    <n v="3975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</r>
  <r>
    <n v="3976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</r>
  <r>
    <n v="3977"/>
    <s v="US-2017-116400"/>
    <d v="2017-10-22T00:00:00"/>
    <d v="2017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</r>
  <r>
    <n v="3978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</r>
  <r>
    <n v="3979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</r>
  <r>
    <n v="3980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</r>
  <r>
    <n v="3981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</r>
  <r>
    <n v="3982"/>
    <s v="CA-2018-119564"/>
    <d v="2018-12-15T00:00:00"/>
    <d v="2018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</r>
  <r>
    <n v="3983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</r>
  <r>
    <n v="3984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</r>
  <r>
    <n v="3985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</r>
  <r>
    <n v="3986"/>
    <s v="CA-2017-108735"/>
    <d v="2017-04-17T00:00:00"/>
    <d v="2017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</r>
  <r>
    <n v="3987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</r>
  <r>
    <n v="3988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</r>
  <r>
    <n v="3989"/>
    <s v="US-2017-159415"/>
    <d v="2017-04-17T00:00:00"/>
    <d v="2017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</r>
  <r>
    <n v="3990"/>
    <s v="CA-2015-122588"/>
    <d v="2015-11-25T00:00:00"/>
    <d v="2015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</r>
  <r>
    <n v="3991"/>
    <s v="CA-2015-137589"/>
    <d v="2015-11-03T00:00:00"/>
    <d v="2015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</r>
  <r>
    <n v="3992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</r>
  <r>
    <n v="3993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</r>
  <r>
    <n v="3994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</r>
  <r>
    <n v="3995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</r>
  <r>
    <n v="3996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</r>
  <r>
    <n v="3997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</r>
  <r>
    <n v="3998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</r>
  <r>
    <n v="3999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</r>
  <r>
    <n v="4000"/>
    <s v="US-2016-149629"/>
    <d v="2016-07-17T00:00:00"/>
    <d v="2016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</r>
  <r>
    <n v="4001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</r>
  <r>
    <n v="4002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</r>
  <r>
    <n v="4003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</r>
  <r>
    <n v="4004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</r>
  <r>
    <n v="4005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</r>
  <r>
    <n v="4006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</r>
  <r>
    <n v="4007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</r>
  <r>
    <n v="4008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</r>
  <r>
    <n v="4009"/>
    <s v="CA-2016-107468"/>
    <d v="2016-12-18T00:00:00"/>
    <d v="2016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</r>
  <r>
    <n v="4010"/>
    <s v="CA-2018-144463"/>
    <d v="2018-01-01T00:00:00"/>
    <d v="2018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</r>
  <r>
    <n v="4011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</r>
  <r>
    <n v="4012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</r>
  <r>
    <n v="4013"/>
    <s v="CA-2016-153612"/>
    <d v="2016-12-22T00:00:00"/>
    <d v="2016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</r>
  <r>
    <n v="4014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</r>
  <r>
    <n v="4015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</r>
  <r>
    <n v="4016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</r>
  <r>
    <n v="4017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</r>
  <r>
    <n v="4018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</r>
  <r>
    <n v="4019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Â LTO Ultrium - 800 GB"/>
    <n v="251.91"/>
  </r>
  <r>
    <n v="4020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</r>
  <r>
    <n v="4021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</r>
  <r>
    <n v="4022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</r>
  <r>
    <n v="4023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</r>
  <r>
    <n v="4024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</r>
  <r>
    <n v="4025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</r>
  <r>
    <n v="4026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</r>
  <r>
    <n v="4027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</r>
  <r>
    <n v="4028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</r>
  <r>
    <n v="4029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</r>
  <r>
    <n v="4030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</r>
  <r>
    <n v="4031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</r>
  <r>
    <n v="4032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</r>
  <r>
    <n v="4033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</r>
  <r>
    <n v="4034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</r>
  <r>
    <n v="4035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</r>
  <r>
    <n v="4036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</r>
  <r>
    <n v="4037"/>
    <s v="CA-2016-148859"/>
    <d v="2016-12-28T00:00:00"/>
    <d v="2017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</r>
  <r>
    <n v="4038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</r>
  <r>
    <n v="4039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</r>
  <r>
    <n v="4040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</r>
  <r>
    <n v="4041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</r>
  <r>
    <n v="4042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</r>
  <r>
    <n v="4043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</r>
  <r>
    <n v="4044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</r>
  <r>
    <n v="4045"/>
    <s v="CA-2016-137750"/>
    <d v="2016-06-25T00:00:00"/>
    <d v="2016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</r>
  <r>
    <n v="4046"/>
    <s v="CA-2016-136378"/>
    <d v="2016-04-02T00:00:00"/>
    <d v="2016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</r>
  <r>
    <n v="4047"/>
    <s v="CA-2018-100356"/>
    <d v="2018-10-21T00:00:00"/>
    <d v="2018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</r>
  <r>
    <n v="4048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</r>
  <r>
    <n v="4049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</r>
  <r>
    <n v="4050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</r>
  <r>
    <n v="4051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</r>
  <r>
    <n v="4052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</r>
  <r>
    <n v="4053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</r>
  <r>
    <n v="4054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</r>
  <r>
    <n v="4055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</r>
  <r>
    <n v="4056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</r>
  <r>
    <n v="4057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</r>
  <r>
    <n v="4058"/>
    <s v="CA-2015-163034"/>
    <d v="2015-11-24T00:00:00"/>
    <d v="2015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</r>
  <r>
    <n v="4059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</r>
  <r>
    <n v="4060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</r>
  <r>
    <n v="4061"/>
    <s v="CA-2017-129196"/>
    <d v="2017-11-01T00:00:00"/>
    <d v="2017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</r>
  <r>
    <n v="4062"/>
    <s v="US-2016-138716"/>
    <d v="2016-09-17T00:00:00"/>
    <d v="2016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</r>
  <r>
    <n v="4063"/>
    <s v="US-2017-122182"/>
    <d v="2017-03-10T00:00:00"/>
    <d v="2017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</r>
  <r>
    <n v="4064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</r>
  <r>
    <n v="4065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</r>
  <r>
    <n v="4066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</r>
  <r>
    <n v="4067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</r>
  <r>
    <n v="4068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</r>
  <r>
    <n v="4069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Â PhoneÂ 7961G VoIPÂ phoneÂ - Dark gray"/>
    <n v="978.84"/>
  </r>
  <r>
    <n v="4070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</r>
  <r>
    <n v="4071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</r>
  <r>
    <n v="4072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</r>
  <r>
    <n v="4073"/>
    <s v="CA-2016-156104"/>
    <d v="2016-12-06T00:00:00"/>
    <d v="2016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</r>
  <r>
    <n v="4074"/>
    <s v="US-2016-164308"/>
    <d v="2016-09-24T00:00:00"/>
    <d v="2016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</r>
  <r>
    <n v="4075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</r>
  <r>
    <n v="4076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</r>
  <r>
    <n v="4077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</r>
  <r>
    <n v="4078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</r>
  <r>
    <n v="4079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</r>
  <r>
    <n v="4080"/>
    <s v="CA-2016-165414"/>
    <d v="2016-12-21T00:00:00"/>
    <d v="2016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</r>
  <r>
    <n v="4081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</r>
  <r>
    <n v="4082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</r>
  <r>
    <n v="4083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</r>
  <r>
    <n v="4084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</r>
  <r>
    <n v="4085"/>
    <s v="CA-2018-163692"/>
    <d v="2018-09-07T00:00:00"/>
    <d v="2018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</r>
  <r>
    <n v="4086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</r>
  <r>
    <n v="4087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</r>
  <r>
    <n v="4088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</r>
  <r>
    <n v="4089"/>
    <s v="US-2015-156559"/>
    <d v="2015-08-19T00:00:00"/>
    <d v="2015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</r>
  <r>
    <n v="4090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</r>
  <r>
    <n v="4091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</r>
  <r>
    <n v="4092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</r>
  <r>
    <n v="4093"/>
    <s v="CA-2018-166576"/>
    <d v="2018-05-16T00:00:00"/>
    <d v="2018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</r>
  <r>
    <n v="4094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</r>
  <r>
    <n v="4095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</r>
  <r>
    <n v="4096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</r>
  <r>
    <n v="4097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</r>
  <r>
    <n v="4098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</r>
  <r>
    <n v="4099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</r>
  <r>
    <n v="4100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</r>
  <r>
    <n v="4101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</r>
  <r>
    <n v="4102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</r>
  <r>
    <n v="4103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</r>
  <r>
    <n v="4104"/>
    <s v="CA-2018-137456"/>
    <d v="2018-12-21T00:00:00"/>
    <d v="2018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</r>
  <r>
    <n v="4105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</r>
  <r>
    <n v="4106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</r>
  <r>
    <n v="4107"/>
    <s v="US-2017-148334"/>
    <d v="2017-08-22T00:00:00"/>
    <d v="2017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</r>
  <r>
    <n v="4108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</r>
  <r>
    <n v="4109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</r>
  <r>
    <n v="4110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Â HeadsetÂ -Â headsetÂ - Full size, Binaural"/>
    <n v="73.98"/>
  </r>
  <r>
    <n v="4111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</r>
  <r>
    <n v="4112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</r>
  <r>
    <n v="4113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</r>
  <r>
    <n v="4114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</r>
  <r>
    <n v="4115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</r>
  <r>
    <n v="4116"/>
    <s v="CA-2017-163573"/>
    <d v="2017-11-24T00:00:00"/>
    <d v="2017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</r>
  <r>
    <n v="4117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</r>
  <r>
    <n v="4118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</r>
  <r>
    <n v="4119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</r>
  <r>
    <n v="4120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</r>
  <r>
    <n v="4121"/>
    <s v="CA-2018-117394"/>
    <d v="2018-09-04T00:00:00"/>
    <d v="2018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</r>
  <r>
    <n v="4122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Â¾â€ x 11â€"/>
    <n v="37.44"/>
  </r>
  <r>
    <n v="4123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</r>
  <r>
    <n v="4124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</r>
  <r>
    <n v="4125"/>
    <s v="CA-2015-127523"/>
    <d v="2015-05-11T00:00:00"/>
    <d v="2015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</r>
  <r>
    <n v="4126"/>
    <s v="CA-2018-123239"/>
    <d v="2018-07-27T00:00:00"/>
    <d v="2018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</r>
  <r>
    <n v="4127"/>
    <s v="CA-2018-156769"/>
    <d v="2018-05-06T00:00:00"/>
    <d v="2018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</r>
  <r>
    <n v="4128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</r>
  <r>
    <n v="4129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</r>
  <r>
    <n v="4130"/>
    <s v="CA-2016-121272"/>
    <d v="2016-03-29T00:00:00"/>
    <d v="2016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</r>
  <r>
    <n v="4131"/>
    <s v="CA-2015-115336"/>
    <d v="2015-11-18T00:00:00"/>
    <d v="2015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</r>
  <r>
    <n v="4132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</r>
  <r>
    <n v="4133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</r>
  <r>
    <n v="4134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</r>
  <r>
    <n v="4135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</r>
  <r>
    <n v="4136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</r>
  <r>
    <n v="4137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</r>
  <r>
    <n v="4138"/>
    <s v="CA-2018-110926"/>
    <d v="2018-11-19T00:00:00"/>
    <d v="2018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</r>
  <r>
    <n v="4139"/>
    <s v="CA-2017-117226"/>
    <d v="2017-12-30T00:00:00"/>
    <d v="2018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</r>
  <r>
    <n v="4140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</r>
  <r>
    <n v="4141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</r>
  <r>
    <n v="4142"/>
    <s v="CA-2017-136287"/>
    <d v="2017-06-13T00:00:00"/>
    <d v="2017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</r>
  <r>
    <n v="4143"/>
    <s v="US-2015-107699"/>
    <d v="2015-05-19T00:00:00"/>
    <d v="2015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</r>
  <r>
    <n v="4144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</r>
  <r>
    <n v="4145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</r>
  <r>
    <n v="4146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</r>
  <r>
    <n v="4147"/>
    <s v="CA-2016-136196"/>
    <d v="2016-11-28T00:00:00"/>
    <d v="2016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</r>
  <r>
    <n v="4148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</r>
  <r>
    <n v="4149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</r>
  <r>
    <n v="4150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</r>
  <r>
    <n v="4151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</r>
  <r>
    <n v="4152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</r>
  <r>
    <n v="4153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</r>
  <r>
    <n v="4154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</r>
  <r>
    <n v="4155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</r>
  <r>
    <n v="4156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</r>
  <r>
    <n v="4157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</r>
  <r>
    <n v="4158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</r>
  <r>
    <n v="4159"/>
    <s v="CA-2015-126907"/>
    <d v="2015-11-01T00:00:00"/>
    <d v="2015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</r>
  <r>
    <n v="4160"/>
    <s v="US-2017-164588"/>
    <d v="2017-04-16T00:00:00"/>
    <d v="2017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</r>
  <r>
    <n v="4161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</r>
  <r>
    <n v="4162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</r>
  <r>
    <n v="4163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</r>
  <r>
    <n v="4164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</r>
  <r>
    <n v="4165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Â 8GB Mini TravelDrive USB 2.0Â Flash Drive"/>
    <n v="169.06399999999999"/>
  </r>
  <r>
    <n v="4166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</r>
  <r>
    <n v="4167"/>
    <s v="CA-2016-160213"/>
    <d v="2016-03-08T00:00:00"/>
    <d v="2016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</r>
  <r>
    <n v="4168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</r>
  <r>
    <n v="4169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</r>
  <r>
    <n v="4170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</r>
  <r>
    <n v="4171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</r>
  <r>
    <n v="4172"/>
    <s v="CA-2018-100601"/>
    <d v="2018-11-16T00:00:00"/>
    <d v="2018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</r>
  <r>
    <n v="4173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</r>
  <r>
    <n v="4174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</r>
  <r>
    <n v="4175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</r>
  <r>
    <n v="4176"/>
    <s v="CA-2016-154340"/>
    <d v="2016-11-29T00:00:00"/>
    <d v="2016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</r>
  <r>
    <n v="4177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</r>
  <r>
    <n v="4178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</r>
  <r>
    <n v="4179"/>
    <s v="CA-2017-148593"/>
    <d v="2017-06-16T00:00:00"/>
    <d v="2017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</r>
  <r>
    <n v="4180"/>
    <s v="US-2018-119039"/>
    <d v="2018-03-06T00:00:00"/>
    <d v="2018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</r>
  <r>
    <n v="4181"/>
    <s v="CA-2018-128426"/>
    <d v="2018-10-07T00:00:00"/>
    <d v="2018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</r>
  <r>
    <n v="4182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</r>
  <r>
    <n v="4183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</r>
  <r>
    <n v="4184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</r>
  <r>
    <n v="4185"/>
    <s v="CA-2017-143749"/>
    <d v="2017-12-05T00:00:00"/>
    <d v="2017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</r>
  <r>
    <n v="4186"/>
    <s v="CA-2017-111493"/>
    <d v="2017-10-21T00:00:00"/>
    <d v="2017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</r>
  <r>
    <n v="4187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</r>
  <r>
    <n v="4188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</r>
  <r>
    <n v="4189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</r>
  <r>
    <n v="4190"/>
    <s v="CA-2017-157714"/>
    <d v="2017-09-26T00:00:00"/>
    <d v="2017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</r>
  <r>
    <n v="4191"/>
    <s v="CA-2018-166709"/>
    <d v="2018-11-17T00:00:00"/>
    <d v="2018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</r>
  <r>
    <n v="4192"/>
    <s v="CA-2016-129392"/>
    <d v="2016-07-08T00:00:00"/>
    <d v="2016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</r>
  <r>
    <n v="4193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</r>
  <r>
    <n v="4194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Â Headset"/>
    <n v="304.77600000000001"/>
  </r>
  <r>
    <n v="4195"/>
    <s v="CA-2016-154200"/>
    <d v="2016-06-18T00:00:00"/>
    <d v="2016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</r>
  <r>
    <n v="4196"/>
    <s v="CA-2017-124233"/>
    <d v="2017-04-08T00:00:00"/>
    <d v="2017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</r>
  <r>
    <n v="4197"/>
    <s v="US-2016-134271"/>
    <d v="2016-04-18T00:00:00"/>
    <d v="2016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</r>
  <r>
    <n v="4198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</r>
  <r>
    <n v="4199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</r>
  <r>
    <n v="4200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</r>
  <r>
    <n v="4201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</r>
  <r>
    <n v="4202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â€ x 11â€"/>
    <n v="41.28"/>
  </r>
  <r>
    <n v="4203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</r>
  <r>
    <n v="4204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</r>
  <r>
    <n v="4205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</r>
  <r>
    <n v="4206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</r>
  <r>
    <n v="4207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</r>
  <r>
    <n v="4208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</r>
  <r>
    <n v="4209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</r>
  <r>
    <n v="4210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</r>
  <r>
    <n v="4211"/>
    <s v="CA-2018-109715"/>
    <d v="2018-12-09T00:00:00"/>
    <d v="2018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</r>
  <r>
    <n v="4212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</r>
  <r>
    <n v="4213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</r>
  <r>
    <n v="4214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</r>
  <r>
    <n v="4215"/>
    <s v="CA-2017-164637"/>
    <d v="2017-03-04T00:00:00"/>
    <d v="2017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</r>
  <r>
    <n v="4216"/>
    <s v="CA-2015-103590"/>
    <d v="2015-11-30T00:00:00"/>
    <d v="2015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</r>
  <r>
    <n v="4217"/>
    <s v="CA-2016-111234"/>
    <d v="2016-02-18T00:00:00"/>
    <d v="2016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</r>
  <r>
    <n v="4218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</r>
  <r>
    <n v="4219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</r>
  <r>
    <n v="4220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</r>
  <r>
    <n v="4221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</r>
  <r>
    <n v="4222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</r>
  <r>
    <n v="4223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</r>
  <r>
    <n v="4224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</r>
  <r>
    <n v="4225"/>
    <s v="CA-2017-108644"/>
    <d v="2017-09-30T00:00:00"/>
    <d v="2017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</r>
  <r>
    <n v="4226"/>
    <s v="US-2015-102631"/>
    <d v="2015-12-13T00:00:00"/>
    <d v="2015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</r>
  <r>
    <n v="4227"/>
    <s v="CA-2018-120327"/>
    <d v="2018-11-11T00:00:00"/>
    <d v="2018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</r>
  <r>
    <n v="4228"/>
    <s v="CA-2016-154970"/>
    <d v="2016-01-05T00:00:00"/>
    <d v="2016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</r>
  <r>
    <n v="4229"/>
    <s v="CA-2017-113803"/>
    <d v="2017-03-24T00:00:00"/>
    <d v="2017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</r>
  <r>
    <n v="4230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</r>
  <r>
    <n v="4231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</r>
  <r>
    <n v="4232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</r>
  <r>
    <n v="4233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</r>
  <r>
    <n v="4234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</r>
  <r>
    <n v="4235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</r>
  <r>
    <n v="4236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</r>
  <r>
    <n v="4237"/>
    <s v="CA-2017-162404"/>
    <d v="2017-07-23T00:00:00"/>
    <d v="2017-07-27T00:00:00"/>
    <s v="Standard Class"/>
    <s v="NF-18475"/>
    <s v="Neil FranzÃ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</r>
  <r>
    <n v="4238"/>
    <s v="CA-2018-104024"/>
    <d v="2018-08-29T00:00:00"/>
    <d v="2018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</r>
  <r>
    <n v="4239"/>
    <s v="CA-2018-147144"/>
    <d v="2018-03-26T00:00:00"/>
    <d v="2018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</r>
  <r>
    <n v="4240"/>
    <s v="CA-2018-158673"/>
    <d v="2018-12-29T00:00:00"/>
    <d v="2019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</r>
  <r>
    <n v="4241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</r>
  <r>
    <n v="4242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</r>
  <r>
    <n v="4243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</r>
  <r>
    <n v="4244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</r>
  <r>
    <n v="4245"/>
    <s v="CA-2015-138436"/>
    <d v="2015-03-26T00:00:00"/>
    <d v="2015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</r>
  <r>
    <n v="4246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</r>
  <r>
    <n v="4247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</r>
  <r>
    <n v="4248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</r>
  <r>
    <n v="4249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</r>
  <r>
    <n v="4250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</r>
  <r>
    <n v="4251"/>
    <s v="CA-2015-168130"/>
    <d v="2015-09-19T00:00:00"/>
    <d v="2015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</r>
  <r>
    <n v="4252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</r>
  <r>
    <n v="4253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</r>
  <r>
    <n v="4254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</r>
  <r>
    <n v="4255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</r>
  <r>
    <n v="4256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</r>
  <r>
    <n v="4257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</r>
  <r>
    <n v="4258"/>
    <s v="CA-2016-101924"/>
    <d v="2016-09-04T00:00:00"/>
    <d v="2016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</r>
  <r>
    <n v="4259"/>
    <s v="CA-2017-124793"/>
    <d v="2017-03-14T00:00:00"/>
    <d v="2017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</r>
  <r>
    <n v="4260"/>
    <s v="CA-2018-118367"/>
    <d v="2018-10-28T00:00:00"/>
    <d v="2018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</r>
  <r>
    <n v="4261"/>
    <s v="CA-2018-164819"/>
    <d v="2018-10-15T00:00:00"/>
    <d v="2018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</r>
  <r>
    <n v="4262"/>
    <s v="CA-2018-158344"/>
    <d v="2018-08-07T00:00:00"/>
    <d v="2018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</r>
  <r>
    <n v="4263"/>
    <s v="CA-2018-123351"/>
    <d v="2018-09-21T00:00:00"/>
    <d v="2018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</r>
  <r>
    <n v="4264"/>
    <s v="CA-2018-110429"/>
    <d v="2018-11-03T00:00:00"/>
    <d v="2018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</r>
  <r>
    <n v="4265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</r>
  <r>
    <n v="4266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</r>
  <r>
    <n v="4267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</r>
  <r>
    <n v="4268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</r>
  <r>
    <n v="4269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</r>
  <r>
    <n v="4270"/>
    <s v="US-2018-124821"/>
    <d v="2018-06-25T00:00:00"/>
    <d v="2018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</r>
  <r>
    <n v="4271"/>
    <s v="CA-2016-166975"/>
    <d v="2016-11-26T00:00:00"/>
    <d v="2016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</r>
  <r>
    <n v="4272"/>
    <s v="CA-2017-123806"/>
    <d v="2017-11-24T00:00:00"/>
    <d v="2017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</r>
  <r>
    <n v="4273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</r>
  <r>
    <n v="4274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</r>
  <r>
    <n v="4275"/>
    <s v="CA-2016-142692"/>
    <d v="2016-10-23T00:00:00"/>
    <d v="2016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</r>
  <r>
    <n v="4276"/>
    <s v="CA-2016-123456"/>
    <d v="2016-07-09T00:00:00"/>
    <d v="2016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</r>
  <r>
    <n v="4277"/>
    <s v="CA-2018-151358"/>
    <d v="2018-08-18T00:00:00"/>
    <d v="2018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</r>
  <r>
    <n v="4278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</r>
  <r>
    <n v="4279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</r>
  <r>
    <n v="4280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</r>
  <r>
    <n v="4281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</r>
  <r>
    <n v="4282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</r>
  <r>
    <n v="4283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</r>
  <r>
    <n v="4284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</r>
  <r>
    <n v="4285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</r>
  <r>
    <n v="4286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</r>
  <r>
    <n v="4287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</r>
  <r>
    <n v="4288"/>
    <s v="CA-2018-127516"/>
    <d v="2018-12-28T00:00:00"/>
    <d v="2019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</r>
  <r>
    <n v="4289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</r>
  <r>
    <n v="4290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</r>
  <r>
    <n v="4291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</r>
  <r>
    <n v="4292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</r>
  <r>
    <n v="4293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</r>
  <r>
    <n v="4294"/>
    <s v="CA-2018-130967"/>
    <d v="2018-03-10T00:00:00"/>
    <d v="2018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</r>
  <r>
    <n v="4295"/>
    <s v="CA-2018-101581"/>
    <d v="2018-10-22T00:00:00"/>
    <d v="2018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</r>
  <r>
    <n v="4296"/>
    <s v="CA-2018-169124"/>
    <d v="2018-07-03T00:00:00"/>
    <d v="2018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</r>
  <r>
    <n v="4297"/>
    <s v="CA-2018-117261"/>
    <d v="2018-09-04T00:00:00"/>
    <d v="2018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</r>
  <r>
    <n v="4298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</r>
  <r>
    <n v="4299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</r>
  <r>
    <n v="4300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</r>
  <r>
    <n v="4301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</r>
  <r>
    <n v="4302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</r>
  <r>
    <n v="4303"/>
    <s v="CA-2015-123253"/>
    <d v="2015-08-22T00:00:00"/>
    <d v="2015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</r>
  <r>
    <n v="4304"/>
    <s v="CA-2017-121601"/>
    <d v="2017-10-04T00:00:00"/>
    <d v="2017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</r>
  <r>
    <n v="4305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</r>
  <r>
    <n v="4306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</r>
  <r>
    <n v="4307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</r>
  <r>
    <n v="4308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</r>
  <r>
    <n v="4309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</r>
  <r>
    <n v="4310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</r>
  <r>
    <n v="4311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</r>
  <r>
    <n v="4312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</r>
  <r>
    <n v="4313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</r>
  <r>
    <n v="4314"/>
    <s v="CA-2015-123127"/>
    <d v="2015-09-08T00:00:00"/>
    <d v="2015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</r>
  <r>
    <n v="4315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</r>
  <r>
    <n v="4316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</r>
  <r>
    <n v="4317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</r>
  <r>
    <n v="4318"/>
    <s v="CA-2016-136735"/>
    <d v="2016-07-26T00:00:00"/>
    <d v="2016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</r>
  <r>
    <n v="4319"/>
    <s v="US-2018-136189"/>
    <d v="2018-12-07T00:00:00"/>
    <d v="2018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</r>
  <r>
    <n v="4320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</r>
  <r>
    <n v="4321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</r>
  <r>
    <n v="4322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</r>
  <r>
    <n v="4323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</r>
  <r>
    <n v="4324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</r>
  <r>
    <n v="4325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</r>
  <r>
    <n v="4326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</r>
  <r>
    <n v="4327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</r>
  <r>
    <n v="4328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</r>
  <r>
    <n v="4329"/>
    <s v="CA-2018-118360"/>
    <d v="2018-04-01T00:00:00"/>
    <d v="2018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</r>
  <r>
    <n v="4330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</r>
  <r>
    <n v="4331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</r>
  <r>
    <n v="4332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Â LS21 Speaker System - PC Multimedia - 2.1-CH - Wired"/>
    <n v="19.989999999999998"/>
  </r>
  <r>
    <n v="4333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</r>
  <r>
    <n v="4334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</r>
  <r>
    <n v="4335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</r>
  <r>
    <n v="4336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</r>
  <r>
    <n v="4337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</r>
  <r>
    <n v="4338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</r>
  <r>
    <n v="4339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</r>
  <r>
    <n v="4340"/>
    <s v="CA-2018-133501"/>
    <d v="2018-08-27T00:00:00"/>
    <d v="2018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</r>
  <r>
    <n v="4341"/>
    <s v="US-2015-129609"/>
    <d v="2015-03-22T00:00:00"/>
    <d v="2015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</r>
  <r>
    <n v="4342"/>
    <s v="CA-2018-130309"/>
    <d v="2018-12-17T00:00:00"/>
    <d v="2018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</r>
  <r>
    <n v="4343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</r>
  <r>
    <n v="4344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</r>
  <r>
    <n v="4345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</r>
  <r>
    <n v="4346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</r>
  <r>
    <n v="4347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</r>
  <r>
    <n v="4348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</r>
  <r>
    <n v="4349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</r>
  <r>
    <n v="4350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</r>
  <r>
    <n v="4351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</r>
  <r>
    <n v="4352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</r>
  <r>
    <n v="4353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</r>
  <r>
    <n v="4354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</r>
  <r>
    <n v="4355"/>
    <s v="CA-2018-153654"/>
    <d v="2018-11-24T00:00:00"/>
    <d v="2018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</r>
  <r>
    <n v="4356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</r>
  <r>
    <n v="4357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</r>
  <r>
    <n v="4358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</r>
  <r>
    <n v="4359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</r>
  <r>
    <n v="4360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</r>
  <r>
    <n v="4361"/>
    <s v="CA-2017-127642"/>
    <d v="2017-05-21T00:00:00"/>
    <d v="2017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</r>
  <r>
    <n v="4362"/>
    <s v="US-2018-163195"/>
    <d v="2018-02-17T00:00:00"/>
    <d v="2018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</r>
  <r>
    <n v="4363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</r>
  <r>
    <n v="4364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</r>
  <r>
    <n v="4365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</r>
  <r>
    <n v="4366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</r>
  <r>
    <n v="4367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</r>
  <r>
    <n v="4368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</r>
  <r>
    <n v="4369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</r>
  <r>
    <n v="4370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</r>
  <r>
    <n v="4371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</r>
  <r>
    <n v="4372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</r>
  <r>
    <n v="4373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</r>
  <r>
    <n v="4374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</r>
  <r>
    <n v="4375"/>
    <s v="CA-2017-158575"/>
    <d v="2017-11-18T00:00:00"/>
    <d v="2017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</r>
  <r>
    <n v="4376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</r>
  <r>
    <n v="4377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</r>
  <r>
    <n v="4378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</r>
  <r>
    <n v="4379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</r>
  <r>
    <n v="4380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</r>
  <r>
    <n v="4381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</r>
  <r>
    <n v="4382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</r>
  <r>
    <n v="4383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</r>
  <r>
    <n v="4384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</r>
  <r>
    <n v="4385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</r>
  <r>
    <n v="4386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</r>
  <r>
    <n v="4387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</r>
  <r>
    <n v="4388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</r>
  <r>
    <n v="4389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</r>
  <r>
    <n v="4390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</r>
  <r>
    <n v="4391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</r>
  <r>
    <n v="4392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</r>
  <r>
    <n v="4393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</r>
  <r>
    <n v="4394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</r>
  <r>
    <n v="4395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</r>
  <r>
    <n v="4396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</r>
  <r>
    <n v="4397"/>
    <s v="CA-2017-148740"/>
    <d v="2017-11-15T00:00:00"/>
    <d v="2017-11-19T00:00:00"/>
    <s v="Standard Class"/>
    <s v="AH-10690"/>
    <s v="Anna HÃ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</r>
  <r>
    <n v="4398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</r>
  <r>
    <n v="4399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</r>
  <r>
    <n v="4400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</r>
  <r>
    <n v="4401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</r>
  <r>
    <n v="4402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</r>
  <r>
    <n v="4403"/>
    <s v="CA-2017-114538"/>
    <d v="2017-12-26T00:00:00"/>
    <d v="2017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</r>
  <r>
    <n v="4404"/>
    <s v="CA-2015-127936"/>
    <d v="2015-09-02T00:00:00"/>
    <d v="2015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</r>
  <r>
    <n v="4405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</r>
  <r>
    <n v="4406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</r>
  <r>
    <n v="4407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</r>
  <r>
    <n v="4408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</r>
  <r>
    <n v="4409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</r>
  <r>
    <n v="4410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</r>
  <r>
    <n v="4411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</r>
  <r>
    <n v="4412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</r>
  <r>
    <n v="4413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</r>
  <r>
    <n v="4414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</r>
  <r>
    <n v="4415"/>
    <s v="CA-2018-132339"/>
    <d v="2018-08-19T00:00:00"/>
    <d v="2018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</r>
  <r>
    <n v="4416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</r>
  <r>
    <n v="4417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</r>
  <r>
    <n v="4418"/>
    <s v="CA-2018-112900"/>
    <d v="2018-04-09T00:00:00"/>
    <d v="2018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</r>
  <r>
    <n v="4419"/>
    <s v="CA-2015-160157"/>
    <d v="2015-12-20T00:00:00"/>
    <d v="2015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</r>
  <r>
    <n v="4420"/>
    <s v="CA-2015-139633"/>
    <d v="2015-12-17T00:00:00"/>
    <d v="2015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</r>
  <r>
    <n v="4421"/>
    <s v="CA-2016-163090"/>
    <d v="2016-11-17T00:00:00"/>
    <d v="2016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</r>
  <r>
    <n v="4422"/>
    <s v="CA-2015-117016"/>
    <d v="2015-03-04T00:00:00"/>
    <d v="2015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</r>
  <r>
    <n v="4423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</r>
  <r>
    <n v="4424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</r>
  <r>
    <n v="4425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</r>
  <r>
    <n v="4426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</r>
  <r>
    <n v="4427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</r>
  <r>
    <n v="4428"/>
    <s v="US-2018-103226"/>
    <d v="2018-09-22T00:00:00"/>
    <d v="2018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</r>
  <r>
    <n v="4429"/>
    <s v="CA-2018-119452"/>
    <d v="2018-03-21T00:00:00"/>
    <d v="2018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</r>
  <r>
    <n v="4430"/>
    <s v="CA-2018-147725"/>
    <d v="2018-09-14T00:00:00"/>
    <d v="2018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</r>
  <r>
    <n v="4431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</r>
  <r>
    <n v="4432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</r>
  <r>
    <n v="4433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</r>
  <r>
    <n v="4434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</r>
  <r>
    <n v="4435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</r>
  <r>
    <n v="4436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</r>
  <r>
    <n v="4437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</r>
  <r>
    <n v="4438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</r>
  <r>
    <n v="4439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</r>
  <r>
    <n v="4440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</r>
  <r>
    <n v="4441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</r>
  <r>
    <n v="4442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</r>
  <r>
    <n v="4443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</r>
  <r>
    <n v="4444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</r>
  <r>
    <n v="4445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</r>
  <r>
    <n v="4446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</r>
  <r>
    <n v="4447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</r>
  <r>
    <n v="4448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</r>
  <r>
    <n v="4449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</r>
  <r>
    <n v="4450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</r>
  <r>
    <n v="4451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</r>
  <r>
    <n v="4452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</r>
  <r>
    <n v="4453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</r>
  <r>
    <n v="4454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</r>
  <r>
    <n v="4455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</r>
  <r>
    <n v="4456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</r>
  <r>
    <n v="4457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</r>
  <r>
    <n v="4458"/>
    <s v="CA-2018-115175"/>
    <d v="2018-08-07T00:00:00"/>
    <d v="2018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</r>
  <r>
    <n v="4459"/>
    <s v="CA-2018-105851"/>
    <d v="2018-03-13T00:00:00"/>
    <d v="2018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</r>
  <r>
    <n v="4460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</r>
  <r>
    <n v="4461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</r>
  <r>
    <n v="4462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</r>
  <r>
    <n v="4463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</r>
  <r>
    <n v="4464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</r>
  <r>
    <n v="4465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</r>
  <r>
    <n v="4466"/>
    <s v="CA-2016-163895"/>
    <d v="2016-08-07T00:00:00"/>
    <d v="2016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</r>
  <r>
    <n v="4467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</r>
  <r>
    <n v="4468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</r>
  <r>
    <n v="4469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</r>
  <r>
    <n v="4470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</r>
  <r>
    <n v="4471"/>
    <s v="CA-2018-156895"/>
    <d v="2018-05-08T00:00:00"/>
    <d v="2018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</r>
  <r>
    <n v="4472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</r>
  <r>
    <n v="4473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</r>
  <r>
    <n v="4474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</r>
  <r>
    <n v="4475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</r>
  <r>
    <n v="4476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</r>
  <r>
    <n v="4477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</r>
  <r>
    <n v="4478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</r>
  <r>
    <n v="4479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</r>
  <r>
    <n v="4480"/>
    <s v="CA-2015-147235"/>
    <d v="2015-03-24T00:00:00"/>
    <d v="2015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</r>
  <r>
    <n v="4481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</r>
  <r>
    <n v="4482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</r>
  <r>
    <n v="4483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</r>
  <r>
    <n v="4484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</r>
  <r>
    <n v="4485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</r>
  <r>
    <n v="4486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</r>
  <r>
    <n v="4487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</r>
  <r>
    <n v="4488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</r>
  <r>
    <n v="4489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</r>
  <r>
    <n v="4490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</r>
  <r>
    <n v="4491"/>
    <s v="CA-2018-105921"/>
    <d v="2018-08-14T00:00:00"/>
    <d v="2018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</r>
  <r>
    <n v="4492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</r>
  <r>
    <n v="4493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</r>
  <r>
    <n v="4494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</r>
  <r>
    <n v="4495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</r>
  <r>
    <n v="4496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</r>
  <r>
    <n v="4497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</r>
  <r>
    <n v="4498"/>
    <s v="CA-2018-155075"/>
    <d v="2018-12-02T00:00:00"/>
    <d v="2018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</r>
  <r>
    <n v="4499"/>
    <s v="CA-2015-103401"/>
    <d v="2015-11-21T00:00:00"/>
    <d v="2015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</r>
  <r>
    <n v="4500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</r>
  <r>
    <n v="4501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</r>
  <r>
    <n v="4502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</r>
  <r>
    <n v="4503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</r>
  <r>
    <n v="4504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</r>
  <r>
    <n v="4505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</r>
  <r>
    <n v="4506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</r>
  <r>
    <n v="4507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</r>
  <r>
    <n v="4508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</r>
  <r>
    <n v="4509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</r>
  <r>
    <n v="4510"/>
    <s v="CA-2018-167003"/>
    <d v="2018-05-23T00:00:00"/>
    <d v="2018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</r>
  <r>
    <n v="4511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</r>
  <r>
    <n v="4512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</r>
  <r>
    <n v="4513"/>
    <s v="CA-2017-118969"/>
    <d v="2017-10-02T00:00:00"/>
    <d v="2017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</r>
  <r>
    <n v="4514"/>
    <s v="CA-2017-145240"/>
    <d v="2017-09-06T00:00:00"/>
    <d v="2017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</r>
  <r>
    <n v="4515"/>
    <s v="CA-2017-120873"/>
    <d v="2017-10-27T00:00:00"/>
    <d v="2017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</r>
  <r>
    <n v="4516"/>
    <s v="US-2018-111920"/>
    <d v="2018-10-22T00:00:00"/>
    <d v="2018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</r>
  <r>
    <n v="4517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</r>
  <r>
    <n v="4518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</r>
  <r>
    <n v="4519"/>
    <s v="CA-2017-101385"/>
    <d v="2017-09-25T00:00:00"/>
    <d v="2017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</r>
  <r>
    <n v="4520"/>
    <s v="CA-2018-107167"/>
    <d v="2018-06-10T00:00:00"/>
    <d v="2018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</r>
  <r>
    <n v="4521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</r>
  <r>
    <n v="4522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</r>
  <r>
    <n v="4523"/>
    <s v="CA-2018-105445"/>
    <d v="2018-02-20T00:00:00"/>
    <d v="2018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</r>
  <r>
    <n v="4524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</r>
  <r>
    <n v="4525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</r>
  <r>
    <n v="4526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</r>
  <r>
    <n v="4527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</r>
  <r>
    <n v="4528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</r>
  <r>
    <n v="4529"/>
    <s v="CA-2018-152856"/>
    <d v="2018-09-08T00:00:00"/>
    <d v="2018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</r>
  <r>
    <n v="4530"/>
    <s v="CA-2017-134691"/>
    <d v="2017-11-14T00:00:00"/>
    <d v="2017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</r>
  <r>
    <n v="4531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</r>
  <r>
    <n v="4532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</r>
  <r>
    <n v="4533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</r>
  <r>
    <n v="4534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</r>
  <r>
    <n v="4535"/>
    <s v="CA-2016-163104"/>
    <d v="2016-03-19T00:00:00"/>
    <d v="2016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</r>
  <r>
    <n v="4536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</r>
  <r>
    <n v="4537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</r>
  <r>
    <n v="4538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</r>
  <r>
    <n v="4539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</r>
  <r>
    <n v="4540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</r>
  <r>
    <n v="4541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</r>
  <r>
    <n v="4542"/>
    <s v="US-2018-132206"/>
    <d v="2018-06-16T00:00:00"/>
    <d v="2018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</r>
  <r>
    <n v="4543"/>
    <s v="CA-2018-113474"/>
    <d v="2018-03-30T00:00:00"/>
    <d v="2018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</r>
  <r>
    <n v="4544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</r>
  <r>
    <n v="4545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</r>
  <r>
    <n v="4546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</r>
  <r>
    <n v="4547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</r>
  <r>
    <n v="4548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</r>
  <r>
    <n v="4549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</r>
  <r>
    <n v="4550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</r>
  <r>
    <n v="4551"/>
    <s v="US-2018-107636"/>
    <d v="2018-04-30T00:00:00"/>
    <d v="2018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</r>
  <r>
    <n v="4552"/>
    <s v="US-2015-165862"/>
    <d v="2015-07-13T00:00:00"/>
    <d v="2015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</r>
  <r>
    <n v="4553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</r>
  <r>
    <n v="4554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</r>
  <r>
    <n v="4555"/>
    <s v="CA-2017-101448"/>
    <d v="2017-02-27T00:00:00"/>
    <d v="2017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</r>
  <r>
    <n v="4556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</r>
  <r>
    <n v="4557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</r>
  <r>
    <n v="4558"/>
    <s v="US-2018-117331"/>
    <d v="2018-10-21T00:00:00"/>
    <d v="2018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</r>
  <r>
    <n v="4559"/>
    <s v="CA-2015-127383"/>
    <d v="2015-12-31T00:00:00"/>
    <d v="2016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</r>
  <r>
    <n v="4560"/>
    <s v="CA-2015-110219"/>
    <d v="2015-05-05T00:00:00"/>
    <d v="2015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</r>
  <r>
    <n v="4561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</r>
  <r>
    <n v="4562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Â speaker phone"/>
    <n v="110.352"/>
  </r>
  <r>
    <n v="4563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</r>
  <r>
    <n v="4564"/>
    <s v="CA-2018-129490"/>
    <d v="2018-09-26T00:00:00"/>
    <d v="2018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</r>
  <r>
    <n v="4565"/>
    <s v="CA-2015-101175"/>
    <d v="2015-12-09T00:00:00"/>
    <d v="2015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</r>
  <r>
    <n v="4566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</r>
  <r>
    <n v="4567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</r>
  <r>
    <n v="4568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</r>
  <r>
    <n v="4569"/>
    <s v="CA-2016-111990"/>
    <d v="2016-11-08T00:00:00"/>
    <d v="2016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</r>
  <r>
    <n v="4570"/>
    <s v="CA-2015-169460"/>
    <d v="2015-04-19T00:00:00"/>
    <d v="2015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</r>
  <r>
    <n v="4571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</r>
  <r>
    <n v="4572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</r>
  <r>
    <n v="4573"/>
    <s v="CA-2018-126662"/>
    <d v="2018-07-17T00:00:00"/>
    <d v="2018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</r>
  <r>
    <n v="4574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</r>
  <r>
    <n v="4575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</r>
  <r>
    <n v="4576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</r>
  <r>
    <n v="4577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</r>
  <r>
    <n v="4578"/>
    <s v="US-2015-121734"/>
    <d v="2015-04-11T00:00:00"/>
    <d v="2015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</r>
  <r>
    <n v="4579"/>
    <s v="CA-2016-110947"/>
    <d v="2016-06-09T00:00:00"/>
    <d v="2016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</r>
  <r>
    <n v="4580"/>
    <s v="US-2015-150126"/>
    <d v="2015-07-27T00:00:00"/>
    <d v="2015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</r>
  <r>
    <n v="4581"/>
    <s v="CA-2016-164427"/>
    <d v="2016-07-31T00:00:00"/>
    <d v="2016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</r>
  <r>
    <n v="4582"/>
    <s v="CA-2017-120250"/>
    <d v="2017-09-19T00:00:00"/>
    <d v="2017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</r>
  <r>
    <n v="4583"/>
    <s v="CA-2017-121993"/>
    <d v="2017-06-10T00:00:00"/>
    <d v="2017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</r>
  <r>
    <n v="4584"/>
    <s v="US-2017-100405"/>
    <d v="2017-08-26T00:00:00"/>
    <d v="2017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</r>
  <r>
    <n v="4585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</r>
  <r>
    <n v="4586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</r>
  <r>
    <n v="4587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</r>
  <r>
    <n v="4588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</r>
  <r>
    <n v="4589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</r>
  <r>
    <n v="4590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</r>
  <r>
    <n v="4591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</r>
  <r>
    <n v="4592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</r>
  <r>
    <n v="4593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</r>
  <r>
    <n v="4594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</r>
  <r>
    <n v="4595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</r>
  <r>
    <n v="4596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</r>
  <r>
    <n v="4597"/>
    <s v="CA-2017-140564"/>
    <d v="2017-12-05T00:00:00"/>
    <d v="2017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</r>
  <r>
    <n v="4598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</r>
  <r>
    <n v="4599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</r>
  <r>
    <n v="4600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</r>
  <r>
    <n v="4601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</r>
  <r>
    <n v="4602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</r>
  <r>
    <n v="4603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</r>
  <r>
    <n v="4604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</r>
  <r>
    <n v="4605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</r>
  <r>
    <n v="4606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</r>
  <r>
    <n v="4607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</r>
  <r>
    <n v="4608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</r>
  <r>
    <n v="4609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</r>
  <r>
    <n v="4610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</r>
  <r>
    <n v="4611"/>
    <s v="US-2018-141852"/>
    <d v="2018-11-09T00:00:00"/>
    <d v="2018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</r>
  <r>
    <n v="4612"/>
    <s v="CA-2017-109407"/>
    <d v="2017-01-24T00:00:00"/>
    <d v="2017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</r>
  <r>
    <n v="4613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</r>
  <r>
    <n v="4614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</r>
  <r>
    <n v="4615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</r>
  <r>
    <n v="4616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</r>
  <r>
    <n v="4617"/>
    <s v="CA-2016-159863"/>
    <d v="2016-09-04T00:00:00"/>
    <d v="2016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</r>
  <r>
    <n v="4618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Â phone"/>
    <n v="589.9"/>
  </r>
  <r>
    <n v="4619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</r>
  <r>
    <n v="4620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</r>
  <r>
    <n v="4621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</r>
  <r>
    <n v="4622"/>
    <s v="CA-2016-161214"/>
    <d v="2016-10-05T00:00:00"/>
    <d v="2016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</r>
  <r>
    <n v="4623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</r>
  <r>
    <n v="4624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</r>
  <r>
    <n v="4625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</r>
  <r>
    <n v="4626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</r>
  <r>
    <n v="4627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</r>
  <r>
    <n v="4628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</r>
  <r>
    <n v="4629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</r>
  <r>
    <n v="4630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</r>
  <r>
    <n v="4631"/>
    <s v="US-2016-126235"/>
    <d v="2016-10-15T00:00:00"/>
    <d v="2016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</r>
  <r>
    <n v="4632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</r>
  <r>
    <n v="4633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</r>
  <r>
    <n v="4634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</r>
  <r>
    <n v="4635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</r>
  <r>
    <n v="4636"/>
    <s v="CA-2018-116288"/>
    <d v="2018-03-12T00:00:00"/>
    <d v="2018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</r>
  <r>
    <n v="4637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</r>
  <r>
    <n v="4638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</r>
  <r>
    <n v="4639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</r>
  <r>
    <n v="4640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</r>
  <r>
    <n v="4641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</r>
  <r>
    <n v="4642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</r>
  <r>
    <n v="4643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</r>
  <r>
    <n v="4644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</r>
  <r>
    <n v="4645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</r>
  <r>
    <n v="4646"/>
    <s v="CA-2017-143910"/>
    <d v="2017-08-12T00:00:00"/>
    <d v="2017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</r>
  <r>
    <n v="4647"/>
    <s v="CA-2015-146885"/>
    <d v="2015-05-30T00:00:00"/>
    <d v="2015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</r>
  <r>
    <n v="4648"/>
    <s v="CA-2017-139556"/>
    <d v="2017-04-26T00:00:00"/>
    <d v="2017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</r>
  <r>
    <n v="4649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</r>
  <r>
    <n v="4650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</r>
  <r>
    <n v="4651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</r>
  <r>
    <n v="4652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</r>
  <r>
    <n v="4653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</r>
  <r>
    <n v="4654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</r>
  <r>
    <n v="4655"/>
    <s v="CA-2018-159107"/>
    <d v="2018-06-24T00:00:00"/>
    <d v="2018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</r>
  <r>
    <n v="4656"/>
    <s v="CA-2015-160738"/>
    <d v="2015-05-05T00:00:00"/>
    <d v="2015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</r>
  <r>
    <n v="4657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</r>
  <r>
    <n v="4658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</r>
  <r>
    <n v="4659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</r>
  <r>
    <n v="4660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</r>
  <r>
    <n v="4661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</r>
  <r>
    <n v="4662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</r>
  <r>
    <n v="4663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</r>
  <r>
    <n v="4664"/>
    <s v="CA-2017-111409"/>
    <d v="2017-09-18T00:00:00"/>
    <d v="2017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</r>
  <r>
    <n v="4665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</r>
  <r>
    <n v="4666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</r>
  <r>
    <n v="4667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</r>
  <r>
    <n v="4668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</r>
  <r>
    <n v="4669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</r>
  <r>
    <n v="4670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</r>
  <r>
    <n v="4671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</r>
  <r>
    <n v="4672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</r>
  <r>
    <n v="4673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Â Speaker Phone"/>
    <n v="635.96"/>
  </r>
  <r>
    <n v="4674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</r>
  <r>
    <n v="4675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</r>
  <r>
    <n v="4676"/>
    <s v="CA-2018-139416"/>
    <d v="2018-03-27T00:00:00"/>
    <d v="2018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</r>
  <r>
    <n v="4677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</r>
  <r>
    <n v="4678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</r>
  <r>
    <n v="4679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Â 30456 USBÂ Flash DriveÂ 8GB"/>
    <n v="82.8"/>
  </r>
  <r>
    <n v="4680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</r>
  <r>
    <n v="4681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</r>
  <r>
    <n v="4682"/>
    <s v="CA-2017-169215"/>
    <d v="2017-07-14T00:00:00"/>
    <d v="2017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</r>
  <r>
    <n v="4683"/>
    <s v="CA-2017-127698"/>
    <d v="2017-12-01T00:00:00"/>
    <d v="2017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Â Headset"/>
    <n v="863.928"/>
  </r>
  <r>
    <n v="4684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</r>
  <r>
    <n v="4685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</r>
  <r>
    <n v="4686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</r>
  <r>
    <n v="4687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</r>
  <r>
    <n v="4688"/>
    <s v="CA-2017-101987"/>
    <d v="2017-06-24T00:00:00"/>
    <d v="2017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</r>
  <r>
    <n v="4689"/>
    <s v="US-2018-154851"/>
    <d v="2018-03-30T00:00:00"/>
    <d v="2018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</r>
  <r>
    <n v="4690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</r>
  <r>
    <n v="4691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</r>
  <r>
    <n v="4692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</r>
  <r>
    <n v="4693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</r>
  <r>
    <n v="4694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</r>
  <r>
    <n v="4695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</r>
  <r>
    <n v="4696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</r>
  <r>
    <n v="4697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</r>
  <r>
    <n v="4698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</r>
  <r>
    <n v="4699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</r>
  <r>
    <n v="4700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</r>
  <r>
    <n v="4701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</r>
  <r>
    <n v="4702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</r>
  <r>
    <n v="4703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</r>
  <r>
    <n v="4704"/>
    <s v="CA-2017-166240"/>
    <d v="2017-06-24T00:00:00"/>
    <d v="2017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</r>
  <r>
    <n v="4705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</r>
  <r>
    <n v="4706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</r>
  <r>
    <n v="4707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</r>
  <r>
    <n v="4708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</r>
  <r>
    <n v="4709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</r>
  <r>
    <n v="4710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</r>
  <r>
    <n v="4711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</r>
  <r>
    <n v="4712"/>
    <s v="CA-2015-112403"/>
    <d v="2015-03-31T00:00:00"/>
    <d v="2015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</r>
  <r>
    <n v="4713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</r>
  <r>
    <n v="4714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</r>
  <r>
    <n v="4715"/>
    <s v="CA-2018-121643"/>
    <d v="2018-05-18T00:00:00"/>
    <d v="2018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</r>
  <r>
    <n v="4716"/>
    <s v="US-2016-122910"/>
    <d v="2016-05-12T00:00:00"/>
    <d v="2016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</r>
  <r>
    <n v="4717"/>
    <s v="CA-2018-143126"/>
    <d v="2018-12-03T00:00:00"/>
    <d v="2018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</r>
  <r>
    <n v="4718"/>
    <s v="CA-2016-129042"/>
    <d v="2016-12-12T00:00:00"/>
    <d v="2016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</r>
  <r>
    <n v="4719"/>
    <s v="CA-2016-109736"/>
    <d v="2016-10-10T00:00:00"/>
    <d v="2016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</r>
  <r>
    <n v="4720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</r>
  <r>
    <n v="4721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</r>
  <r>
    <n v="4722"/>
    <s v="CA-2015-106229"/>
    <d v="2015-06-07T00:00:00"/>
    <d v="2015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</r>
  <r>
    <n v="4723"/>
    <s v="US-2018-135230"/>
    <d v="2018-09-01T00:00:00"/>
    <d v="2018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</r>
  <r>
    <n v="4724"/>
    <s v="CA-2017-159653"/>
    <d v="2017-05-22T00:00:00"/>
    <d v="2017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</r>
  <r>
    <n v="4725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</r>
  <r>
    <n v="4726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</r>
  <r>
    <n v="4727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</r>
  <r>
    <n v="4728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</r>
  <r>
    <n v="4729"/>
    <s v="CA-2015-123323"/>
    <d v="2015-11-07T00:00:00"/>
    <d v="2015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</r>
  <r>
    <n v="4730"/>
    <s v="CA-2017-124681"/>
    <d v="2017-07-18T00:00:00"/>
    <d v="2017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</r>
  <r>
    <n v="4731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</r>
  <r>
    <n v="4732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</r>
  <r>
    <n v="4733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</r>
  <r>
    <n v="4734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</r>
  <r>
    <n v="4735"/>
    <s v="CA-2017-120530"/>
    <d v="2017-04-07T00:00:00"/>
    <d v="2017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</r>
  <r>
    <n v="4736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</r>
  <r>
    <n v="4737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</r>
  <r>
    <n v="4738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</r>
  <r>
    <n v="4739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</r>
  <r>
    <n v="4740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</r>
  <r>
    <n v="4741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</r>
  <r>
    <n v="4742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</r>
  <r>
    <n v="4743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</r>
  <r>
    <n v="4744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</r>
  <r>
    <n v="4745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</r>
  <r>
    <n v="4746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</r>
  <r>
    <n v="4747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</r>
  <r>
    <n v="4748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</r>
  <r>
    <n v="4749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</r>
  <r>
    <n v="4750"/>
    <s v="CA-2017-123526"/>
    <d v="2017-12-24T00:00:00"/>
    <d v="2017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</r>
  <r>
    <n v="4751"/>
    <s v="CA-2017-127649"/>
    <d v="2017-10-07T00:00:00"/>
    <d v="2017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</r>
  <r>
    <n v="4752"/>
    <s v="CA-2017-159989"/>
    <d v="2017-12-09T00:00:00"/>
    <d v="2017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</r>
  <r>
    <n v="4753"/>
    <s v="CA-2018-103499"/>
    <d v="2018-11-20T00:00:00"/>
    <d v="2018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</r>
  <r>
    <n v="4754"/>
    <s v="US-2016-167220"/>
    <d v="2016-12-12T00:00:00"/>
    <d v="2016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</r>
  <r>
    <n v="4755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</r>
  <r>
    <n v="4756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</r>
  <r>
    <n v="4757"/>
    <s v="CA-2018-169817"/>
    <d v="2018-09-21T00:00:00"/>
    <d v="2018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</r>
  <r>
    <n v="4758"/>
    <s v="US-2018-144582"/>
    <d v="2018-04-30T00:00:00"/>
    <d v="2018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</r>
  <r>
    <n v="4759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</r>
  <r>
    <n v="4760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</r>
  <r>
    <n v="4761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</r>
  <r>
    <n v="4762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</r>
  <r>
    <n v="4763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</r>
  <r>
    <n v="4764"/>
    <s v="CA-2015-112851"/>
    <d v="2015-09-17T00:00:00"/>
    <d v="2015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</r>
  <r>
    <n v="4765"/>
    <s v="CA-2018-123701"/>
    <d v="2018-11-24T00:00:00"/>
    <d v="2018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</r>
  <r>
    <n v="4766"/>
    <s v="CA-2016-118227"/>
    <d v="2016-04-24T00:00:00"/>
    <d v="2016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</r>
  <r>
    <n v="4767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</r>
  <r>
    <n v="4768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</r>
  <r>
    <n v="4769"/>
    <s v="CA-2018-158883"/>
    <d v="2018-06-02T00:00:00"/>
    <d v="2018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</r>
  <r>
    <n v="4770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</r>
  <r>
    <n v="4771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</r>
  <r>
    <n v="4772"/>
    <s v="US-2015-167262"/>
    <d v="2015-10-31T00:00:00"/>
    <d v="2015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</r>
  <r>
    <n v="4773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</r>
  <r>
    <n v="4774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</r>
  <r>
    <n v="4775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Â Telephone"/>
    <n v="222.38399999999999"/>
  </r>
  <r>
    <n v="4776"/>
    <s v="CA-2018-108091"/>
    <d v="2018-11-16T00:00:00"/>
    <d v="2018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</r>
  <r>
    <n v="4777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</r>
  <r>
    <n v="4778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</r>
  <r>
    <n v="4779"/>
    <s v="CA-2018-132346"/>
    <d v="2018-11-07T00:00:00"/>
    <d v="2018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</r>
  <r>
    <n v="4780"/>
    <s v="CA-2015-150301"/>
    <d v="2015-07-08T00:00:00"/>
    <d v="2015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</r>
  <r>
    <n v="4781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</r>
  <r>
    <n v="4782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</r>
  <r>
    <n v="4783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</r>
  <r>
    <n v="4784"/>
    <s v="US-2018-147984"/>
    <d v="2018-01-28T00:00:00"/>
    <d v="2018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</r>
  <r>
    <n v="4785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</r>
  <r>
    <n v="4786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</r>
  <r>
    <n v="4787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</r>
  <r>
    <n v="4788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</r>
  <r>
    <n v="4789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</r>
  <r>
    <n v="4790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</r>
  <r>
    <n v="4791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</r>
  <r>
    <n v="4792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</r>
  <r>
    <n v="4793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</r>
  <r>
    <n v="4794"/>
    <s v="US-2016-141684"/>
    <d v="2016-06-29T00:00:00"/>
    <d v="2016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Â¾â€ x 11â€"/>
    <n v="24.96"/>
  </r>
  <r>
    <n v="4795"/>
    <s v="CA-2016-144722"/>
    <d v="2016-03-16T00:00:00"/>
    <d v="2016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</r>
  <r>
    <n v="4796"/>
    <s v="CA-2016-120516"/>
    <d v="2016-08-13T00:00:00"/>
    <d v="2016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</r>
  <r>
    <n v="4797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</r>
  <r>
    <n v="4798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</r>
  <r>
    <n v="4799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</r>
  <r>
    <n v="4800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</r>
  <r>
    <n v="4801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</r>
  <r>
    <n v="4802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</r>
  <r>
    <n v="4803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</r>
  <r>
    <n v="4804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</r>
  <r>
    <n v="4805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</r>
  <r>
    <n v="4806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</r>
  <r>
    <n v="4807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</r>
  <r>
    <n v="4808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</r>
  <r>
    <n v="4809"/>
    <s v="CA-2015-149055"/>
    <d v="2015-11-23T00:00:00"/>
    <d v="2015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</r>
  <r>
    <n v="4810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</r>
  <r>
    <n v="4811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</r>
  <r>
    <n v="4812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</r>
  <r>
    <n v="4813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</r>
  <r>
    <n v="4814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</r>
  <r>
    <n v="4815"/>
    <s v="CA-2017-111696"/>
    <d v="2017-05-08T00:00:00"/>
    <d v="2017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</r>
  <r>
    <n v="4816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</r>
  <r>
    <n v="4817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</r>
  <r>
    <n v="4818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</r>
  <r>
    <n v="4819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</r>
  <r>
    <n v="4820"/>
    <s v="CA-2018-117436"/>
    <d v="2018-06-08T00:00:00"/>
    <d v="2018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</r>
  <r>
    <n v="4821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</r>
  <r>
    <n v="4822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</r>
  <r>
    <n v="4823"/>
    <s v="CA-2017-134222"/>
    <d v="2017-07-10T00:00:00"/>
    <d v="2017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</r>
  <r>
    <n v="4824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</r>
  <r>
    <n v="4825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</r>
  <r>
    <n v="4826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</r>
  <r>
    <n v="4827"/>
    <s v="US-2018-136707"/>
    <d v="2018-11-12T00:00:00"/>
    <d v="2018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</r>
  <r>
    <n v="4828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</r>
  <r>
    <n v="4829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</r>
  <r>
    <n v="4830"/>
    <s v="CA-2017-152408"/>
    <d v="2017-05-15T00:00:00"/>
    <d v="2017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</r>
  <r>
    <n v="4831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</r>
  <r>
    <n v="4832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</r>
  <r>
    <n v="4833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</r>
  <r>
    <n v="4834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</r>
  <r>
    <n v="4835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</r>
  <r>
    <n v="4836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</r>
  <r>
    <n v="4837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</r>
  <r>
    <n v="4838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</r>
  <r>
    <n v="4839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</r>
  <r>
    <n v="4840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</r>
  <r>
    <n v="4841"/>
    <s v="CA-2018-154123"/>
    <d v="2018-11-20T00:00:00"/>
    <d v="2018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</r>
  <r>
    <n v="4842"/>
    <s v="CA-2017-136049"/>
    <d v="2017-12-23T00:00:00"/>
    <d v="2017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</r>
  <r>
    <n v="4843"/>
    <s v="CA-2018-118402"/>
    <d v="2018-09-29T00:00:00"/>
    <d v="2018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</r>
  <r>
    <n v="4844"/>
    <s v="US-2017-139388"/>
    <d v="2017-11-07T00:00:00"/>
    <d v="2017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</r>
  <r>
    <n v="4845"/>
    <s v="US-2015-128685"/>
    <d v="2015-04-04T00:00:00"/>
    <d v="2015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</r>
  <r>
    <n v="4846"/>
    <s v="CA-2016-124044"/>
    <d v="2016-07-23T00:00:00"/>
    <d v="2016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</r>
  <r>
    <n v="4847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</r>
  <r>
    <n v="4848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</r>
  <r>
    <n v="4849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</r>
  <r>
    <n v="4850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</r>
  <r>
    <n v="4851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</r>
  <r>
    <n v="4852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</r>
  <r>
    <n v="4853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</r>
  <r>
    <n v="4854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</r>
  <r>
    <n v="4855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</r>
  <r>
    <n v="4856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</r>
  <r>
    <n v="4857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</r>
  <r>
    <n v="4858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</r>
  <r>
    <n v="4859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</r>
  <r>
    <n v="4860"/>
    <s v="CA-2018-136063"/>
    <d v="2018-12-15T00:00:00"/>
    <d v="2018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</r>
  <r>
    <n v="4861"/>
    <s v="CA-2017-101546"/>
    <d v="2017-12-18T00:00:00"/>
    <d v="2017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</r>
  <r>
    <n v="4862"/>
    <s v="CA-2015-138940"/>
    <d v="2015-04-11T00:00:00"/>
    <d v="2015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</r>
  <r>
    <n v="4863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</r>
  <r>
    <n v="4864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</r>
  <r>
    <n v="4865"/>
    <s v="CA-2018-163531"/>
    <d v="2018-06-26T00:00:00"/>
    <d v="2018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</r>
  <r>
    <n v="4866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</r>
  <r>
    <n v="4867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</r>
  <r>
    <n v="4868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</r>
  <r>
    <n v="4869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</r>
  <r>
    <n v="4870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Â HeadsetÂ with"/>
    <n v="89.988"/>
  </r>
  <r>
    <n v="4871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</r>
  <r>
    <n v="4872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</r>
  <r>
    <n v="4873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</r>
  <r>
    <n v="4874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</r>
  <r>
    <n v="4875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</r>
  <r>
    <n v="4876"/>
    <s v="CA-2015-132864"/>
    <d v="2015-12-02T00:00:00"/>
    <d v="2015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Â 32GB Pocket Pro USB 3.0Â Flash DriveÂ - 32 GB - Black - 1 P ..."/>
    <n v="119.8"/>
  </r>
  <r>
    <n v="4877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</r>
  <r>
    <n v="4878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</r>
  <r>
    <n v="4879"/>
    <s v="US-2017-131891"/>
    <d v="2017-07-29T00:00:00"/>
    <d v="2017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</r>
  <r>
    <n v="4880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</r>
  <r>
    <n v="4881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</r>
  <r>
    <n v="4882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</r>
  <r>
    <n v="4883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</r>
  <r>
    <n v="4884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</r>
  <r>
    <n v="4885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</r>
  <r>
    <n v="4886"/>
    <s v="CA-2015-151379"/>
    <d v="2015-12-16T00:00:00"/>
    <d v="2015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</r>
  <r>
    <n v="4887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</r>
  <r>
    <n v="4888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</r>
  <r>
    <n v="4889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</r>
  <r>
    <n v="4890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</r>
  <r>
    <n v="4891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</r>
  <r>
    <n v="4892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</r>
  <r>
    <n v="4893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</r>
  <r>
    <n v="4894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</r>
  <r>
    <n v="4895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</r>
  <r>
    <n v="4896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</r>
  <r>
    <n v="4897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</r>
  <r>
    <n v="4898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</r>
  <r>
    <n v="4899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</r>
  <r>
    <n v="4900"/>
    <s v="CA-2017-130484"/>
    <d v="2017-08-22T00:00:00"/>
    <d v="2017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</r>
  <r>
    <n v="4901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"/>
    <n v="481.32"/>
  </r>
  <r>
    <n v="4902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</r>
  <r>
    <n v="4903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</r>
  <r>
    <n v="4904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</r>
  <r>
    <n v="4905"/>
    <s v="US-2015-161613"/>
    <d v="2015-12-01T00:00:00"/>
    <d v="2015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</r>
  <r>
    <n v="4906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</r>
  <r>
    <n v="4907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</r>
  <r>
    <n v="4908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</r>
  <r>
    <n v="4909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</r>
  <r>
    <n v="4910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</r>
  <r>
    <n v="4911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</r>
  <r>
    <n v="4912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</r>
  <r>
    <n v="4913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</r>
  <r>
    <n v="4914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</r>
  <r>
    <n v="4915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</r>
  <r>
    <n v="4916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</r>
  <r>
    <n v="4917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</r>
  <r>
    <n v="4918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</r>
  <r>
    <n v="4919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</r>
  <r>
    <n v="4920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</r>
  <r>
    <n v="4921"/>
    <s v="CA-2018-101728"/>
    <d v="2018-08-19T00:00:00"/>
    <d v="2018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</r>
  <r>
    <n v="4922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</r>
  <r>
    <n v="4923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</r>
  <r>
    <n v="4924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</r>
  <r>
    <n v="4925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</r>
  <r>
    <n v="4926"/>
    <s v="CA-2018-126438"/>
    <d v="2018-09-10T00:00:00"/>
    <d v="2018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</r>
  <r>
    <n v="4927"/>
    <s v="CA-2018-117653"/>
    <d v="2018-10-19T00:00:00"/>
    <d v="2018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</r>
  <r>
    <n v="4928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</r>
  <r>
    <n v="4929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</r>
  <r>
    <n v="4930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</r>
  <r>
    <n v="4931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</r>
  <r>
    <n v="4932"/>
    <s v="CA-2018-143651"/>
    <d v="2018-03-25T00:00:00"/>
    <d v="2018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</r>
  <r>
    <n v="4933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</r>
  <r>
    <n v="4934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</r>
  <r>
    <n v="4935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</r>
  <r>
    <n v="4936"/>
    <s v="CA-2016-155124"/>
    <d v="2016-03-15T00:00:00"/>
    <d v="2016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</r>
  <r>
    <n v="4937"/>
    <s v="CA-2018-150931"/>
    <d v="2018-01-06T00:00:00"/>
    <d v="2018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</r>
  <r>
    <n v="4938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</r>
  <r>
    <n v="4939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</r>
  <r>
    <n v="4940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</r>
  <r>
    <n v="4941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</r>
  <r>
    <n v="4942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</r>
  <r>
    <n v="4943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</r>
  <r>
    <n v="4944"/>
    <s v="CA-2018-106782"/>
    <d v="2018-12-21T00:00:00"/>
    <d v="2018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</r>
  <r>
    <n v="4945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</r>
  <r>
    <n v="4946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</r>
  <r>
    <n v="4947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</r>
  <r>
    <n v="4948"/>
    <s v="CA-2015-102085"/>
    <d v="2015-10-04T00:00:00"/>
    <d v="2015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</r>
  <r>
    <n v="4949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</r>
  <r>
    <n v="4950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</r>
  <r>
    <n v="4951"/>
    <s v="CA-2017-125815"/>
    <d v="2017-10-28T00:00:00"/>
    <d v="2017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</r>
  <r>
    <n v="4952"/>
    <s v="CA-2016-144190"/>
    <d v="2016-06-09T00:00:00"/>
    <d v="2016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</r>
  <r>
    <n v="4953"/>
    <s v="CA-2018-117926"/>
    <d v="2018-12-08T00:00:00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</r>
  <r>
    <n v="4954"/>
    <s v="CA-2016-153906"/>
    <d v="2016-03-16T00:00:00"/>
    <d v="2016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</r>
  <r>
    <n v="4955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</r>
  <r>
    <n v="4956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</r>
  <r>
    <n v="4957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</r>
  <r>
    <n v="4958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</r>
  <r>
    <n v="4959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</r>
  <r>
    <n v="4960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</r>
  <r>
    <n v="4961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</r>
  <r>
    <n v="4962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</r>
  <r>
    <n v="4963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</r>
  <r>
    <n v="4964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</r>
  <r>
    <n v="4965"/>
    <s v="CA-2017-141180"/>
    <d v="2017-05-15T00:00:00"/>
    <d v="2017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</r>
  <r>
    <n v="4966"/>
    <s v="CA-2016-109708"/>
    <d v="2016-05-25T00:00:00"/>
    <d v="2016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</r>
  <r>
    <n v="4967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</r>
  <r>
    <n v="4968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</r>
  <r>
    <n v="4969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</r>
  <r>
    <n v="4970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</r>
  <r>
    <n v="4971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</r>
  <r>
    <n v="4972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</r>
  <r>
    <n v="4973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</r>
  <r>
    <n v="4974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</r>
  <r>
    <n v="4975"/>
    <s v="CA-2017-164896"/>
    <d v="2017-11-07T00:00:00"/>
    <d v="2017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</r>
  <r>
    <n v="4976"/>
    <s v="CA-2016-142202"/>
    <d v="2016-09-18T00:00:00"/>
    <d v="2016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</r>
  <r>
    <n v="4977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</r>
  <r>
    <n v="4978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</r>
  <r>
    <n v="4979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</r>
  <r>
    <n v="4980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</r>
  <r>
    <n v="4981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</r>
  <r>
    <n v="4982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</r>
  <r>
    <n v="4983"/>
    <s v="CA-2015-160066"/>
    <d v="2015-11-16T00:00:00"/>
    <d v="2015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</r>
  <r>
    <n v="4984"/>
    <s v="CA-2017-109925"/>
    <d v="2017-11-06T00:00:00"/>
    <d v="2017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</r>
  <r>
    <n v="4985"/>
    <s v="CA-2016-160696"/>
    <d v="2016-09-06T00:00:00"/>
    <d v="2016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</r>
  <r>
    <n v="4986"/>
    <s v="CA-2015-125171"/>
    <d v="2015-09-03T00:00:00"/>
    <d v="2015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</r>
  <r>
    <n v="4987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</r>
  <r>
    <n v="4988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</r>
  <r>
    <n v="4989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</r>
  <r>
    <n v="4990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</r>
  <r>
    <n v="4991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</r>
  <r>
    <n v="4992"/>
    <s v="US-2018-122714"/>
    <d v="2018-12-07T00:00:00"/>
    <d v="2018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</r>
  <r>
    <n v="4993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</r>
  <r>
    <n v="4994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</r>
  <r>
    <n v="4995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</r>
  <r>
    <n v="4996"/>
    <s v="CA-2015-132227"/>
    <d v="2015-11-04T00:00:00"/>
    <d v="2015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</r>
  <r>
    <n v="4997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</r>
  <r>
    <n v="4998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</r>
  <r>
    <n v="4999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</r>
  <r>
    <n v="5000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</r>
  <r>
    <n v="5001"/>
    <s v="CA-2018-159688"/>
    <d v="2018-05-07T00:00:00"/>
    <d v="2018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</r>
  <r>
    <n v="5002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</r>
  <r>
    <n v="5003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</r>
  <r>
    <n v="5004"/>
    <s v="CA-2017-155033"/>
    <d v="2017-10-07T00:00:00"/>
    <d v="2017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</r>
  <r>
    <n v="5005"/>
    <s v="CA-2015-156006"/>
    <d v="2015-04-30T00:00:00"/>
    <d v="2015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</r>
  <r>
    <n v="5006"/>
    <s v="CA-2016-158659"/>
    <d v="2016-11-10T00:00:00"/>
    <d v="2016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</r>
  <r>
    <n v="5007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</r>
  <r>
    <n v="5008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</r>
  <r>
    <n v="5009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</r>
  <r>
    <n v="5010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</r>
  <r>
    <n v="5011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</r>
  <r>
    <n v="5012"/>
    <s v="US-2018-139647"/>
    <d v="2018-05-11T00:00:00"/>
    <d v="2018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</r>
  <r>
    <n v="5013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</r>
  <r>
    <n v="5014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</r>
  <r>
    <n v="5015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</r>
  <r>
    <n v="5016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</r>
  <r>
    <n v="5017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</r>
  <r>
    <n v="5018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</r>
  <r>
    <n v="5019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Â P710e Mobile Speakerphone"/>
    <n v="772.47"/>
  </r>
  <r>
    <n v="5020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</r>
  <r>
    <n v="5021"/>
    <s v="CA-2018-136511"/>
    <d v="2018-03-23T00:00:00"/>
    <d v="2018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</r>
  <r>
    <n v="5022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</r>
  <r>
    <n v="5023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Â P710e Mobile Speakerphone"/>
    <n v="772.47"/>
  </r>
  <r>
    <n v="5024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</r>
  <r>
    <n v="5025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</r>
  <r>
    <n v="5026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</r>
  <r>
    <n v="5027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</r>
  <r>
    <n v="5028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</r>
  <r>
    <n v="5029"/>
    <s v="CA-2015-151792"/>
    <d v="2015-09-02T00:00:00"/>
    <d v="2015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</r>
  <r>
    <n v="5030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</r>
  <r>
    <n v="5031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</r>
  <r>
    <n v="5032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</r>
  <r>
    <n v="5033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</r>
  <r>
    <n v="5034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</r>
  <r>
    <n v="5035"/>
    <s v="CA-2016-103954"/>
    <d v="2016-08-09T00:00:00"/>
    <d v="2016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</r>
  <r>
    <n v="5036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</r>
  <r>
    <n v="5037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</r>
  <r>
    <n v="5038"/>
    <s v="CA-2018-141719"/>
    <d v="2018-11-17T00:00:00"/>
    <d v="2018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Â Illuminated - Keyboard"/>
    <n v="239.96"/>
  </r>
  <r>
    <n v="5039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</r>
  <r>
    <n v="5040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</r>
  <r>
    <n v="5041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</r>
  <r>
    <n v="5042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</r>
  <r>
    <n v="5043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</r>
  <r>
    <n v="5044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</r>
  <r>
    <n v="5045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</r>
  <r>
    <n v="5046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</r>
  <r>
    <n v="5047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</r>
  <r>
    <n v="5048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</r>
  <r>
    <n v="5049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</r>
  <r>
    <n v="5050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"/>
    <n v="79.983999999999995"/>
  </r>
  <r>
    <n v="5051"/>
    <s v="CA-2016-150511"/>
    <d v="2016-09-18T00:00:00"/>
    <d v="2016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</r>
  <r>
    <n v="5052"/>
    <s v="CA-2016-134922"/>
    <d v="2016-11-07T00:00:00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</r>
  <r>
    <n v="5053"/>
    <s v="US-2018-120607"/>
    <d v="2018-05-19T00:00:00"/>
    <d v="2018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</r>
  <r>
    <n v="5054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</r>
  <r>
    <n v="5055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</r>
  <r>
    <n v="5056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</r>
  <r>
    <n v="5057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</r>
  <r>
    <n v="5058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</r>
  <r>
    <n v="5059"/>
    <s v="CA-2017-120796"/>
    <d v="2017-04-03T00:00:00"/>
    <d v="2017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</r>
  <r>
    <n v="5060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</r>
  <r>
    <n v="5061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</r>
  <r>
    <n v="5062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</r>
  <r>
    <n v="5063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</r>
  <r>
    <n v="5064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</r>
  <r>
    <n v="5065"/>
    <s v="CA-2018-122196"/>
    <d v="2018-09-22T00:00:00"/>
    <d v="2018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</r>
  <r>
    <n v="5066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</r>
  <r>
    <n v="5067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</r>
  <r>
    <n v="5068"/>
    <s v="CA-2018-160934"/>
    <d v="2018-01-15T00:00:00"/>
    <d v="2018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</r>
  <r>
    <n v="5069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</r>
  <r>
    <n v="5070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</r>
  <r>
    <n v="5071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</r>
  <r>
    <n v="5072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</r>
  <r>
    <n v="5073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</r>
  <r>
    <n v="5074"/>
    <s v="CA-2016-145485"/>
    <d v="2016-11-05T00:00:00"/>
    <d v="2016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</r>
  <r>
    <n v="5075"/>
    <s v="CA-2018-151071"/>
    <d v="2018-04-25T00:00:00"/>
    <d v="2018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</r>
  <r>
    <n v="5076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</r>
  <r>
    <n v="5077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</r>
  <r>
    <n v="5078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</r>
  <r>
    <n v="5079"/>
    <s v="CA-2018-143217"/>
    <d v="2018-11-11T00:00:00"/>
    <d v="2018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</r>
  <r>
    <n v="5080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</r>
  <r>
    <n v="5081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</r>
  <r>
    <n v="5082"/>
    <s v="US-2016-137533"/>
    <d v="2016-12-18T00:00:00"/>
    <d v="2016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</r>
  <r>
    <n v="5083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</r>
  <r>
    <n v="5084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</r>
  <r>
    <n v="5085"/>
    <s v="CA-2017-108350"/>
    <d v="2017-06-06T00:00:00"/>
    <d v="2017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</r>
  <r>
    <n v="5086"/>
    <s v="CA-2016-144302"/>
    <d v="2016-06-19T00:00:00"/>
    <d v="2016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</r>
  <r>
    <n v="5087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</r>
  <r>
    <n v="5088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</r>
  <r>
    <n v="5089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</r>
  <r>
    <n v="5090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</r>
  <r>
    <n v="5091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</r>
  <r>
    <n v="5092"/>
    <s v="CA-2018-156720"/>
    <d v="2018-12-30T00:00:00"/>
    <d v="2019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</r>
  <r>
    <n v="5093"/>
    <s v="CA-2016-119102"/>
    <d v="2016-05-23T00:00:00"/>
    <d v="2016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</r>
  <r>
    <n v="5094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</r>
  <r>
    <n v="5095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</r>
  <r>
    <n v="5096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</r>
  <r>
    <n v="5097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</r>
  <r>
    <n v="5098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</r>
  <r>
    <n v="5099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</r>
  <r>
    <n v="5100"/>
    <s v="CA-2016-141936"/>
    <d v="2016-08-07T00:00:00"/>
    <d v="2016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</r>
  <r>
    <n v="5101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</r>
  <r>
    <n v="5102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</r>
  <r>
    <n v="5103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</r>
  <r>
    <n v="5104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</r>
  <r>
    <n v="5105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</r>
  <r>
    <n v="5106"/>
    <s v="CA-2015-116568"/>
    <d v="2015-12-14T00:00:00"/>
    <d v="2015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</r>
  <r>
    <n v="5107"/>
    <s v="CA-2016-147102"/>
    <d v="2016-09-19T00:00:00"/>
    <d v="2016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</r>
  <r>
    <n v="5108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</r>
  <r>
    <n v="5109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</r>
  <r>
    <n v="5110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</r>
  <r>
    <n v="5111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</r>
  <r>
    <n v="5112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</r>
  <r>
    <n v="5113"/>
    <s v="CA-2016-153073"/>
    <d v="2016-11-13T00:00:00"/>
    <d v="2016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Ã ge Series Desk Accessories, Clear"/>
    <n v="17.495999999999999"/>
  </r>
  <r>
    <n v="5114"/>
    <s v="CA-2017-147970"/>
    <d v="2017-01-31T00:00:00"/>
    <d v="2017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</r>
  <r>
    <n v="5115"/>
    <s v="CA-2017-150658"/>
    <d v="2017-11-17T00:00:00"/>
    <d v="2017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</r>
  <r>
    <n v="5116"/>
    <s v="CA-2018-125640"/>
    <d v="2018-07-25T00:00:00"/>
    <d v="2018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</r>
  <r>
    <n v="5117"/>
    <s v="CA-2018-154137"/>
    <d v="2018-11-11T00:00:00"/>
    <d v="2018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</r>
  <r>
    <n v="5118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</r>
  <r>
    <n v="5119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</r>
  <r>
    <n v="5120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</r>
  <r>
    <n v="5121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</r>
  <r>
    <n v="5122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</r>
  <r>
    <n v="5123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</r>
  <r>
    <n v="5124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</r>
  <r>
    <n v="5125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</r>
  <r>
    <n v="5126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</r>
  <r>
    <n v="5127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</r>
  <r>
    <n v="5128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</r>
  <r>
    <n v="5129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</r>
  <r>
    <n v="5130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</r>
  <r>
    <n v="5131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</r>
  <r>
    <n v="5132"/>
    <s v="CA-2018-146626"/>
    <d v="2018-12-29T00:00:00"/>
    <d v="2019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</r>
  <r>
    <n v="5133"/>
    <s v="CA-2016-123330"/>
    <d v="2016-06-21T00:00:00"/>
    <d v="2016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</r>
  <r>
    <n v="5134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</r>
  <r>
    <n v="5135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</r>
  <r>
    <n v="5136"/>
    <s v="CA-2017-151323"/>
    <d v="2017-10-23T00:00:00"/>
    <d v="2017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</r>
  <r>
    <n v="5137"/>
    <s v="CA-2016-146696"/>
    <d v="2016-12-14T00:00:00"/>
    <d v="2016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</r>
  <r>
    <n v="5138"/>
    <s v="CA-2017-128972"/>
    <d v="2017-11-13T00:00:00"/>
    <d v="2017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</r>
  <r>
    <n v="5139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</r>
  <r>
    <n v="5140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</r>
  <r>
    <n v="5141"/>
    <s v="CA-2016-154886"/>
    <d v="2016-11-08T00:00:00"/>
    <d v="2016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</r>
  <r>
    <n v="5142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</r>
  <r>
    <n v="5143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</r>
  <r>
    <n v="5144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</r>
  <r>
    <n v="5145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</r>
  <r>
    <n v="5146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</r>
  <r>
    <n v="5147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</r>
  <r>
    <n v="5148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</r>
  <r>
    <n v="5149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</r>
  <r>
    <n v="5150"/>
    <s v="CA-2015-141796"/>
    <d v="2015-06-21T00:00:00"/>
    <d v="2015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Â phone"/>
    <n v="1214.8499999999999"/>
  </r>
  <r>
    <n v="5151"/>
    <s v="CA-2018-125101"/>
    <d v="2018-03-06T00:00:00"/>
    <d v="2018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</r>
  <r>
    <n v="5152"/>
    <s v="CA-2018-169929"/>
    <d v="2018-09-25T00:00:00"/>
    <d v="2018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</r>
  <r>
    <n v="5153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</r>
  <r>
    <n v="5154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</r>
  <r>
    <n v="5155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</r>
  <r>
    <n v="5156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</r>
  <r>
    <n v="5157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</r>
  <r>
    <n v="5158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</r>
  <r>
    <n v="5159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</r>
  <r>
    <n v="5160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</r>
  <r>
    <n v="5161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</r>
  <r>
    <n v="5162"/>
    <s v="CA-2015-111192"/>
    <d v="2015-07-30T00:00:00"/>
    <d v="2015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</r>
  <r>
    <n v="5163"/>
    <s v="CA-2017-115378"/>
    <d v="2017-11-18T00:00:00"/>
    <d v="2017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</r>
  <r>
    <n v="5164"/>
    <s v="CA-2016-161627"/>
    <d v="2016-07-06T00:00:00"/>
    <d v="2016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</r>
  <r>
    <n v="5165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</r>
  <r>
    <n v="5166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</r>
  <r>
    <n v="5167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</r>
  <r>
    <n v="5168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</r>
  <r>
    <n v="5169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</r>
  <r>
    <n v="5170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</r>
  <r>
    <n v="5171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</r>
  <r>
    <n v="5172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</r>
  <r>
    <n v="5173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</r>
  <r>
    <n v="5174"/>
    <s v="CA-2016-107741"/>
    <d v="2016-03-08T00:00:00"/>
    <d v="2016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</r>
  <r>
    <n v="5175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</r>
  <r>
    <n v="5176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</r>
  <r>
    <n v="5177"/>
    <s v="CA-2017-148908"/>
    <d v="2017-11-05T00:00:00"/>
    <d v="2017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</r>
  <r>
    <n v="5178"/>
    <s v="CA-2017-123015"/>
    <d v="2017-12-26T00:00:00"/>
    <d v="2017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</r>
  <r>
    <n v="5179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</r>
  <r>
    <n v="5180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</r>
  <r>
    <n v="5181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</r>
  <r>
    <n v="5182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</r>
  <r>
    <n v="5183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</r>
  <r>
    <n v="5184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</r>
  <r>
    <n v="5185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</r>
  <r>
    <n v="5186"/>
    <s v="CA-2016-134719"/>
    <d v="2016-10-10T00:00:00"/>
    <d v="2016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</r>
  <r>
    <n v="5187"/>
    <s v="US-2016-154389"/>
    <d v="2016-11-27T00:00:00"/>
    <d v="2016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</r>
  <r>
    <n v="5188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</r>
  <r>
    <n v="5189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</r>
  <r>
    <n v="5190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</r>
  <r>
    <n v="5191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</r>
  <r>
    <n v="5192"/>
    <s v="US-2018-141943"/>
    <d v="2018-05-05T00:00:00"/>
    <d v="2018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</r>
  <r>
    <n v="5193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</r>
  <r>
    <n v="5194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</r>
  <r>
    <n v="5195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</r>
  <r>
    <n v="5196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</r>
  <r>
    <n v="5197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</r>
  <r>
    <n v="5198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</r>
  <r>
    <n v="5199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</r>
  <r>
    <n v="5200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</r>
  <r>
    <n v="5201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</r>
  <r>
    <n v="5202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</r>
  <r>
    <n v="5203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</r>
  <r>
    <n v="5204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</r>
  <r>
    <n v="5205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</r>
  <r>
    <n v="5206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</r>
  <r>
    <n v="5207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</r>
  <r>
    <n v="5208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</r>
  <r>
    <n v="5209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</r>
  <r>
    <n v="5210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</r>
  <r>
    <n v="5211"/>
    <s v="CA-2016-156755"/>
    <d v="2016-01-12T00:00:00"/>
    <d v="2016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</r>
  <r>
    <n v="5212"/>
    <s v="CA-2016-130876"/>
    <d v="2016-05-12T00:00:00"/>
    <d v="2016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</r>
  <r>
    <n v="5213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</r>
  <r>
    <n v="5214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</r>
  <r>
    <n v="5215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</r>
  <r>
    <n v="5216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</r>
  <r>
    <n v="5217"/>
    <s v="US-2018-159562"/>
    <d v="2018-09-09T00:00:00"/>
    <d v="2018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</r>
  <r>
    <n v="5218"/>
    <s v="CA-2018-134635"/>
    <d v="2018-04-15T00:00:00"/>
    <d v="2018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</r>
  <r>
    <n v="5219"/>
    <s v="CA-2018-167080"/>
    <d v="2018-06-10T00:00:00"/>
    <d v="2018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</r>
  <r>
    <n v="5220"/>
    <s v="CA-2018-145653"/>
    <d v="2018-09-01T00:00:00"/>
    <d v="2018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</r>
  <r>
    <n v="5221"/>
    <s v="CA-2015-140487"/>
    <d v="2015-06-14T00:00:00"/>
    <d v="2015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</r>
  <r>
    <n v="5222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</r>
  <r>
    <n v="5223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</r>
  <r>
    <n v="5224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</r>
  <r>
    <n v="5225"/>
    <s v="US-2018-109582"/>
    <d v="2018-09-12T00:00:00"/>
    <d v="2018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</r>
  <r>
    <n v="5226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</r>
  <r>
    <n v="5227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</r>
  <r>
    <n v="5228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</r>
  <r>
    <n v="5229"/>
    <s v="US-2015-147648"/>
    <d v="2015-11-26T00:00:00"/>
    <d v="2015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</r>
  <r>
    <n v="5230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</r>
  <r>
    <n v="5231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</r>
  <r>
    <n v="5232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</r>
  <r>
    <n v="5233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</r>
  <r>
    <n v="5234"/>
    <s v="CA-2015-115084"/>
    <d v="2015-10-18T00:00:00"/>
    <d v="2015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</r>
  <r>
    <n v="5235"/>
    <s v="CA-2018-131037"/>
    <d v="2018-08-22T00:00:00"/>
    <d v="2018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</r>
  <r>
    <n v="5236"/>
    <s v="CA-2017-111143"/>
    <d v="2017-11-19T00:00:00"/>
    <d v="2017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</r>
  <r>
    <n v="5237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</r>
  <r>
    <n v="5238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</r>
  <r>
    <n v="5239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</r>
  <r>
    <n v="5240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</r>
  <r>
    <n v="5241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</r>
  <r>
    <n v="5242"/>
    <s v="CA-2017-110730"/>
    <d v="2017-09-23T00:00:00"/>
    <d v="2017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</r>
  <r>
    <n v="5243"/>
    <s v="CA-2018-146367"/>
    <d v="2018-08-04T00:00:00"/>
    <d v="2018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</r>
  <r>
    <n v="5244"/>
    <s v="CA-2017-149454"/>
    <d v="2017-07-25T00:00:00"/>
    <d v="2017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</r>
  <r>
    <n v="5245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</r>
  <r>
    <n v="5246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</r>
  <r>
    <n v="5247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</r>
  <r>
    <n v="5248"/>
    <s v="US-2016-168914"/>
    <d v="2016-05-21T00:00:00"/>
    <d v="2016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</r>
  <r>
    <n v="5249"/>
    <s v="US-2018-110989"/>
    <d v="2018-11-03T00:00:00"/>
    <d v="2018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</r>
  <r>
    <n v="5250"/>
    <s v="CA-2016-106215"/>
    <d v="2016-04-16T00:00:00"/>
    <d v="2016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</r>
  <r>
    <n v="5251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</r>
  <r>
    <n v="5252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</r>
  <r>
    <n v="5253"/>
    <s v="CA-2016-132318"/>
    <d v="2016-10-30T00:00:00"/>
    <d v="2016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</r>
  <r>
    <n v="5254"/>
    <s v="US-2015-131982"/>
    <d v="2015-03-07T00:00:00"/>
    <d v="2015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</r>
  <r>
    <n v="5255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</r>
  <r>
    <n v="5256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</r>
  <r>
    <n v="5257"/>
    <s v="CA-2017-130078"/>
    <d v="2017-08-08T00:00:00"/>
    <d v="2017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</r>
  <r>
    <n v="5258"/>
    <s v="US-2018-114034"/>
    <d v="2018-01-03T00:00:00"/>
    <d v="2018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</r>
  <r>
    <n v="5259"/>
    <s v="US-2018-115595"/>
    <d v="2018-10-09T00:00:00"/>
    <d v="2018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</r>
  <r>
    <n v="5260"/>
    <s v="CA-2018-158722"/>
    <d v="2018-10-20T00:00:00"/>
    <d v="2018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</r>
  <r>
    <n v="5261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</r>
  <r>
    <n v="5262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</r>
  <r>
    <n v="5263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</r>
  <r>
    <n v="5264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</r>
  <r>
    <n v="5265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</r>
  <r>
    <n v="5266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</r>
  <r>
    <n v="5267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</r>
  <r>
    <n v="5268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</r>
  <r>
    <n v="5269"/>
    <s v="US-2018-114657"/>
    <d v="2018-11-16T00:00:00"/>
    <d v="2018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</r>
  <r>
    <n v="5270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</r>
  <r>
    <n v="5271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</r>
  <r>
    <n v="5272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</r>
  <r>
    <n v="5273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</r>
  <r>
    <n v="5274"/>
    <s v="US-2017-158309"/>
    <d v="2017-11-26T00:00:00"/>
    <d v="2017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</r>
  <r>
    <n v="5275"/>
    <s v="CA-2016-162887"/>
    <d v="2016-11-07T00:00:00"/>
    <d v="2016-11-09T00:00:00"/>
    <s v="Second Class"/>
    <s v="SV-20785"/>
    <s v="Stewart Visinsky"/>
    <s v="Consumer"/>
    <s v="United States"/>
    <s v="Burlington"/>
    <s v="Vermont"/>
    <m/>
    <x v="3"/>
    <s v="FUR-CH-10000595"/>
    <x v="0"/>
    <s v="Chairs"/>
    <s v="Safco Contoured Stacking Chairs"/>
    <n v="715.2"/>
  </r>
  <r>
    <n v="5276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</r>
  <r>
    <n v="5277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</r>
  <r>
    <n v="5278"/>
    <s v="CA-2015-113859"/>
    <d v="2015-09-13T00:00:00"/>
    <d v="2015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</r>
  <r>
    <n v="5279"/>
    <s v="CA-2015-159681"/>
    <d v="2015-12-07T00:00:00"/>
    <d v="2015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</r>
  <r>
    <n v="5280"/>
    <s v="US-2018-104094"/>
    <d v="2018-09-07T00:00:00"/>
    <d v="2018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</r>
  <r>
    <n v="5281"/>
    <s v="CA-2018-152709"/>
    <d v="2018-10-07T00:00:00"/>
    <d v="2018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</r>
  <r>
    <n v="5282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</r>
  <r>
    <n v="5283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</r>
  <r>
    <n v="5284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</r>
  <r>
    <n v="5285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</r>
  <r>
    <n v="5286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</r>
  <r>
    <n v="5287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</r>
  <r>
    <n v="5288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</r>
  <r>
    <n v="5289"/>
    <s v="US-2018-136784"/>
    <d v="2018-04-30T00:00:00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</r>
  <r>
    <n v="5290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</r>
  <r>
    <n v="5291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</r>
  <r>
    <n v="5292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</r>
  <r>
    <n v="5293"/>
    <s v="CA-2018-151218"/>
    <d v="2018-06-20T00:00:00"/>
    <d v="2018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</r>
  <r>
    <n v="5294"/>
    <s v="CA-2016-111073"/>
    <d v="2016-12-26T00:00:00"/>
    <d v="2016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</r>
  <r>
    <n v="5295"/>
    <s v="CA-2018-144883"/>
    <d v="2018-08-15T00:00:00"/>
    <d v="2018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</r>
  <r>
    <n v="5296"/>
    <s v="CA-2018-142174"/>
    <d v="2018-03-04T00:00:00"/>
    <d v="2018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</r>
  <r>
    <n v="5297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</r>
  <r>
    <n v="5298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</r>
  <r>
    <n v="5299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</r>
  <r>
    <n v="5300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</r>
  <r>
    <n v="5301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FUR-TA-10002645"/>
    <x v="0"/>
    <s v="Tables"/>
    <s v="Hon Rectangular Conference Tables"/>
    <n v="2275.5"/>
  </r>
  <r>
    <n v="5302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</r>
  <r>
    <n v="5303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OFF-LA-10001297"/>
    <x v="1"/>
    <s v="Labels"/>
    <s v="Avery 473"/>
    <n v="62.1"/>
  </r>
  <r>
    <n v="5304"/>
    <s v="US-2015-139500"/>
    <d v="2015-11-16T00:00:00"/>
    <d v="2015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</r>
  <r>
    <n v="5305"/>
    <s v="US-2015-166310"/>
    <d v="2015-09-21T00:00:00"/>
    <d v="2015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</r>
  <r>
    <n v="5306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</r>
  <r>
    <n v="5307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</r>
  <r>
    <n v="5308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</r>
  <r>
    <n v="5309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</r>
  <r>
    <n v="5310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</r>
  <r>
    <n v="5311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</r>
  <r>
    <n v="5312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</r>
  <r>
    <n v="5313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</r>
  <r>
    <n v="5314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</r>
  <r>
    <n v="5315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</r>
  <r>
    <n v="5316"/>
    <s v="CA-2017-154060"/>
    <d v="2017-05-02T00:00:00"/>
    <d v="2017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</r>
  <r>
    <n v="5317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</r>
  <r>
    <n v="5318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</r>
  <r>
    <n v="5319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</r>
  <r>
    <n v="5320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</r>
  <r>
    <n v="5321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</r>
  <r>
    <n v="5322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</r>
  <r>
    <n v="5323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</r>
  <r>
    <n v="5324"/>
    <s v="CA-2018-134439"/>
    <d v="2018-09-18T00:00:00"/>
    <d v="2018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</r>
  <r>
    <n v="5325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</r>
  <r>
    <n v="5326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</r>
  <r>
    <n v="5327"/>
    <s v="CA-2016-152681"/>
    <d v="2016-01-17T00:00:00"/>
    <d v="2016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</r>
  <r>
    <n v="5328"/>
    <s v="CA-2015-130813"/>
    <d v="2015-01-06T00:00:00"/>
    <d v="2015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</r>
  <r>
    <n v="5329"/>
    <s v="CA-2016-120320"/>
    <d v="2016-03-05T00:00:00"/>
    <d v="2016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</r>
  <r>
    <n v="5330"/>
    <s v="CA-2017-111941"/>
    <d v="2017-12-25T00:00:00"/>
    <d v="2017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</r>
  <r>
    <n v="5331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</r>
  <r>
    <n v="5332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</r>
  <r>
    <n v="5333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</r>
  <r>
    <n v="5334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</r>
  <r>
    <n v="5335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</r>
  <r>
    <n v="5336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</r>
  <r>
    <n v="5337"/>
    <s v="CA-2016-169278"/>
    <d v="2016-05-21T00:00:00"/>
    <d v="2016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</r>
  <r>
    <n v="5338"/>
    <s v="CA-2018-111577"/>
    <d v="2018-10-16T00:00:00"/>
    <d v="2018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</r>
  <r>
    <n v="5339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</r>
  <r>
    <n v="5340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</r>
  <r>
    <n v="5341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</r>
  <r>
    <n v="5342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Â VX Revolution Cordless Laser Mouse for Notebooks (Black)"/>
    <n v="899.95"/>
  </r>
  <r>
    <n v="5343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</r>
  <r>
    <n v="5344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</r>
  <r>
    <n v="5345"/>
    <s v="CA-2016-112053"/>
    <d v="2016-10-11T00:00:00"/>
    <d v="2016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</r>
  <r>
    <n v="5346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</r>
  <r>
    <n v="5347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</r>
  <r>
    <n v="5348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</r>
  <r>
    <n v="5349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</r>
  <r>
    <n v="5350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</r>
  <r>
    <n v="5351"/>
    <s v="US-2018-103814"/>
    <d v="2018-12-09T00:00:00"/>
    <d v="2018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</r>
  <r>
    <n v="5352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</r>
  <r>
    <n v="5353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</r>
  <r>
    <n v="5354"/>
    <s v="US-2017-101616"/>
    <d v="2017-09-03T00:00:00"/>
    <d v="2017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</r>
  <r>
    <n v="5355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</r>
  <r>
    <n v="5356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</r>
  <r>
    <n v="5357"/>
    <s v="CA-2017-138037"/>
    <d v="2017-09-29T00:00:00"/>
    <d v="2017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</r>
  <r>
    <n v="5358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</r>
  <r>
    <n v="5359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</r>
  <r>
    <n v="5360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</r>
  <r>
    <n v="5361"/>
    <s v="US-2018-126060"/>
    <d v="2018-04-14T00:00:00"/>
    <d v="2018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</r>
  <r>
    <n v="5362"/>
    <s v="CA-2018-100951"/>
    <d v="2018-06-09T00:00:00"/>
    <d v="2018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</r>
  <r>
    <n v="5363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</r>
  <r>
    <n v="5364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</r>
  <r>
    <n v="5365"/>
    <s v="CA-2015-123477"/>
    <d v="2015-01-18T00:00:00"/>
    <d v="2015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</r>
  <r>
    <n v="5366"/>
    <s v="CA-2017-107790"/>
    <d v="2017-11-20T00:00:00"/>
    <d v="2017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</r>
  <r>
    <n v="5367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Â HeadsetÂ -Â headsetÂ - Full size, Binaural"/>
    <n v="88.775999999999996"/>
  </r>
  <r>
    <n v="5368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</r>
  <r>
    <n v="5369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</r>
  <r>
    <n v="5370"/>
    <s v="CA-2018-147403"/>
    <d v="2018-09-10T00:00:00"/>
    <d v="2018-09-13T00:00:00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</r>
  <r>
    <n v="5371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</r>
  <r>
    <n v="5372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</r>
  <r>
    <n v="5373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</r>
  <r>
    <n v="5374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</r>
  <r>
    <n v="5375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</r>
  <r>
    <n v="5376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</r>
  <r>
    <n v="5377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</r>
  <r>
    <n v="5378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</r>
  <r>
    <n v="5379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</r>
  <r>
    <n v="5380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</r>
  <r>
    <n v="5381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</r>
  <r>
    <n v="5382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</r>
  <r>
    <n v="5383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</r>
  <r>
    <n v="5384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</r>
  <r>
    <n v="5385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</r>
  <r>
    <n v="5386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</r>
  <r>
    <n v="5387"/>
    <s v="CA-2018-152786"/>
    <d v="2018-03-12T00:00:00"/>
    <d v="2018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</r>
  <r>
    <n v="5388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</r>
  <r>
    <n v="5389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</r>
  <r>
    <n v="5390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</r>
  <r>
    <n v="5391"/>
    <s v="CA-2018-163874"/>
    <d v="2018-11-10T00:00:00"/>
    <d v="2018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</r>
  <r>
    <n v="5392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</r>
  <r>
    <n v="5393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</r>
  <r>
    <n v="5394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</r>
  <r>
    <n v="5395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</r>
  <r>
    <n v="5396"/>
    <s v="CA-2015-104829"/>
    <d v="2015-11-18T00:00:00"/>
    <d v="2015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</r>
  <r>
    <n v="5397"/>
    <s v="US-2017-147340"/>
    <d v="2017-09-24T00:00:00"/>
    <d v="2017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</r>
  <r>
    <n v="5398"/>
    <s v="CA-2017-145492"/>
    <d v="2017-11-20T00:00:00"/>
    <d v="2017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</r>
  <r>
    <n v="5399"/>
    <s v="CA-2017-163202"/>
    <d v="2017-09-27T00:00:00"/>
    <d v="2017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</r>
  <r>
    <n v="5400"/>
    <s v="CA-2017-117681"/>
    <d v="2017-04-09T00:00:00"/>
    <d v="2017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</r>
  <r>
    <n v="5401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</r>
  <r>
    <n v="5402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</r>
  <r>
    <n v="5403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</r>
  <r>
    <n v="5404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</r>
  <r>
    <n v="5405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</r>
  <r>
    <n v="5406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</r>
  <r>
    <n v="5407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</r>
  <r>
    <n v="5408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â€œWhile You Were Outâ€ Hardbound Telephone Message Book"/>
    <n v="87.92"/>
  </r>
  <r>
    <n v="5409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</r>
  <r>
    <n v="5410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</r>
  <r>
    <n v="5411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</r>
  <r>
    <n v="5412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</r>
  <r>
    <n v="5413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</r>
  <r>
    <n v="5414"/>
    <s v="CA-2017-153157"/>
    <d v="2017-09-11T00:00:00"/>
    <d v="2017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Â Headset"/>
    <n v="224.75"/>
  </r>
  <r>
    <n v="5415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</r>
  <r>
    <n v="5416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</r>
  <r>
    <n v="5417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</r>
  <r>
    <n v="5418"/>
    <s v="CA-2015-132542"/>
    <d v="2015-10-06T00:00:00"/>
    <d v="2015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</r>
  <r>
    <n v="5419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</r>
  <r>
    <n v="5420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</r>
  <r>
    <n v="5421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</r>
  <r>
    <n v="5422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</r>
  <r>
    <n v="5423"/>
    <s v="US-2017-163258"/>
    <d v="2017-12-29T00:00:00"/>
    <d v="2018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</r>
  <r>
    <n v="5424"/>
    <s v="CA-2018-103009"/>
    <d v="2018-11-03T00:00:00"/>
    <d v="2018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</r>
  <r>
    <n v="5425"/>
    <s v="US-2018-120649"/>
    <d v="2018-01-20T00:00:00"/>
    <d v="2018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</r>
  <r>
    <n v="5426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Â Z-906 Speaker sys - home theater - 5.1-CH"/>
    <n v="1649.95"/>
  </r>
  <r>
    <n v="5427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</r>
  <r>
    <n v="5428"/>
    <s v="US-2017-108497"/>
    <d v="2017-06-14T00:00:00"/>
    <d v="2017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</r>
  <r>
    <n v="5429"/>
    <s v="CA-2017-113096"/>
    <d v="2017-09-02T00:00:00"/>
    <d v="2017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</r>
  <r>
    <n v="5430"/>
    <s v="CA-2015-136861"/>
    <d v="2015-09-05T00:00:00"/>
    <d v="2015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</r>
  <r>
    <n v="5431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</r>
  <r>
    <n v="5432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</r>
  <r>
    <n v="5433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</r>
  <r>
    <n v="5434"/>
    <s v="CA-2018-129707"/>
    <d v="2018-04-25T00:00:00"/>
    <d v="2018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</r>
  <r>
    <n v="5435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</r>
  <r>
    <n v="5436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</r>
  <r>
    <n v="5437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</r>
  <r>
    <n v="5438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</r>
  <r>
    <n v="5439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</r>
  <r>
    <n v="5440"/>
    <s v="CA-2017-167115"/>
    <d v="2017-04-04T00:00:00"/>
    <d v="2017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</r>
  <r>
    <n v="5441"/>
    <s v="US-2018-153633"/>
    <d v="2018-11-13T00:00:00"/>
    <d v="2018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</r>
  <r>
    <n v="5442"/>
    <s v="CA-2018-155929"/>
    <d v="2018-09-09T00:00:00"/>
    <d v="2018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</r>
  <r>
    <n v="5443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</r>
  <r>
    <n v="5444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</r>
  <r>
    <n v="5445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</r>
  <r>
    <n v="5446"/>
    <s v="CA-2017-128307"/>
    <d v="2017-07-25T00:00:00"/>
    <d v="2017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</r>
  <r>
    <n v="5447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</r>
  <r>
    <n v="5448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</r>
  <r>
    <n v="5449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</r>
  <r>
    <n v="5450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</r>
  <r>
    <n v="5451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</r>
  <r>
    <n v="5452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</r>
  <r>
    <n v="5453"/>
    <s v="CA-2017-140613"/>
    <d v="2017-07-22T00:00:00"/>
    <d v="2017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</r>
  <r>
    <n v="5454"/>
    <s v="US-2018-108700"/>
    <d v="2018-05-19T00:00:00"/>
    <d v="2018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</r>
  <r>
    <n v="5455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</r>
  <r>
    <n v="5456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</r>
  <r>
    <n v="5457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</r>
  <r>
    <n v="5458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</r>
  <r>
    <n v="5459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</r>
  <r>
    <n v="5460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</r>
  <r>
    <n v="5461"/>
    <s v="US-2015-107405"/>
    <d v="2015-03-21T00:00:00"/>
    <d v="2015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</r>
  <r>
    <n v="5462"/>
    <s v="CA-2018-101574"/>
    <d v="2018-09-28T00:00:00"/>
    <d v="2018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</r>
  <r>
    <n v="5463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</r>
  <r>
    <n v="5464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</r>
  <r>
    <n v="5465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</r>
  <r>
    <n v="5466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</r>
  <r>
    <n v="5467"/>
    <s v="CA-2015-107706"/>
    <d v="2015-02-14T00:00:00"/>
    <d v="2015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â€ x 11â€"/>
    <n v="16.175999999999998"/>
  </r>
  <r>
    <n v="5468"/>
    <s v="CA-2017-122448"/>
    <d v="2017-06-09T00:00:00"/>
    <d v="2017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</r>
  <r>
    <n v="5469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</r>
  <r>
    <n v="5470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</r>
  <r>
    <n v="5471"/>
    <s v="CA-2017-158547"/>
    <d v="2017-05-30T00:00:00"/>
    <d v="2017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</r>
  <r>
    <n v="5472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</r>
  <r>
    <n v="5473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</r>
  <r>
    <n v="5474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</r>
  <r>
    <n v="5475"/>
    <s v="CA-2018-121741"/>
    <d v="2018-12-26T00:00:00"/>
    <d v="2018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</r>
  <r>
    <n v="5476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</r>
  <r>
    <n v="5477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</r>
  <r>
    <n v="5478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</r>
  <r>
    <n v="5479"/>
    <s v="CA-2017-121356"/>
    <d v="2017-11-20T00:00:00"/>
    <d v="2017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</r>
  <r>
    <n v="5480"/>
    <s v="CA-2015-101770"/>
    <d v="2015-03-31T00:00:00"/>
    <d v="2015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</r>
  <r>
    <n v="5481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</r>
  <r>
    <n v="5482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Â E03601U1 -Â KeyboardÂ - Beige"/>
    <n v="36"/>
  </r>
  <r>
    <n v="5483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Â Illuminated - Keyboard"/>
    <n v="239.96"/>
  </r>
  <r>
    <n v="5484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</r>
  <r>
    <n v="5485"/>
    <s v="CA-2018-148999"/>
    <d v="2018-01-30T00:00:00"/>
    <d v="2018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</r>
  <r>
    <n v="5486"/>
    <s v="CA-2015-107573"/>
    <d v="2015-12-12T00:00:00"/>
    <d v="2015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</r>
  <r>
    <n v="5487"/>
    <s v="CA-2016-156608"/>
    <d v="2016-10-24T00:00:00"/>
    <d v="2016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</r>
  <r>
    <n v="5488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</r>
  <r>
    <n v="5489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OFF-LA-10000262"/>
    <x v="1"/>
    <s v="Labels"/>
    <s v="Avery 494"/>
    <n v="6.2640000000000002"/>
  </r>
  <r>
    <n v="5490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OFF-AP-10002222"/>
    <x v="1"/>
    <s v="Appliances"/>
    <s v="Staple holder"/>
    <n v="20.808"/>
  </r>
  <r>
    <n v="5491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</r>
  <r>
    <n v="5492"/>
    <s v="CA-2018-164098"/>
    <d v="2018-01-26T00:00:00"/>
    <d v="2018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</r>
  <r>
    <n v="5493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</r>
  <r>
    <n v="5494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</r>
  <r>
    <n v="5495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</r>
  <r>
    <n v="5496"/>
    <s v="CA-2016-113523"/>
    <d v="2016-09-04T00:00:00"/>
    <d v="2016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</r>
  <r>
    <n v="5497"/>
    <s v="CA-2018-117821"/>
    <d v="2018-06-12T00:00:00"/>
    <d v="2018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</r>
  <r>
    <n v="5498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</r>
  <r>
    <n v="5499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</r>
  <r>
    <n v="5500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</r>
  <r>
    <n v="5501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</r>
  <r>
    <n v="5502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</r>
  <r>
    <n v="5503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</r>
  <r>
    <n v="5504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</r>
  <r>
    <n v="5505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</r>
  <r>
    <n v="5506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</r>
  <r>
    <n v="5507"/>
    <s v="US-2017-162026"/>
    <d v="2017-10-08T00:00:00"/>
    <d v="2017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</r>
  <r>
    <n v="5508"/>
    <s v="CA-2017-150000"/>
    <d v="2017-04-08T00:00:00"/>
    <d v="2017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</r>
  <r>
    <n v="5509"/>
    <s v="CA-2016-168529"/>
    <d v="2016-10-08T00:00:00"/>
    <d v="2016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</r>
  <r>
    <n v="5510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</r>
  <r>
    <n v="5511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</r>
  <r>
    <n v="5512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</r>
  <r>
    <n v="5513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</r>
  <r>
    <n v="5514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</r>
  <r>
    <n v="5515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</r>
  <r>
    <n v="5516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</r>
  <r>
    <n v="5517"/>
    <s v="US-2017-138408"/>
    <d v="2017-11-18T00:00:00"/>
    <d v="2017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Â Z-906 Speaker sys - home theater - 5.1-CH"/>
    <n v="1319.96"/>
  </r>
  <r>
    <n v="5518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</r>
  <r>
    <n v="5519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</r>
  <r>
    <n v="5520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</r>
  <r>
    <n v="5521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</r>
  <r>
    <n v="5522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</r>
  <r>
    <n v="5523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</r>
  <r>
    <n v="5524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</r>
  <r>
    <n v="5525"/>
    <s v="CA-2017-147123"/>
    <d v="2017-12-10T00:00:00"/>
    <d v="2017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</r>
  <r>
    <n v="5526"/>
    <s v="CA-2018-154501"/>
    <d v="2018-04-30T00:00:00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</r>
  <r>
    <n v="5527"/>
    <s v="CA-2018-166933"/>
    <d v="2018-04-24T00:00:00"/>
    <d v="2018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</r>
  <r>
    <n v="5528"/>
    <s v="CA-2016-142055"/>
    <d v="2016-05-08T00:00:00"/>
    <d v="2016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</r>
  <r>
    <n v="5529"/>
    <s v="CA-2016-137106"/>
    <d v="2016-03-31T00:00:00"/>
    <d v="2016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</r>
  <r>
    <n v="5530"/>
    <s v="CA-2018-136609"/>
    <d v="2018-08-06T00:00:00"/>
    <d v="2018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</r>
  <r>
    <n v="5531"/>
    <s v="CA-2018-160885"/>
    <d v="2018-12-02T00:00:00"/>
    <d v="2018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Â speaker phone"/>
    <n v="2479.96"/>
  </r>
  <r>
    <n v="5532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</r>
  <r>
    <n v="5533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</r>
  <r>
    <n v="5534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</r>
  <r>
    <n v="5535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</r>
  <r>
    <n v="5536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</r>
  <r>
    <n v="5537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</r>
  <r>
    <n v="5538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</r>
  <r>
    <n v="5539"/>
    <s v="CA-2016-120551"/>
    <d v="2016-04-13T00:00:00"/>
    <d v="2016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</r>
  <r>
    <n v="5540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</r>
  <r>
    <n v="5541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</r>
  <r>
    <n v="5542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</r>
  <r>
    <n v="5543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</r>
  <r>
    <n v="5544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</r>
  <r>
    <n v="5545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</r>
  <r>
    <n v="5546"/>
    <s v="CA-2018-102967"/>
    <d v="2018-09-22T00:00:00"/>
    <d v="2018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</r>
  <r>
    <n v="5547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</r>
  <r>
    <n v="5548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</r>
  <r>
    <n v="5549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</r>
  <r>
    <n v="5550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</r>
  <r>
    <n v="5551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</r>
  <r>
    <n v="5552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</r>
  <r>
    <n v="5553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Â 16GB Mini TravelDrive USB 2.0Â Flash Drive"/>
    <n v="79.512"/>
  </r>
  <r>
    <n v="5554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</r>
  <r>
    <n v="5555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</r>
  <r>
    <n v="5556"/>
    <s v="CA-2018-116113"/>
    <d v="2018-10-02T00:00:00"/>
    <d v="2018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</r>
  <r>
    <n v="5557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</r>
  <r>
    <n v="5558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</r>
  <r>
    <n v="5559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</r>
  <r>
    <n v="5560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</r>
  <r>
    <n v="5561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</r>
  <r>
    <n v="5562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</r>
  <r>
    <n v="5563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</r>
  <r>
    <n v="5564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</r>
  <r>
    <n v="5565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</r>
  <r>
    <n v="5566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</r>
  <r>
    <n v="5567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</r>
  <r>
    <n v="5568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</r>
  <r>
    <n v="5569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</r>
  <r>
    <n v="5570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</r>
  <r>
    <n v="5571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</r>
  <r>
    <n v="5572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</r>
  <r>
    <n v="5573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</r>
  <r>
    <n v="5574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</r>
  <r>
    <n v="5575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</r>
  <r>
    <n v="5576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</r>
  <r>
    <n v="5577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</r>
  <r>
    <n v="5578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</r>
  <r>
    <n v="5579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</r>
  <r>
    <n v="5580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</r>
  <r>
    <n v="5581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</r>
  <r>
    <n v="5582"/>
    <s v="CA-2018-163818"/>
    <d v="2018-10-04T00:00:00"/>
    <d v="2018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</r>
  <r>
    <n v="5583"/>
    <s v="CA-2017-161158"/>
    <d v="2017-05-09T00:00:00"/>
    <d v="2017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</r>
  <r>
    <n v="5584"/>
    <s v="CA-2015-116673"/>
    <d v="2015-12-15T00:00:00"/>
    <d v="2015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</r>
  <r>
    <n v="5585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</r>
  <r>
    <n v="5586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Â TelephonesÂ KX-T7736"/>
    <n v="546.05999999999995"/>
  </r>
  <r>
    <n v="5587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</r>
  <r>
    <n v="5588"/>
    <s v="CA-2016-149993"/>
    <d v="2016-03-19T00:00:00"/>
    <d v="2016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</r>
  <r>
    <n v="5589"/>
    <s v="CA-2015-168158"/>
    <d v="2015-07-19T00:00:00"/>
    <d v="2015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</r>
  <r>
    <n v="5590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</r>
  <r>
    <n v="5591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</r>
  <r>
    <n v="5592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</r>
  <r>
    <n v="5593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</r>
  <r>
    <n v="5594"/>
    <s v="US-2018-108014"/>
    <d v="2018-11-19T00:00:00"/>
    <d v="2018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</r>
  <r>
    <n v="5595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</r>
  <r>
    <n v="5596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</r>
  <r>
    <n v="5597"/>
    <s v="CA-2016-159779"/>
    <d v="2016-09-25T00:00:00"/>
    <d v="2016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</r>
  <r>
    <n v="5598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</r>
  <r>
    <n v="5599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</r>
  <r>
    <n v="5600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</r>
  <r>
    <n v="5601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</r>
  <r>
    <n v="5602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</r>
  <r>
    <n v="5603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</r>
  <r>
    <n v="5604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</r>
  <r>
    <n v="5605"/>
    <s v="CA-2016-142475"/>
    <d v="2016-12-03T00:00:00"/>
    <d v="2016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</r>
  <r>
    <n v="5606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</r>
  <r>
    <n v="5607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</r>
  <r>
    <n v="5608"/>
    <s v="CA-2018-105193"/>
    <d v="2018-03-25T00:00:00"/>
    <d v="2018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</r>
  <r>
    <n v="5609"/>
    <s v="CA-2016-168634"/>
    <d v="2016-12-06T00:00:00"/>
    <d v="2016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</r>
  <r>
    <n v="5610"/>
    <s v="CA-2018-117198"/>
    <d v="2018-08-31T00:00:00"/>
    <d v="2018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</r>
  <r>
    <n v="5611"/>
    <s v="CA-2016-145828"/>
    <d v="2016-10-05T00:00:00"/>
    <d v="2016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</r>
  <r>
    <n v="5612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</r>
  <r>
    <n v="5613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Â Flash Drive ImationÂ Corp"/>
    <n v="1496.16"/>
  </r>
  <r>
    <n v="5614"/>
    <s v="CA-2017-147431"/>
    <d v="2017-02-02T00:00:00"/>
    <d v="2017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</r>
  <r>
    <n v="5615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</r>
  <r>
    <n v="5616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</r>
  <r>
    <n v="5617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</r>
  <r>
    <n v="5618"/>
    <s v="CA-2018-125745"/>
    <d v="2018-06-30T00:00:00"/>
    <d v="2018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</r>
  <r>
    <n v="5619"/>
    <s v="CA-2016-101154"/>
    <d v="2016-09-18T00:00:00"/>
    <d v="2016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</r>
  <r>
    <n v="5620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</r>
  <r>
    <n v="5621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</r>
  <r>
    <n v="5622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</r>
  <r>
    <n v="5623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</r>
  <r>
    <n v="5624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</r>
  <r>
    <n v="5625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Â VX Revolution Cordless Laser Mouse for Notebooks (Black)"/>
    <n v="359.98"/>
  </r>
  <r>
    <n v="5626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</r>
  <r>
    <n v="5627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</r>
  <r>
    <n v="5628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</r>
  <r>
    <n v="5629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</r>
  <r>
    <n v="5630"/>
    <s v="US-2017-146066"/>
    <d v="2017-08-21T00:00:00"/>
    <d v="2017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</r>
  <r>
    <n v="5631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</r>
  <r>
    <n v="5632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</r>
  <r>
    <n v="5633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</r>
  <r>
    <n v="5634"/>
    <s v="CA-2017-101742"/>
    <d v="2017-09-23T00:00:00"/>
    <d v="2017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</r>
  <r>
    <n v="5635"/>
    <s v="CA-2016-134943"/>
    <d v="2016-12-05T00:00:00"/>
    <d v="2016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</r>
  <r>
    <n v="5636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</r>
  <r>
    <n v="5637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</r>
  <r>
    <n v="5638"/>
    <s v="CA-2018-113208"/>
    <d v="2018-03-26T00:00:00"/>
    <d v="2018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</r>
  <r>
    <n v="5639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</r>
  <r>
    <n v="5640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</r>
  <r>
    <n v="5641"/>
    <s v="CA-2015-147900"/>
    <d v="2015-09-23T00:00:00"/>
    <d v="2015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</r>
  <r>
    <n v="5642"/>
    <s v="CA-2018-106355"/>
    <d v="2018-04-02T00:00:00"/>
    <d v="2018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</r>
  <r>
    <n v="5643"/>
    <s v="CA-2017-127985"/>
    <d v="2017-04-01T00:00:00"/>
    <d v="2017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</r>
  <r>
    <n v="5644"/>
    <s v="CA-2016-166604"/>
    <d v="2016-05-15T00:00:00"/>
    <d v="2016-05-20T00:00:00"/>
    <s v="Second Class"/>
    <s v="AH-10690"/>
    <s v="Anna HÃ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</r>
  <r>
    <n v="5645"/>
    <s v="CA-2018-120719"/>
    <d v="2018-03-23T00:00:00"/>
    <d v="2018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</r>
  <r>
    <n v="5646"/>
    <s v="CA-2018-127117"/>
    <d v="2018-04-14T00:00:00"/>
    <d v="2018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</r>
  <r>
    <n v="5647"/>
    <s v="CA-2016-104241"/>
    <d v="2016-01-04T00:00:00"/>
    <d v="2016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</r>
  <r>
    <n v="5648"/>
    <s v="CA-2018-168179"/>
    <d v="2018-11-02T00:00:00"/>
    <d v="2018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</r>
  <r>
    <n v="5649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</r>
  <r>
    <n v="5650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</r>
  <r>
    <n v="5651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</r>
  <r>
    <n v="5652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</r>
  <r>
    <n v="5653"/>
    <s v="CA-2018-109099"/>
    <d v="2018-10-06T00:00:00"/>
    <d v="2018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</r>
  <r>
    <n v="5654"/>
    <s v="US-2015-134187"/>
    <d v="2015-11-04T00:00:0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</r>
  <r>
    <n v="5655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</r>
  <r>
    <n v="5656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</r>
  <r>
    <n v="5657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</r>
  <r>
    <n v="5658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</r>
  <r>
    <n v="5659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</r>
  <r>
    <n v="5660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</r>
  <r>
    <n v="5661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</r>
  <r>
    <n v="5662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</r>
  <r>
    <n v="5663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</r>
  <r>
    <n v="5664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</r>
  <r>
    <n v="5665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</r>
  <r>
    <n v="5666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</r>
  <r>
    <n v="5667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</r>
  <r>
    <n v="5668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</r>
  <r>
    <n v="5669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</r>
  <r>
    <n v="5670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</r>
  <r>
    <n v="5671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</r>
  <r>
    <n v="5672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</r>
  <r>
    <n v="5673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</r>
  <r>
    <n v="5674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</r>
  <r>
    <n v="5675"/>
    <s v="CA-2017-146318"/>
    <d v="2017-01-22T00:00:00"/>
    <d v="2017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</r>
  <r>
    <n v="5676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</r>
  <r>
    <n v="5677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Â 30456 USBÂ Flash DriveÂ 8GB"/>
    <n v="27.6"/>
  </r>
  <r>
    <n v="5678"/>
    <s v="CA-2015-126802"/>
    <d v="2015-12-29T00:00:00"/>
    <d v="2016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</r>
  <r>
    <n v="5679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</r>
  <r>
    <n v="5680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</r>
  <r>
    <n v="5681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</r>
  <r>
    <n v="5682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</r>
  <r>
    <n v="5683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</r>
  <r>
    <n v="5684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</r>
  <r>
    <n v="5685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</r>
  <r>
    <n v="5686"/>
    <s v="CA-2016-131072"/>
    <d v="2016-11-05T00:00:00"/>
    <d v="2016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</r>
  <r>
    <n v="5687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</r>
  <r>
    <n v="5688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</r>
  <r>
    <n v="5689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</r>
  <r>
    <n v="5690"/>
    <s v="CA-2016-119550"/>
    <d v="2016-12-26T00:00:00"/>
    <d v="2016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</r>
  <r>
    <n v="5691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</r>
  <r>
    <n v="5692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</r>
  <r>
    <n v="5693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</r>
  <r>
    <n v="5694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</r>
  <r>
    <n v="5695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</r>
  <r>
    <n v="5696"/>
    <s v="CA-2017-126165"/>
    <d v="2017-05-05T00:00:00"/>
    <d v="2017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</r>
  <r>
    <n v="5697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</r>
  <r>
    <n v="5698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</r>
  <r>
    <n v="5699"/>
    <s v="CA-2017-143441"/>
    <d v="2017-11-05T00:00:00"/>
    <d v="2017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</r>
  <r>
    <n v="5700"/>
    <s v="CA-2018-148320"/>
    <d v="2018-11-03T00:00:00"/>
    <d v="2018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</r>
  <r>
    <n v="5701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</r>
  <r>
    <n v="5702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</r>
  <r>
    <n v="5703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</r>
  <r>
    <n v="5704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</r>
  <r>
    <n v="5705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</r>
  <r>
    <n v="5706"/>
    <s v="CA-2015-155593"/>
    <d v="2015-11-03T00:00:00"/>
    <d v="2015-11-08T00:00:00"/>
    <s v="Standard Class"/>
    <s v="RP-19390"/>
    <s v="Resi PÃ¶lking"/>
    <s v="Consumer"/>
    <s v="United States"/>
    <s v="Fairfield"/>
    <s v="Connecticut"/>
    <n v="6824"/>
    <x v="3"/>
    <s v="OFF-SU-10002522"/>
    <x v="1"/>
    <s v="Supplies"/>
    <s v="Acme Kleen Earth Office Shears"/>
    <n v="11.64"/>
  </r>
  <r>
    <n v="5707"/>
    <s v="CA-2018-136000"/>
    <d v="2018-09-22T00:00:00"/>
    <d v="2018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</r>
  <r>
    <n v="5708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</r>
  <r>
    <n v="5709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</r>
  <r>
    <n v="5710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</r>
  <r>
    <n v="5711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</r>
  <r>
    <n v="5712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</r>
  <r>
    <n v="5713"/>
    <s v="CA-2018-115805"/>
    <d v="2018-07-31T00:00:00"/>
    <d v="2018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</r>
  <r>
    <n v="5714"/>
    <s v="US-2015-143707"/>
    <d v="2015-03-01T00:00:00"/>
    <d v="2015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</r>
  <r>
    <n v="5715"/>
    <s v="CA-2018-116939"/>
    <d v="2018-09-25T00:00:00"/>
    <d v="2018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</r>
  <r>
    <n v="5716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</r>
  <r>
    <n v="5717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</r>
  <r>
    <n v="5718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</r>
  <r>
    <n v="5719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</r>
  <r>
    <n v="5720"/>
    <s v="CA-2018-126550"/>
    <d v="2018-03-29T00:00:00"/>
    <d v="2018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</r>
  <r>
    <n v="5721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</r>
  <r>
    <n v="5722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Â SecureÂ DriveÂ + Hardware Encrypted USBÂ flash driveÂ - 16 GB"/>
    <n v="91.176000000000002"/>
  </r>
  <r>
    <n v="5723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</r>
  <r>
    <n v="5724"/>
    <s v="CA-2017-165820"/>
    <d v="2017-09-26T00:00:00"/>
    <d v="2017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</r>
  <r>
    <n v="5725"/>
    <s v="CA-2015-103191"/>
    <d v="2015-09-22T00:00:00"/>
    <d v="2015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</r>
  <r>
    <n v="5726"/>
    <s v="CA-2016-103933"/>
    <d v="2016-09-25T00:00:00"/>
    <d v="2016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</r>
  <r>
    <n v="5727"/>
    <s v="CA-2016-110548"/>
    <d v="2016-05-04T00:00:00"/>
    <d v="2016-05-08T00:00:00"/>
    <s v="Standard Class"/>
    <s v="AH-10690"/>
    <s v="Anna HÃ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</r>
  <r>
    <n v="5728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</r>
  <r>
    <n v="5729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</r>
  <r>
    <n v="5730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</r>
  <r>
    <n v="5731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</r>
  <r>
    <n v="5732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â€ x 11â€"/>
    <n v="27.52"/>
  </r>
  <r>
    <n v="5733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</r>
  <r>
    <n v="5734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</r>
  <r>
    <n v="5735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</r>
  <r>
    <n v="5736"/>
    <s v="CA-2015-111773"/>
    <d v="2015-06-29T00:00:00"/>
    <d v="2015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</r>
  <r>
    <n v="5737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</r>
  <r>
    <n v="5738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</r>
  <r>
    <n v="5739"/>
    <s v="CA-2017-156139"/>
    <d v="2017-12-31T00:00:00"/>
    <d v="2018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</r>
  <r>
    <n v="5740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</r>
  <r>
    <n v="5741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</r>
  <r>
    <n v="5742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</r>
  <r>
    <n v="5743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</r>
  <r>
    <n v="5744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</r>
  <r>
    <n v="5745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</r>
  <r>
    <n v="5746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</r>
  <r>
    <n v="5747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</r>
  <r>
    <n v="5748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</r>
  <r>
    <n v="5749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Â 30456 USBÂ Flash DriveÂ 8GB"/>
    <n v="16.559999999999999"/>
  </r>
  <r>
    <n v="5750"/>
    <s v="CA-2018-104913"/>
    <d v="2018-11-18T00:00:00"/>
    <d v="2018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</r>
  <r>
    <n v="5751"/>
    <s v="CA-2015-145800"/>
    <d v="2015-05-30T00:00:00"/>
    <d v="2015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</r>
  <r>
    <n v="5752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</r>
  <r>
    <n v="5753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</r>
  <r>
    <n v="5754"/>
    <s v="CA-2017-118514"/>
    <d v="2017-02-03T00:00:00"/>
    <d v="2017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</r>
  <r>
    <n v="5755"/>
    <s v="CA-2016-150749"/>
    <d v="2016-03-29T00:00:00"/>
    <d v="2016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</r>
  <r>
    <n v="5756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</r>
  <r>
    <n v="5757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</r>
  <r>
    <n v="5758"/>
    <s v="CA-2016-119634"/>
    <d v="2016-08-11T00:00:00"/>
    <d v="2016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</r>
  <r>
    <n v="5759"/>
    <s v="CA-2016-149300"/>
    <d v="2016-11-22T00:00:00"/>
    <d v="2016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</r>
  <r>
    <n v="5760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"/>
    <n v="481.32"/>
  </r>
  <r>
    <n v="5761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</r>
  <r>
    <n v="5762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</r>
  <r>
    <n v="5763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</r>
  <r>
    <n v="5764"/>
    <s v="CA-2016-162047"/>
    <d v="2016-11-03T00:00:00"/>
    <d v="2016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</r>
  <r>
    <n v="5765"/>
    <s v="CA-2016-117772"/>
    <d v="2016-09-10T00:00:00"/>
    <d v="2016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</r>
  <r>
    <n v="5766"/>
    <s v="US-2015-126340"/>
    <d v="2015-11-08T00:00:00"/>
    <d v="2015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Â Telephone"/>
    <n v="333.57600000000002"/>
  </r>
  <r>
    <n v="5767"/>
    <s v="CA-2017-149685"/>
    <d v="2017-10-08T00:00:00"/>
    <d v="2017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</r>
  <r>
    <n v="5768"/>
    <s v="CA-2018-126396"/>
    <d v="2018-09-08T00:00:00"/>
    <d v="2018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</r>
  <r>
    <n v="5769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</r>
  <r>
    <n v="5770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</r>
  <r>
    <n v="5771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</r>
  <r>
    <n v="5772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</r>
  <r>
    <n v="5773"/>
    <s v="CA-2016-158939"/>
    <d v="2016-11-26T00:00:00"/>
    <d v="2016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</r>
  <r>
    <n v="5774"/>
    <s v="CA-2017-117408"/>
    <d v="2017-08-31T00:00:00"/>
    <d v="2017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</r>
  <r>
    <n v="5775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</r>
  <r>
    <n v="5776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</r>
  <r>
    <n v="5777"/>
    <s v="CA-2017-105277"/>
    <d v="2017-12-04T00:00:00"/>
    <d v="2017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</r>
  <r>
    <n v="5778"/>
    <s v="CA-2017-112060"/>
    <d v="2017-12-04T00:00:00"/>
    <d v="2017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</r>
  <r>
    <n v="5779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</r>
  <r>
    <n v="5780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</r>
  <r>
    <n v="5781"/>
    <s v="US-2016-159513"/>
    <d v="2016-04-02T00:00:00"/>
    <d v="2016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</r>
  <r>
    <n v="5782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</r>
  <r>
    <n v="5783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</r>
  <r>
    <n v="5784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</r>
  <r>
    <n v="5785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</r>
  <r>
    <n v="5786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</r>
  <r>
    <n v="5787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</r>
  <r>
    <n v="5788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</r>
  <r>
    <n v="5789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</r>
  <r>
    <n v="5790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</r>
  <r>
    <n v="5791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</r>
  <r>
    <n v="5792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</r>
  <r>
    <n v="5793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</r>
  <r>
    <n v="5794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</r>
  <r>
    <n v="5795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</r>
  <r>
    <n v="5796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</r>
  <r>
    <n v="5797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</r>
  <r>
    <n v="5798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</r>
  <r>
    <n v="5799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</r>
  <r>
    <n v="5800"/>
    <s v="CA-2015-166716"/>
    <d v="2015-08-20T00:00:00"/>
    <d v="2015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</r>
  <r>
    <n v="5801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</r>
  <r>
    <n v="5802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</r>
  <r>
    <n v="5803"/>
    <s v="CA-2016-163440"/>
    <d v="2016-03-22T00:00:00"/>
    <d v="2016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</r>
  <r>
    <n v="5804"/>
    <s v="US-2018-106796"/>
    <d v="2018-05-12T00:00:00"/>
    <d v="2018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</r>
  <r>
    <n v="5805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</r>
  <r>
    <n v="5806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</r>
  <r>
    <n v="5807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</r>
  <r>
    <n v="5808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</r>
  <r>
    <n v="5809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</r>
  <r>
    <n v="5810"/>
    <s v="CA-2017-125017"/>
    <d v="2017-02-06T00:00:00"/>
    <d v="2017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</r>
  <r>
    <n v="5811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</r>
  <r>
    <n v="5812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</r>
  <r>
    <n v="5813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Â speaker phone"/>
    <n v="1487.9760000000001"/>
  </r>
  <r>
    <n v="5814"/>
    <s v="CA-2016-150196"/>
    <d v="2016-07-02T00:00:00"/>
    <d v="2016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</r>
  <r>
    <n v="5815"/>
    <s v="US-2016-106495"/>
    <d v="2016-06-15T00:00:00"/>
    <d v="2016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</r>
  <r>
    <n v="5816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</r>
  <r>
    <n v="5817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</r>
  <r>
    <n v="5818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</r>
  <r>
    <n v="5819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</r>
  <r>
    <n v="5820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</r>
  <r>
    <n v="5821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</r>
  <r>
    <n v="5822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</r>
  <r>
    <n v="5823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</r>
  <r>
    <n v="5824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</r>
  <r>
    <n v="5825"/>
    <s v="CA-2015-115056"/>
    <d v="2015-05-02T00:00:00"/>
    <d v="2015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</r>
  <r>
    <n v="5826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</r>
  <r>
    <n v="5827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</r>
  <r>
    <n v="5828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</r>
  <r>
    <n v="5829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</r>
  <r>
    <n v="5830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</r>
  <r>
    <n v="5831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</r>
  <r>
    <n v="5832"/>
    <s v="CA-2016-111206"/>
    <d v="2016-07-18T00:00:00"/>
    <d v="2016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</r>
  <r>
    <n v="5833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</r>
  <r>
    <n v="5834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</r>
  <r>
    <n v="5835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</r>
  <r>
    <n v="5836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</r>
  <r>
    <n v="5837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</r>
  <r>
    <n v="5838"/>
    <s v="CA-2018-133207"/>
    <d v="2018-11-27T00:00:00"/>
    <d v="2018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</r>
  <r>
    <n v="5839"/>
    <s v="CA-2016-132948"/>
    <d v="2016-03-27T00:00:00"/>
    <d v="2016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</r>
  <r>
    <n v="5840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</r>
  <r>
    <n v="5841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</r>
  <r>
    <n v="5842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</r>
  <r>
    <n v="5843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</r>
  <r>
    <n v="5844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</r>
  <r>
    <n v="5845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</r>
  <r>
    <n v="5846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</r>
  <r>
    <n v="5847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</r>
  <r>
    <n v="5848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</r>
  <r>
    <n v="5849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</r>
  <r>
    <n v="5850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</r>
  <r>
    <n v="5851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</r>
  <r>
    <n v="5852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</r>
  <r>
    <n v="5853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</r>
  <r>
    <n v="5854"/>
    <s v="US-2015-138835"/>
    <d v="2015-09-10T00:00:00"/>
    <d v="2015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</r>
  <r>
    <n v="5855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</r>
  <r>
    <n v="5856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SU-10003567"/>
    <x v="1"/>
    <s v="Supplies"/>
    <s v="Stiletto Hand Letter Openers"/>
    <n v="23.04"/>
  </r>
  <r>
    <n v="5857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</r>
  <r>
    <n v="5858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</r>
  <r>
    <n v="5859"/>
    <s v="US-2018-153255"/>
    <d v="2018-09-03T00:00:00"/>
    <d v="2018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</r>
  <r>
    <n v="5860"/>
    <s v="CA-2016-108119"/>
    <d v="2016-11-01T00:00:00"/>
    <d v="2016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</r>
  <r>
    <n v="5861"/>
    <s v="CA-2016-157434"/>
    <d v="2016-04-29T00:00:00"/>
    <d v="2016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</r>
  <r>
    <n v="5862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</r>
  <r>
    <n v="5863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</r>
  <r>
    <n v="5864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</r>
  <r>
    <n v="5865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</r>
  <r>
    <n v="5866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</r>
  <r>
    <n v="5867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</r>
  <r>
    <n v="5868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</r>
  <r>
    <n v="5869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</r>
  <r>
    <n v="5870"/>
    <s v="CA-2017-152247"/>
    <d v="2017-11-07T00:00:00"/>
    <d v="2017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</r>
  <r>
    <n v="5871"/>
    <s v="CA-2017-128223"/>
    <d v="2017-06-14T00:00:00"/>
    <d v="2017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</r>
  <r>
    <n v="5872"/>
    <s v="CA-2017-154235"/>
    <d v="2017-09-24T00:00:00"/>
    <d v="2017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</r>
  <r>
    <n v="5873"/>
    <s v="CA-2018-129910"/>
    <d v="2018-03-30T00:00:00"/>
    <d v="2018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</r>
  <r>
    <n v="5874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</r>
  <r>
    <n v="5875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</r>
  <r>
    <n v="5876"/>
    <s v="CA-2016-130554"/>
    <d v="2016-04-07T00:00:00"/>
    <d v="2016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</r>
  <r>
    <n v="5877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</r>
  <r>
    <n v="5878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</r>
  <r>
    <n v="5879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</r>
  <r>
    <n v="5880"/>
    <s v="CA-2017-133319"/>
    <d v="2017-09-05T00:00:00"/>
    <d v="2017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</r>
  <r>
    <n v="5881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</r>
  <r>
    <n v="5882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</r>
  <r>
    <n v="5883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</r>
  <r>
    <n v="5884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</r>
  <r>
    <n v="5885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</r>
  <r>
    <n v="5886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</r>
  <r>
    <n v="5887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Â Illuminated - Keyboard"/>
    <n v="179.97"/>
  </r>
  <r>
    <n v="5888"/>
    <s v="CA-2018-151596"/>
    <d v="2018-10-08T00:00:00"/>
    <d v="2018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</r>
  <r>
    <n v="5889"/>
    <s v="CA-2016-147879"/>
    <d v="2016-05-07T00:00:00"/>
    <d v="2016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</r>
  <r>
    <n v="5890"/>
    <s v="CA-2017-166625"/>
    <d v="2017-04-14T00:00:00"/>
    <d v="2017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</r>
  <r>
    <n v="5891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</r>
  <r>
    <n v="5892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</r>
  <r>
    <n v="5893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</r>
  <r>
    <n v="5894"/>
    <s v="CA-2018-159954"/>
    <d v="2018-09-10T00:00:00"/>
    <d v="2018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</r>
  <r>
    <n v="5895"/>
    <s v="CA-2018-100825"/>
    <d v="2018-09-09T00:00:00"/>
    <d v="2018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</r>
  <r>
    <n v="5896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</r>
  <r>
    <n v="5897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</r>
  <r>
    <n v="5898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</r>
  <r>
    <n v="5899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</r>
  <r>
    <n v="5900"/>
    <s v="CA-2018-108000"/>
    <d v="2018-01-12T00:00:00"/>
    <d v="2018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</r>
  <r>
    <n v="5901"/>
    <s v="CA-2016-146465"/>
    <d v="2016-11-20T00:00:00"/>
    <d v="2016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</r>
  <r>
    <n v="5902"/>
    <s v="CA-2017-159639"/>
    <d v="2017-11-27T00:00:00"/>
    <d v="2017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</r>
  <r>
    <n v="5903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</r>
  <r>
    <n v="5904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</r>
  <r>
    <n v="5905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</r>
  <r>
    <n v="5906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</r>
  <r>
    <n v="5907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</r>
  <r>
    <n v="5908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</r>
  <r>
    <n v="5909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</r>
  <r>
    <n v="5910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</r>
  <r>
    <n v="5911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</r>
  <r>
    <n v="5912"/>
    <s v="CA-2017-155383"/>
    <d v="2017-12-17T00:00:00"/>
    <d v="2017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</r>
  <r>
    <n v="5913"/>
    <s v="CA-2015-120432"/>
    <d v="2015-08-24T00:00:00"/>
    <d v="2015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</r>
  <r>
    <n v="5914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</r>
  <r>
    <n v="5915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</r>
  <r>
    <n v="5916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</r>
  <r>
    <n v="5917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</r>
  <r>
    <n v="5918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</r>
  <r>
    <n v="5919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</r>
  <r>
    <n v="5920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</r>
  <r>
    <n v="5921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</r>
  <r>
    <n v="5922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</r>
  <r>
    <n v="5923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</r>
  <r>
    <n v="5924"/>
    <s v="CA-2017-130288"/>
    <d v="2017-11-26T00:00:00"/>
    <d v="2017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</r>
  <r>
    <n v="5925"/>
    <s v="CA-2018-146458"/>
    <d v="2018-11-19T00:00:00"/>
    <d v="2018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</r>
  <r>
    <n v="5926"/>
    <s v="CA-2018-150420"/>
    <d v="2018-06-03T00:00:00"/>
    <d v="2018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</r>
  <r>
    <n v="5927"/>
    <s v="US-2015-118997"/>
    <d v="2015-04-08T00:00:00"/>
    <d v="2015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</r>
  <r>
    <n v="5928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</r>
  <r>
    <n v="5929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</r>
  <r>
    <n v="5930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</r>
  <r>
    <n v="5931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</r>
  <r>
    <n v="5932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</r>
  <r>
    <n v="5933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</r>
  <r>
    <n v="5934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</r>
  <r>
    <n v="5935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</r>
  <r>
    <n v="5936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</r>
  <r>
    <n v="5937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</r>
  <r>
    <n v="5938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</r>
  <r>
    <n v="5939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Â Headset"/>
    <n v="95.992000000000004"/>
  </r>
  <r>
    <n v="5940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</r>
  <r>
    <n v="5941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</r>
  <r>
    <n v="5942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</r>
  <r>
    <n v="5943"/>
    <s v="CA-2017-151092"/>
    <d v="2017-08-06T00:00:00"/>
    <d v="2017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</r>
  <r>
    <n v="5944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</r>
  <r>
    <n v="5945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</r>
  <r>
    <n v="5946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</r>
  <r>
    <n v="5947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</r>
  <r>
    <n v="5948"/>
    <s v="CA-2016-115924"/>
    <d v="2016-09-14T00:00:00"/>
    <d v="2016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</r>
  <r>
    <n v="5949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</r>
  <r>
    <n v="5950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</r>
  <r>
    <n v="5951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</r>
  <r>
    <n v="5952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</r>
  <r>
    <n v="5953"/>
    <s v="US-2018-141698"/>
    <d v="2018-04-15T00:00:00"/>
    <d v="2018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</r>
  <r>
    <n v="5954"/>
    <s v="US-2015-105151"/>
    <d v="2015-03-30T00:00:00"/>
    <d v="2015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</r>
  <r>
    <n v="5955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</r>
  <r>
    <n v="5956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</r>
  <r>
    <n v="5957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</r>
  <r>
    <n v="5958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</r>
  <r>
    <n v="5959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</r>
  <r>
    <n v="5960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</r>
  <r>
    <n v="5961"/>
    <s v="CA-2018-150602"/>
    <d v="2018-02-09T00:00:00"/>
    <d v="2018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</r>
  <r>
    <n v="5962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</r>
  <r>
    <n v="5963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</r>
  <r>
    <n v="5964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</r>
  <r>
    <n v="5965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</r>
  <r>
    <n v="5966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</r>
  <r>
    <n v="5967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Â Headset"/>
    <n v="107.88"/>
  </r>
  <r>
    <n v="5968"/>
    <s v="CA-2017-166912"/>
    <d v="2017-01-15T00:00:00"/>
    <d v="2017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</r>
  <r>
    <n v="5969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</r>
  <r>
    <n v="5970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</r>
  <r>
    <n v="5971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</r>
  <r>
    <n v="5972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</r>
  <r>
    <n v="5973"/>
    <s v="CA-2018-115105"/>
    <d v="2018-02-06T00:00:00"/>
    <d v="2018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</r>
  <r>
    <n v="5974"/>
    <s v="CA-2016-143980"/>
    <d v="2016-12-25T00:00:00"/>
    <d v="2016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</r>
  <r>
    <n v="5975"/>
    <s v="CA-2017-135636"/>
    <d v="2017-10-08T00:00:00"/>
    <d v="2017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</r>
  <r>
    <n v="5976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</r>
  <r>
    <n v="5977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</r>
  <r>
    <n v="5978"/>
    <s v="CA-2018-116953"/>
    <d v="2018-04-24T00:00:00"/>
    <d v="2018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</r>
  <r>
    <n v="5979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</r>
  <r>
    <n v="5980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</r>
  <r>
    <n v="5981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</r>
  <r>
    <n v="5982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</r>
  <r>
    <n v="5983"/>
    <s v="CA-2017-114895"/>
    <d v="2017-11-21T00:00:00"/>
    <d v="2017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</r>
  <r>
    <n v="5984"/>
    <s v="CA-2018-112984"/>
    <d v="2018-09-16T00:00:00"/>
    <d v="2018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</r>
  <r>
    <n v="5985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</r>
  <r>
    <n v="5986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</r>
  <r>
    <n v="5987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</r>
  <r>
    <n v="5988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</r>
  <r>
    <n v="5989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</r>
  <r>
    <n v="5990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</r>
  <r>
    <n v="5991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</r>
  <r>
    <n v="5992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</r>
  <r>
    <n v="5993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</r>
  <r>
    <n v="5994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</r>
  <r>
    <n v="5995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</r>
  <r>
    <n v="5996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</r>
  <r>
    <n v="5997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</r>
  <r>
    <n v="5998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</r>
  <r>
    <n v="5999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</r>
  <r>
    <n v="6000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</r>
  <r>
    <n v="6001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</r>
  <r>
    <n v="6002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</r>
  <r>
    <n v="6003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</r>
  <r>
    <n v="6004"/>
    <s v="US-2018-146878"/>
    <d v="2018-09-21T00:00:00"/>
    <d v="2018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</r>
  <r>
    <n v="6005"/>
    <s v="CA-2018-107244"/>
    <d v="2018-09-07T00:00:00"/>
    <d v="2018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</r>
  <r>
    <n v="6006"/>
    <s v="CA-2016-100657"/>
    <d v="2016-11-02T00:00:00"/>
    <d v="2016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</r>
  <r>
    <n v="6007"/>
    <s v="CA-2018-129581"/>
    <d v="2018-12-11T00:00:00"/>
    <d v="2018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</r>
  <r>
    <n v="6008"/>
    <s v="CA-2018-129028"/>
    <d v="2018-04-01T00:00:00"/>
    <d v="2018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</r>
  <r>
    <n v="6009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</r>
  <r>
    <n v="6010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</r>
  <r>
    <n v="6011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</r>
  <r>
    <n v="6012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</r>
  <r>
    <n v="6013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</r>
  <r>
    <n v="6014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</r>
  <r>
    <n v="6015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</r>
  <r>
    <n v="6016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</r>
  <r>
    <n v="6017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</r>
  <r>
    <n v="6018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</r>
  <r>
    <n v="6019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</r>
  <r>
    <n v="6020"/>
    <s v="CA-2015-152422"/>
    <d v="2015-10-05T00:00:00"/>
    <d v="2015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</r>
  <r>
    <n v="6021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</r>
  <r>
    <n v="6022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</r>
  <r>
    <n v="6023"/>
    <s v="CA-2015-130869"/>
    <d v="2015-11-17T00:00:00"/>
    <d v="2015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</r>
  <r>
    <n v="6024"/>
    <s v="US-2018-128832"/>
    <d v="2018-04-24T00:00:00"/>
    <d v="2018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</r>
  <r>
    <n v="6025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</r>
  <r>
    <n v="6026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</r>
  <r>
    <n v="6027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</r>
  <r>
    <n v="6028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</r>
  <r>
    <n v="6029"/>
    <s v="CA-2017-157364"/>
    <d v="2017-11-19T00:00:00"/>
    <d v="2017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</r>
  <r>
    <n v="6030"/>
    <s v="US-2017-112970"/>
    <d v="2017-11-14T00:00:00"/>
    <d v="2017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</r>
  <r>
    <n v="6031"/>
    <s v="US-2018-152492"/>
    <d v="2018-07-06T00:00:00"/>
    <d v="2018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</r>
  <r>
    <n v="6032"/>
    <s v="CA-2017-101168"/>
    <d v="2017-12-25T00:00:00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</r>
  <r>
    <n v="6033"/>
    <s v="CA-2018-104010"/>
    <d v="2018-04-23T00:00:00"/>
    <d v="2018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</r>
  <r>
    <n v="6034"/>
    <s v="CA-2016-130253"/>
    <d v="2016-12-14T00:00:00"/>
    <d v="2016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</r>
  <r>
    <n v="6035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</r>
  <r>
    <n v="6036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</r>
  <r>
    <n v="6037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</r>
  <r>
    <n v="6038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</r>
  <r>
    <n v="6039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</r>
  <r>
    <n v="6040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</r>
  <r>
    <n v="6041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</r>
  <r>
    <n v="6042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</r>
  <r>
    <n v="6043"/>
    <s v="CA-2017-117912"/>
    <d v="2017-02-04T00:00:00"/>
    <d v="2017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</r>
  <r>
    <n v="6044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</r>
  <r>
    <n v="6045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</r>
  <r>
    <n v="6046"/>
    <s v="CA-2016-113215"/>
    <d v="2016-09-03T00:00:00"/>
    <d v="2016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</r>
  <r>
    <n v="6047"/>
    <s v="CA-2017-154662"/>
    <d v="2017-06-09T00:00:00"/>
    <d v="2017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</r>
  <r>
    <n v="6048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</r>
  <r>
    <n v="6049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</r>
  <r>
    <n v="6050"/>
    <s v="CA-2017-152765"/>
    <d v="2017-06-15T00:00:00"/>
    <d v="2017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</r>
  <r>
    <n v="6051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</r>
  <r>
    <n v="6052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</r>
  <r>
    <n v="6053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</r>
  <r>
    <n v="6054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</r>
  <r>
    <n v="6055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</r>
  <r>
    <n v="6056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</r>
  <r>
    <n v="6057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</r>
  <r>
    <n v="6058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</r>
  <r>
    <n v="6059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</r>
  <r>
    <n v="6060"/>
    <s v="CA-2015-138072"/>
    <d v="2015-12-30T00:00:00"/>
    <d v="2016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</r>
  <r>
    <n v="6061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</r>
  <r>
    <n v="6062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</r>
  <r>
    <n v="6063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</r>
  <r>
    <n v="6064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</r>
  <r>
    <n v="6065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</r>
  <r>
    <n v="6066"/>
    <s v="CA-2016-119942"/>
    <d v="2016-04-05T00:00:00"/>
    <d v="2016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</r>
  <r>
    <n v="6067"/>
    <s v="CA-2016-151547"/>
    <d v="2016-01-17T00:00:00"/>
    <d v="2016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</r>
  <r>
    <n v="6068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</r>
  <r>
    <n v="6069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</r>
  <r>
    <n v="6070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</r>
  <r>
    <n v="6071"/>
    <s v="CA-2018-167542"/>
    <d v="2018-08-13T00:00:00"/>
    <d v="2018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</r>
  <r>
    <n v="6072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</r>
  <r>
    <n v="6073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</r>
  <r>
    <n v="6074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</r>
  <r>
    <n v="6075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</r>
  <r>
    <n v="6076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</r>
  <r>
    <n v="6077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</r>
  <r>
    <n v="6078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</r>
  <r>
    <n v="6079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</r>
  <r>
    <n v="6080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</r>
  <r>
    <n v="6081"/>
    <s v="CA-2018-154676"/>
    <d v="2018-08-05T00:00:00"/>
    <d v="2018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</r>
  <r>
    <n v="6082"/>
    <s v="US-2015-165589"/>
    <d v="2015-02-18T00:00:00"/>
    <d v="2015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</r>
  <r>
    <n v="6083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</r>
  <r>
    <n v="6084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</r>
  <r>
    <n v="6085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Â KT800P2 -Â KeyboardÂ - Black"/>
    <n v="24.032"/>
  </r>
  <r>
    <n v="6086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</r>
  <r>
    <n v="6087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</r>
  <r>
    <n v="6088"/>
    <s v="CA-2016-114048"/>
    <d v="2016-12-14T00:00:00"/>
    <d v="2016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</r>
  <r>
    <n v="6089"/>
    <s v="CA-2016-137281"/>
    <d v="2016-06-13T00:00:00"/>
    <d v="2016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</r>
  <r>
    <n v="6090"/>
    <s v="US-2018-162068"/>
    <d v="2018-12-28T00:00:00"/>
    <d v="2018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</r>
  <r>
    <n v="609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</r>
  <r>
    <n v="609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Â Wireless Boombox Speaker - portable - wireless, wired"/>
    <n v="212.8"/>
  </r>
  <r>
    <n v="609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</r>
  <r>
    <n v="609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</r>
  <r>
    <n v="6095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</r>
  <r>
    <n v="6096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â€ x 11â€"/>
    <n v="13.76"/>
  </r>
  <r>
    <n v="6097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</r>
  <r>
    <n v="6098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</r>
  <r>
    <n v="6099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</r>
  <r>
    <n v="6100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</r>
  <r>
    <n v="610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</r>
  <r>
    <n v="610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</r>
  <r>
    <n v="610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Â Phone HeadsetÂ with In-line Volume - M214C"/>
    <n v="104.85"/>
  </r>
  <r>
    <n v="610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Â LS21 Speaker System - PC Multimedia - 2.1-CH - Wired"/>
    <n v="59.97"/>
  </r>
  <r>
    <n v="6105"/>
    <s v="US-2018-132381"/>
    <d v="2018-08-22T00:00:00"/>
    <d v="2018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</r>
  <r>
    <n v="6106"/>
    <s v="CA-2016-147011"/>
    <d v="2016-06-18T00:00:00"/>
    <d v="2016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</r>
  <r>
    <n v="6107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</r>
  <r>
    <n v="6108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</r>
  <r>
    <n v="6109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</r>
  <r>
    <n v="6110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</r>
  <r>
    <n v="6111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</r>
  <r>
    <n v="6112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</r>
  <r>
    <n v="6113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</r>
  <r>
    <n v="6114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</r>
  <r>
    <n v="6115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</r>
  <r>
    <n v="6116"/>
    <s v="CA-2017-133802"/>
    <d v="2017-03-14T00:00:00"/>
    <d v="2017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</r>
  <r>
    <n v="6117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</r>
  <r>
    <n v="6118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</r>
  <r>
    <n v="6119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</r>
  <r>
    <n v="6120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</r>
  <r>
    <n v="6121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</r>
  <r>
    <n v="6122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</r>
  <r>
    <n v="6123"/>
    <s v="CA-2018-152660"/>
    <d v="2018-12-04T00:00:00"/>
    <d v="2018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</r>
  <r>
    <n v="6124"/>
    <s v="CA-2016-142139"/>
    <d v="2016-08-31T00:00:00"/>
    <d v="2016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</r>
  <r>
    <n v="6125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</r>
  <r>
    <n v="6126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</r>
  <r>
    <n v="6127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</r>
  <r>
    <n v="6128"/>
    <s v="CA-2017-124100"/>
    <d v="2017-03-31T00:00:00"/>
    <d v="2017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</r>
  <r>
    <n v="6129"/>
    <s v="US-2015-158400"/>
    <d v="2015-10-25T00:00:00"/>
    <d v="2015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</r>
  <r>
    <n v="6130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</r>
  <r>
    <n v="6131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</r>
  <r>
    <n v="6132"/>
    <s v="CA-2015-163447"/>
    <d v="2015-12-27T00:00:00"/>
    <d v="2015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</r>
  <r>
    <n v="6133"/>
    <s v="CA-2018-145737"/>
    <d v="2018-09-15T00:00:00"/>
    <d v="2018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</r>
  <r>
    <n v="6134"/>
    <s v="CA-2017-148096"/>
    <d v="2017-08-16T00:00:00"/>
    <d v="2017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</r>
  <r>
    <n v="6135"/>
    <s v="CA-2017-146766"/>
    <d v="2017-11-04T00:00:00"/>
    <d v="2017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</r>
  <r>
    <n v="6136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</r>
  <r>
    <n v="6137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</r>
  <r>
    <n v="6138"/>
    <s v="US-2017-142251"/>
    <d v="2017-10-31T00:00:00"/>
    <d v="2017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</r>
  <r>
    <n v="6139"/>
    <s v="CA-2015-131247"/>
    <d v="2015-03-30T00:00:00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</r>
  <r>
    <n v="6140"/>
    <s v="US-2016-113593"/>
    <d v="2016-04-18T00:00:00"/>
    <d v="2016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</r>
  <r>
    <n v="6141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</r>
  <r>
    <n v="6142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</r>
  <r>
    <n v="6143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</r>
  <r>
    <n v="6144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</r>
  <r>
    <n v="6145"/>
    <s v="CA-2018-151190"/>
    <d v="2018-06-27T00:00:00"/>
    <d v="2018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</r>
  <r>
    <n v="6146"/>
    <s v="CA-2015-133543"/>
    <d v="2015-12-22T00:00:00"/>
    <d v="2015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</r>
  <r>
    <n v="6147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</r>
  <r>
    <n v="6148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</r>
  <r>
    <n v="6149"/>
    <s v="CA-2017-161928"/>
    <d v="2017-06-27T00:00:00"/>
    <d v="2017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</r>
  <r>
    <n v="6150"/>
    <s v="CA-2018-101322"/>
    <d v="2018-12-28T00:00:00"/>
    <d v="2018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</r>
  <r>
    <n v="6151"/>
    <s v="US-2017-106600"/>
    <d v="2017-04-08T00:00:00"/>
    <d v="2017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</r>
  <r>
    <n v="6152"/>
    <s v="CA-2015-111871"/>
    <d v="2015-03-18T00:00:00"/>
    <d v="2015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</r>
  <r>
    <n v="6153"/>
    <s v="CA-2018-139437"/>
    <d v="2018-07-03T00:00:00"/>
    <d v="2018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</r>
  <r>
    <n v="6154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</r>
  <r>
    <n v="6155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</r>
  <r>
    <n v="6156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</r>
  <r>
    <n v="6157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</r>
  <r>
    <n v="6158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</r>
  <r>
    <n v="6159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</r>
  <r>
    <n v="6160"/>
    <s v="CA-2017-161025"/>
    <d v="2017-12-03T00:00:00"/>
    <d v="2017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</r>
  <r>
    <n v="6161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</r>
  <r>
    <n v="6162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</r>
  <r>
    <n v="6163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</r>
  <r>
    <n v="6164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</r>
  <r>
    <n v="6165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</r>
  <r>
    <n v="6166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</r>
  <r>
    <n v="6167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Â Wireless Boombox Speaker - portable - wireless, wired"/>
    <n v="170.24"/>
  </r>
  <r>
    <n v="6168"/>
    <s v="CA-2016-142433"/>
    <d v="2016-04-20T00:00:00"/>
    <d v="2016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</r>
  <r>
    <n v="6169"/>
    <s v="CA-2016-132815"/>
    <d v="2016-09-19T00:00:00"/>
    <d v="2016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</r>
  <r>
    <n v="6170"/>
    <s v="CA-2015-101266"/>
    <d v="2015-08-27T00:00:00"/>
    <d v="2015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</r>
  <r>
    <n v="6171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</r>
  <r>
    <n v="6172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</r>
  <r>
    <n v="6173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</r>
  <r>
    <n v="6174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</r>
  <r>
    <n v="6175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</r>
  <r>
    <n v="6176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</r>
  <r>
    <n v="6177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</r>
  <r>
    <n v="6178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</r>
  <r>
    <n v="6179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</r>
  <r>
    <n v="6180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</r>
  <r>
    <n v="6181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</r>
  <r>
    <n v="6182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</r>
  <r>
    <n v="6183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</r>
  <r>
    <n v="6184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</r>
  <r>
    <n v="6185"/>
    <s v="CA-2017-143609"/>
    <d v="2017-12-11T00:00:00"/>
    <d v="2017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</r>
  <r>
    <n v="6186"/>
    <s v="CA-2016-138331"/>
    <d v="2016-08-07T00:00:00"/>
    <d v="2016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</r>
  <r>
    <n v="6187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</r>
  <r>
    <n v="6188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</r>
  <r>
    <n v="6189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</r>
  <r>
    <n v="6190"/>
    <s v="CA-2018-157903"/>
    <d v="2018-04-04T00:00:00"/>
    <d v="2018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</r>
  <r>
    <n v="6191"/>
    <s v="CA-2017-157259"/>
    <d v="2017-12-24T00:00:00"/>
    <d v="2017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</r>
  <r>
    <n v="6192"/>
    <s v="CA-2018-107986"/>
    <d v="2018-12-13T00:00:00"/>
    <d v="2018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</r>
  <r>
    <n v="6193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</r>
  <r>
    <n v="6194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</r>
  <r>
    <n v="6195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</r>
  <r>
    <n v="6196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</r>
  <r>
    <n v="6197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</r>
  <r>
    <n v="6198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</r>
  <r>
    <n v="6199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</r>
  <r>
    <n v="6200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</r>
  <r>
    <n v="6201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</r>
  <r>
    <n v="6202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</r>
  <r>
    <n v="6203"/>
    <s v="CA-2017-118332"/>
    <d v="2017-12-16T00:00:00"/>
    <d v="2017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</r>
  <r>
    <n v="6204"/>
    <s v="CA-2017-133669"/>
    <d v="2017-10-21T00:00:00"/>
    <d v="2017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</r>
  <r>
    <n v="6205"/>
    <s v="CA-2018-145660"/>
    <d v="2018-12-01T00:00:00"/>
    <d v="2018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</r>
  <r>
    <n v="6206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</r>
  <r>
    <n v="6207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</r>
  <r>
    <n v="6208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</r>
  <r>
    <n v="6209"/>
    <s v="CA-2018-148138"/>
    <d v="2018-09-29T00:00:00"/>
    <d v="2018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</r>
  <r>
    <n v="6210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</r>
  <r>
    <n v="6211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</r>
  <r>
    <n v="6212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</r>
  <r>
    <n v="6213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</r>
  <r>
    <n v="6214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</r>
  <r>
    <n v="6215"/>
    <s v="CA-2015-128538"/>
    <d v="2015-10-11T00:00:00"/>
    <d v="2015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</r>
  <r>
    <n v="6216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</r>
  <r>
    <n v="6217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</r>
  <r>
    <n v="6218"/>
    <s v="US-2016-129553"/>
    <d v="2016-07-27T00:00:00"/>
    <d v="2016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</r>
  <r>
    <n v="6219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</r>
  <r>
    <n v="6220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</r>
  <r>
    <n v="6221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</r>
  <r>
    <n v="6222"/>
    <s v="US-2018-157224"/>
    <d v="2018-09-14T00:00:00"/>
    <d v="2018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</r>
  <r>
    <n v="6223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</r>
  <r>
    <n v="6224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</r>
  <r>
    <n v="6225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</r>
  <r>
    <n v="6226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</r>
  <r>
    <n v="6227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</r>
  <r>
    <n v="6228"/>
    <s v="CA-2015-148782"/>
    <d v="2015-11-02T00:00:00"/>
    <d v="2015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Â HeadsetÂ -Â headsetÂ - Full size, Binaural"/>
    <n v="88.775999999999996"/>
  </r>
  <r>
    <n v="6229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</r>
  <r>
    <n v="6230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</r>
  <r>
    <n v="6231"/>
    <s v="CA-2018-127656"/>
    <d v="2018-07-11T00:00:00"/>
    <d v="2018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</r>
  <r>
    <n v="6232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</r>
  <r>
    <n v="6233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</r>
  <r>
    <n v="6234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</r>
  <r>
    <n v="6235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</r>
  <r>
    <n v="6236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</r>
  <r>
    <n v="6237"/>
    <s v="CA-2017-144400"/>
    <d v="2017-02-23T00:00:00"/>
    <d v="2017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</r>
  <r>
    <n v="6238"/>
    <s v="US-2017-155180"/>
    <d v="2017-01-22T00:00:00"/>
    <d v="2017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</r>
  <r>
    <n v="6239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</r>
  <r>
    <n v="6240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</r>
  <r>
    <n v="6241"/>
    <s v="US-2017-131912"/>
    <d v="2017-10-29T00:00:00"/>
    <d v="2017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</r>
  <r>
    <n v="6242"/>
    <s v="CA-2018-141572"/>
    <d v="2018-05-28T00:00:00"/>
    <d v="2018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</r>
  <r>
    <n v="6243"/>
    <s v="CA-2015-134621"/>
    <d v="2015-12-21T00:00:00"/>
    <d v="2015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</r>
  <r>
    <n v="6244"/>
    <s v="CA-2017-165561"/>
    <d v="2017-11-24T00:00:00"/>
    <d v="2017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</r>
  <r>
    <n v="6245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</r>
  <r>
    <n v="6246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</r>
  <r>
    <n v="6247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</r>
  <r>
    <n v="6248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</r>
  <r>
    <n v="6249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</r>
  <r>
    <n v="6250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</r>
  <r>
    <n v="6251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</r>
  <r>
    <n v="6252"/>
    <s v="CA-2015-101147"/>
    <d v="2015-12-02T00:00:00"/>
    <d v="2015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</r>
  <r>
    <n v="6253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</r>
  <r>
    <n v="6254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</r>
  <r>
    <n v="6255"/>
    <s v="CA-2016-151624"/>
    <d v="2016-09-08T00:00:00"/>
    <d v="2016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</r>
  <r>
    <n v="6256"/>
    <s v="CA-2018-139444"/>
    <d v="2018-09-09T00:00:00"/>
    <d v="2018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</r>
  <r>
    <n v="6257"/>
    <s v="CA-2016-133977"/>
    <d v="2016-09-06T00:00:00"/>
    <d v="2016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</r>
  <r>
    <n v="6258"/>
    <s v="CA-2018-141425"/>
    <d v="2018-11-02T00:00:00"/>
    <d v="2018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</r>
  <r>
    <n v="6259"/>
    <s v="CA-2016-133536"/>
    <d v="2016-03-28T00:00:00"/>
    <d v="2016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</r>
  <r>
    <n v="6260"/>
    <s v="CA-2016-150441"/>
    <d v="2016-08-13T00:00:00"/>
    <d v="2016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</r>
  <r>
    <n v="6261"/>
    <s v="CA-2016-162607"/>
    <d v="2016-05-12T00:00:00"/>
    <d v="2016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</r>
  <r>
    <n v="6262"/>
    <s v="CA-2018-103506"/>
    <d v="2018-07-23T00:00:00"/>
    <d v="2018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</r>
  <r>
    <n v="6263"/>
    <s v="CA-2017-132479"/>
    <d v="2017-09-24T00:00:00"/>
    <d v="2017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</r>
  <r>
    <n v="6264"/>
    <s v="CA-2018-160724"/>
    <d v="2018-05-05T00:00:00"/>
    <d v="2018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</r>
  <r>
    <n v="6265"/>
    <s v="US-2017-115952"/>
    <d v="2017-10-06T00:00:00"/>
    <d v="2017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</r>
  <r>
    <n v="6266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</r>
  <r>
    <n v="6267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</r>
  <r>
    <n v="6268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</r>
  <r>
    <n v="6269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</r>
  <r>
    <n v="6270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</r>
  <r>
    <n v="6271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</r>
  <r>
    <n v="6272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</r>
  <r>
    <n v="6273"/>
    <s v="CA-2018-149706"/>
    <d v="2018-12-11T00:00:00"/>
    <d v="2018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</r>
  <r>
    <n v="6274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</r>
  <r>
    <n v="6275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</r>
  <r>
    <n v="6276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</r>
  <r>
    <n v="6277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</r>
  <r>
    <n v="6278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</r>
  <r>
    <n v="6279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</r>
  <r>
    <n v="6280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</r>
  <r>
    <n v="6281"/>
    <s v="CA-2018-152226"/>
    <d v="2018-05-12T00:00:00"/>
    <d v="2018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</r>
  <r>
    <n v="6282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</r>
  <r>
    <n v="6283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</r>
  <r>
    <n v="6284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</r>
  <r>
    <n v="6285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</r>
  <r>
    <n v="6286"/>
    <s v="CA-2017-125080"/>
    <d v="2017-10-21T00:00:00"/>
    <d v="2017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</r>
  <r>
    <n v="6287"/>
    <s v="CA-2017-121020"/>
    <d v="2017-10-24T00:00:00"/>
    <d v="2017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</r>
  <r>
    <n v="6288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</r>
  <r>
    <n v="6289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</r>
  <r>
    <n v="6290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</r>
  <r>
    <n v="6291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</r>
  <r>
    <n v="6292"/>
    <s v="CA-2018-143756"/>
    <d v="2018-12-02T00:00:00"/>
    <d v="2018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</r>
  <r>
    <n v="6293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Â HeadsetÂ -Â headsetÂ - Full size, Binaural"/>
    <n v="88.775999999999996"/>
  </r>
  <r>
    <n v="6294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</r>
  <r>
    <n v="6295"/>
    <s v="CA-2015-141152"/>
    <d v="2015-09-16T00:00:00"/>
    <d v="2015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</r>
  <r>
    <n v="6296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</r>
  <r>
    <n v="6297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</r>
  <r>
    <n v="6298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</r>
  <r>
    <n v="6299"/>
    <s v="CA-2015-169852"/>
    <d v="2015-10-21T00:00:00"/>
    <d v="2015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</r>
  <r>
    <n v="6300"/>
    <s v="CA-2018-107314"/>
    <d v="2018-11-30T00:00:00"/>
    <d v="2018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</r>
  <r>
    <n v="6301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</r>
  <r>
    <n v="6302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</r>
  <r>
    <n v="6303"/>
    <s v="CA-2018-166919"/>
    <d v="2018-11-23T00:00:00"/>
    <d v="2018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</r>
  <r>
    <n v="6304"/>
    <s v="CA-2018-162712"/>
    <d v="2018-06-18T00:00:00"/>
    <d v="2018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</r>
  <r>
    <n v="6305"/>
    <s v="CA-2018-107552"/>
    <d v="2018-05-05T00:00:00"/>
    <d v="2018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</r>
  <r>
    <n v="6306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</r>
  <r>
    <n v="6307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</r>
  <r>
    <n v="6308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</r>
  <r>
    <n v="6309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</r>
  <r>
    <n v="6310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</r>
  <r>
    <n v="6311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</r>
  <r>
    <n v="6312"/>
    <s v="CA-2015-112837"/>
    <d v="2015-09-11T00:00:00"/>
    <d v="2015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</r>
  <r>
    <n v="6313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</r>
  <r>
    <n v="6314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</r>
  <r>
    <n v="6315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</r>
  <r>
    <n v="6316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</r>
  <r>
    <n v="6317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</r>
  <r>
    <n v="6318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</r>
  <r>
    <n v="6319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</r>
  <r>
    <n v="6320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</r>
  <r>
    <n v="6321"/>
    <s v="CA-2018-160017"/>
    <d v="2018-09-28T00:00:00"/>
    <d v="2018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</r>
  <r>
    <n v="6322"/>
    <s v="CA-2015-123316"/>
    <d v="2015-10-13T00:00:00"/>
    <d v="2015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</r>
  <r>
    <n v="6323"/>
    <s v="CA-2015-141299"/>
    <d v="2015-06-03T00:00:00"/>
    <d v="2015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</r>
  <r>
    <n v="6324"/>
    <s v="CA-2015-104402"/>
    <d v="2015-06-17T00:00:00"/>
    <d v="2015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</r>
  <r>
    <n v="6325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</r>
  <r>
    <n v="6326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</r>
  <r>
    <n v="6327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</r>
  <r>
    <n v="6328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</r>
  <r>
    <n v="6329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</r>
  <r>
    <n v="6330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</r>
  <r>
    <n v="6331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</r>
  <r>
    <n v="6332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</r>
  <r>
    <n v="6333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</r>
  <r>
    <n v="6334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</r>
  <r>
    <n v="6335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</r>
  <r>
    <n v="6336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</r>
  <r>
    <n v="6337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</r>
  <r>
    <n v="6338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</r>
  <r>
    <n v="6339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</r>
  <r>
    <n v="6340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</r>
  <r>
    <n v="6341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</r>
  <r>
    <n v="6342"/>
    <s v="US-2017-105830"/>
    <d v="2017-12-31T00:00:00"/>
    <d v="2018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</r>
  <r>
    <n v="6343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</r>
  <r>
    <n v="6344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</r>
  <r>
    <n v="6345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</r>
  <r>
    <n v="6346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</r>
  <r>
    <n v="6347"/>
    <s v="CA-2018-104822"/>
    <d v="2018-10-20T00:00:00"/>
    <d v="2018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</r>
  <r>
    <n v="6348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</r>
  <r>
    <n v="6349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</r>
  <r>
    <n v="6350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</r>
  <r>
    <n v="6351"/>
    <s v="CA-2018-161557"/>
    <d v="2018-09-03T00:00:00"/>
    <d v="2018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</r>
  <r>
    <n v="6352"/>
    <s v="CA-2018-161130"/>
    <d v="2018-11-03T00:00:00"/>
    <d v="2018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</r>
  <r>
    <n v="6353"/>
    <s v="US-2016-161347"/>
    <d v="2016-09-13T00:00:00"/>
    <d v="2016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</r>
  <r>
    <n v="6354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</r>
  <r>
    <n v="6355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</r>
  <r>
    <n v="6356"/>
    <s v="CA-2015-110611"/>
    <d v="2015-10-06T00:00:00"/>
    <d v="2015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</r>
  <r>
    <n v="6357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</r>
  <r>
    <n v="6358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</r>
  <r>
    <n v="6359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</r>
  <r>
    <n v="6360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</r>
  <r>
    <n v="6361"/>
    <s v="CA-2016-115693"/>
    <d v="2016-12-10T00:00:00"/>
    <d v="2016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</r>
  <r>
    <n v="6362"/>
    <s v="US-2015-107993"/>
    <d v="2015-11-25T00:00:00"/>
    <d v="2015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</r>
  <r>
    <n v="6363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</r>
  <r>
    <n v="6364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</r>
  <r>
    <n v="6365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</r>
  <r>
    <n v="6366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</r>
  <r>
    <n v="6367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</r>
  <r>
    <n v="6368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</r>
  <r>
    <n v="6369"/>
    <s v="US-2018-147998"/>
    <d v="2018-05-19T00:00:00"/>
    <d v="2018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</r>
  <r>
    <n v="6370"/>
    <s v="CA-2017-103919"/>
    <d v="2017-10-03T00:00:00"/>
    <d v="2017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</r>
  <r>
    <n v="6371"/>
    <s v="CA-2017-113425"/>
    <d v="2017-11-21T00:00:00"/>
    <d v="2017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</r>
  <r>
    <n v="6372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</r>
  <r>
    <n v="6373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</r>
  <r>
    <n v="6374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</r>
  <r>
    <n v="6375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</r>
  <r>
    <n v="6376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</r>
  <r>
    <n v="6377"/>
    <s v="CA-2017-163216"/>
    <d v="2017-10-07T00:00:00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</r>
  <r>
    <n v="6378"/>
    <s v="US-2017-116442"/>
    <d v="2017-12-15T00:00:00"/>
    <d v="2017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</r>
  <r>
    <n v="6379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</r>
  <r>
    <n v="6380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</r>
  <r>
    <n v="6381"/>
    <s v="US-2015-163797"/>
    <d v="2015-04-08T00:00:00"/>
    <d v="2015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</r>
  <r>
    <n v="6382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</r>
  <r>
    <n v="6383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</r>
  <r>
    <n v="6384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</r>
  <r>
    <n v="6385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</r>
  <r>
    <n v="6386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</r>
  <r>
    <n v="6387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</r>
  <r>
    <n v="6388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</r>
  <r>
    <n v="6389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</r>
  <r>
    <n v="6390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</r>
  <r>
    <n v="6391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</r>
  <r>
    <n v="6392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</r>
  <r>
    <n v="6393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</r>
  <r>
    <n v="6394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</r>
  <r>
    <n v="6395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</r>
  <r>
    <n v="6396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</r>
  <r>
    <n v="6397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</r>
  <r>
    <n v="6398"/>
    <s v="CA-2018-131632"/>
    <d v="2018-10-31T00:00:00"/>
    <d v="2018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</r>
  <r>
    <n v="6399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</r>
  <r>
    <n v="6400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</r>
  <r>
    <n v="6401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</r>
  <r>
    <n v="6402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</r>
  <r>
    <n v="6403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</r>
  <r>
    <n v="6404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</r>
  <r>
    <n v="6405"/>
    <s v="CA-2016-156328"/>
    <d v="2016-11-30T00:00:00"/>
    <d v="2016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</r>
  <r>
    <n v="6406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</r>
  <r>
    <n v="6407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</r>
  <r>
    <n v="6408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</r>
  <r>
    <n v="6409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</r>
  <r>
    <n v="6410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</r>
  <r>
    <n v="6411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</r>
  <r>
    <n v="6412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</r>
  <r>
    <n v="6413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</r>
  <r>
    <n v="6414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</r>
  <r>
    <n v="6415"/>
    <s v="CA-2018-142671"/>
    <d v="2018-11-10T00:00:00"/>
    <d v="2018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</r>
  <r>
    <n v="6416"/>
    <s v="CA-2018-144750"/>
    <d v="2018-08-21T00:00:00"/>
    <d v="2018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</r>
  <r>
    <n v="6417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</r>
  <r>
    <n v="6418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</r>
  <r>
    <n v="6419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</r>
  <r>
    <n v="6420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</r>
  <r>
    <n v="6421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</r>
  <r>
    <n v="6422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</r>
  <r>
    <n v="6423"/>
    <s v="CA-2015-159121"/>
    <d v="2015-07-26T00:00:00"/>
    <d v="2015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</r>
  <r>
    <n v="6424"/>
    <s v="CA-2016-149650"/>
    <d v="2016-10-24T00:00:00"/>
    <d v="2016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</r>
  <r>
    <n v="6425"/>
    <s v="CA-2018-115777"/>
    <d v="2018-08-19T00:00:00"/>
    <d v="2018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</r>
  <r>
    <n v="6426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</r>
  <r>
    <n v="6427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</r>
  <r>
    <n v="6428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</r>
  <r>
    <n v="6429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</r>
  <r>
    <n v="6430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</r>
  <r>
    <n v="6431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</r>
  <r>
    <n v="6432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</r>
  <r>
    <n v="6433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</r>
  <r>
    <n v="6434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</r>
  <r>
    <n v="6435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</r>
  <r>
    <n v="6436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</r>
  <r>
    <n v="6437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</r>
  <r>
    <n v="6438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</r>
  <r>
    <n v="6439"/>
    <s v="US-2018-113992"/>
    <d v="2018-12-14T00:00:00"/>
    <d v="2018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</r>
  <r>
    <n v="6440"/>
    <s v="CA-2015-166891"/>
    <d v="2015-10-04T00:00:00"/>
    <d v="2015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</r>
  <r>
    <n v="6441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</r>
  <r>
    <n v="6442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</r>
  <r>
    <n v="6443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</r>
  <r>
    <n v="6444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</r>
  <r>
    <n v="6445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</r>
  <r>
    <n v="6446"/>
    <s v="CA-2016-151785"/>
    <d v="2016-03-05T00:00:00"/>
    <d v="2016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</r>
  <r>
    <n v="6447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</r>
  <r>
    <n v="6448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</r>
  <r>
    <n v="6449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</r>
  <r>
    <n v="6450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</r>
  <r>
    <n v="6451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</r>
  <r>
    <n v="6452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</r>
  <r>
    <n v="6453"/>
    <s v="US-2016-110261"/>
    <d v="2016-12-19T00:00:00"/>
    <d v="2016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</r>
  <r>
    <n v="6454"/>
    <s v="CA-2016-125710"/>
    <d v="2016-10-08T00:00:00"/>
    <d v="2016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</r>
  <r>
    <n v="6455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</r>
  <r>
    <n v="6456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</r>
  <r>
    <n v="6457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Â headsetÂ - Convertible, Monaural"/>
    <n v="135.99"/>
  </r>
  <r>
    <n v="6458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</r>
  <r>
    <n v="6459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</r>
  <r>
    <n v="6460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</r>
  <r>
    <n v="6461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</r>
  <r>
    <n v="6462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</r>
  <r>
    <n v="6463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</r>
  <r>
    <n v="6464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</r>
  <r>
    <n v="6465"/>
    <s v="US-2017-155404"/>
    <d v="2017-09-22T00:00:00"/>
    <d v="2017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</r>
  <r>
    <n v="6466"/>
    <s v="CA-2016-114503"/>
    <d v="2016-11-13T00:00:00"/>
    <d v="2016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</r>
  <r>
    <n v="6467"/>
    <s v="CA-2018-153080"/>
    <d v="2018-05-22T00:00:00"/>
    <d v="2018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</r>
  <r>
    <n v="6468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</r>
  <r>
    <n v="6469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</r>
  <r>
    <n v="6470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</r>
  <r>
    <n v="6471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</r>
  <r>
    <n v="6472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</r>
  <r>
    <n v="6473"/>
    <s v="CA-2015-151897"/>
    <d v="2015-06-06T00:00:00"/>
    <d v="2015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</r>
  <r>
    <n v="6474"/>
    <s v="CA-2017-113292"/>
    <d v="2017-03-18T00:00:00"/>
    <d v="2017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</r>
  <r>
    <n v="6475"/>
    <s v="CA-2015-149524"/>
    <d v="2015-01-14T00:00:00"/>
    <d v="2015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</r>
  <r>
    <n v="6476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</r>
  <r>
    <n v="6477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</r>
  <r>
    <n v="6478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Â P710e Mobile Speakerphone"/>
    <n v="205.99199999999999"/>
  </r>
  <r>
    <n v="6479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</r>
  <r>
    <n v="6480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</r>
  <r>
    <n v="6481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</r>
  <r>
    <n v="6482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</r>
  <r>
    <n v="6483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</r>
  <r>
    <n v="6484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</r>
  <r>
    <n v="6485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</r>
  <r>
    <n v="6486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</r>
  <r>
    <n v="6487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</r>
  <r>
    <n v="6488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</r>
  <r>
    <n v="6489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</r>
  <r>
    <n v="6490"/>
    <s v="US-2018-148866"/>
    <d v="2018-09-19T00:00:00"/>
    <d v="2018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</r>
  <r>
    <n v="6491"/>
    <s v="CA-2015-149594"/>
    <d v="2015-09-15T00:00:00"/>
    <d v="2015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</r>
  <r>
    <n v="6492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</r>
  <r>
    <n v="6493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</r>
  <r>
    <n v="6494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</r>
  <r>
    <n v="6495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Â 8gb Micro Traveldrive Usb 2.0Â Flash Drive"/>
    <n v="24"/>
  </r>
  <r>
    <n v="6496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</r>
  <r>
    <n v="6497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</r>
  <r>
    <n v="6498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</r>
  <r>
    <n v="6499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</r>
  <r>
    <n v="6500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</r>
  <r>
    <n v="6501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</r>
  <r>
    <n v="6502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</r>
  <r>
    <n v="6503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</r>
  <r>
    <n v="6504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</r>
  <r>
    <n v="6505"/>
    <s v="CA-2018-128265"/>
    <d v="2018-11-17T00:00:00"/>
    <d v="2018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</r>
  <r>
    <n v="6506"/>
    <s v="CA-2017-152331"/>
    <d v="2017-06-26T00:00:00"/>
    <d v="2017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</r>
  <r>
    <n v="6507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</r>
  <r>
    <n v="6508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</r>
  <r>
    <n v="6509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</r>
  <r>
    <n v="6510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</r>
  <r>
    <n v="6511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</r>
  <r>
    <n v="6512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</r>
  <r>
    <n v="6513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</r>
  <r>
    <n v="6514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</r>
  <r>
    <n v="6515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</r>
  <r>
    <n v="6516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</r>
  <r>
    <n v="6517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</r>
  <r>
    <n v="6518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</r>
  <r>
    <n v="6519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</r>
  <r>
    <n v="6520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</r>
  <r>
    <n v="6521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</r>
  <r>
    <n v="6522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</r>
  <r>
    <n v="6523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</r>
  <r>
    <n v="6524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</r>
  <r>
    <n v="6525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</r>
  <r>
    <n v="6526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</r>
  <r>
    <n v="6527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</r>
  <r>
    <n v="6528"/>
    <s v="CA-2017-157791"/>
    <d v="2017-12-23T00:00:00"/>
    <d v="2017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</r>
  <r>
    <n v="6529"/>
    <s v="CA-2015-146864"/>
    <d v="2015-12-22T00:00:00"/>
    <d v="2015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</r>
  <r>
    <n v="6530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</r>
  <r>
    <n v="6531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</r>
  <r>
    <n v="6532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</r>
  <r>
    <n v="6533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</r>
  <r>
    <n v="6534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</r>
  <r>
    <n v="6535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</r>
  <r>
    <n v="6536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</r>
  <r>
    <n v="6537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</r>
  <r>
    <n v="6538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</r>
  <r>
    <n v="6539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Â Speaker Phone"/>
    <n v="158.99"/>
  </r>
  <r>
    <n v="6540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</r>
  <r>
    <n v="6541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</r>
  <r>
    <n v="6542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</r>
  <r>
    <n v="6543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Â Headset"/>
    <n v="107.88"/>
  </r>
  <r>
    <n v="6544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</r>
  <r>
    <n v="6545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</r>
  <r>
    <n v="6546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</r>
  <r>
    <n v="6547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</r>
  <r>
    <n v="6548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</r>
  <r>
    <n v="6549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</r>
  <r>
    <n v="6550"/>
    <s v="US-2016-164966"/>
    <d v="2016-07-30T00:00:00"/>
    <d v="2016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</r>
  <r>
    <n v="6551"/>
    <s v="CA-2016-126739"/>
    <d v="2016-11-01T00:00:00"/>
    <d v="2016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</r>
  <r>
    <n v="6552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</r>
  <r>
    <n v="6553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</r>
  <r>
    <n v="6554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</r>
  <r>
    <n v="6555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</r>
  <r>
    <n v="6556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</r>
  <r>
    <n v="6557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</r>
  <r>
    <n v="6558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</r>
  <r>
    <n v="6559"/>
    <s v="CA-2016-166947"/>
    <d v="2016-06-05T00:00:00"/>
    <d v="2016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</r>
  <r>
    <n v="6560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</r>
  <r>
    <n v="6561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</r>
  <r>
    <n v="6562"/>
    <s v="CA-2018-144680"/>
    <d v="2018-03-31T00:00:00"/>
    <d v="2018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</r>
  <r>
    <n v="6563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</r>
  <r>
    <n v="6564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</r>
  <r>
    <n v="6565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</r>
  <r>
    <n v="6566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</r>
  <r>
    <n v="6567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</r>
  <r>
    <n v="6568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</r>
  <r>
    <n v="6569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</r>
  <r>
    <n v="6570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</r>
  <r>
    <n v="6571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</r>
  <r>
    <n v="6572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</r>
  <r>
    <n v="6573"/>
    <s v="CA-2017-161543"/>
    <d v="2017-05-10T00:00:00"/>
    <d v="2017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</r>
  <r>
    <n v="6574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</r>
  <r>
    <n v="6575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</r>
  <r>
    <n v="6576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Â Flash Drive ImationÂ Corp"/>
    <n v="1049.44"/>
  </r>
  <r>
    <n v="6577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</r>
  <r>
    <n v="6578"/>
    <s v="CA-2016-153752"/>
    <d v="2016-12-06T00:00:00"/>
    <d v="2016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</r>
  <r>
    <n v="6579"/>
    <s v="CA-2015-103660"/>
    <d v="2015-08-25T00:00:00"/>
    <d v="2015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</r>
  <r>
    <n v="6580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</r>
  <r>
    <n v="6581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</r>
  <r>
    <n v="6582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</r>
  <r>
    <n v="6583"/>
    <s v="CA-2017-148516"/>
    <d v="2017-08-07T00:00:00"/>
    <d v="2017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Â Illuminated - Keyboard"/>
    <n v="179.97"/>
  </r>
  <r>
    <n v="6584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</r>
  <r>
    <n v="6585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</r>
  <r>
    <n v="6586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</r>
  <r>
    <n v="6587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</r>
  <r>
    <n v="6588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</r>
  <r>
    <n v="6589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</r>
  <r>
    <n v="6590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</r>
  <r>
    <n v="6591"/>
    <s v="CA-2015-164749"/>
    <d v="2015-03-23T00:00:00"/>
    <d v="2015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</r>
  <r>
    <n v="6592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</r>
  <r>
    <n v="6593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</r>
  <r>
    <n v="6594"/>
    <s v="CA-2017-126795"/>
    <d v="2017-06-13T00:00:00"/>
    <d v="2017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</r>
  <r>
    <n v="6595"/>
    <s v="CA-2016-146290"/>
    <d v="2016-05-04T00:00:00"/>
    <d v="2016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</r>
  <r>
    <n v="6596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</r>
  <r>
    <n v="6597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</r>
  <r>
    <n v="6598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</r>
  <r>
    <n v="6599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</r>
  <r>
    <n v="6600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</r>
  <r>
    <n v="6601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</r>
  <r>
    <n v="6602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</r>
  <r>
    <n v="6603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</r>
  <r>
    <n v="6604"/>
    <s v="CA-2018-146346"/>
    <d v="2018-06-17T00:00:00"/>
    <d v="2018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</r>
  <r>
    <n v="6605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</r>
  <r>
    <n v="6606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</r>
  <r>
    <n v="6607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</r>
  <r>
    <n v="6608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</r>
  <r>
    <n v="6609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</r>
  <r>
    <n v="6610"/>
    <s v="US-2016-118906"/>
    <d v="2016-03-10T00:00:00"/>
    <d v="2016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</r>
  <r>
    <n v="6611"/>
    <s v="CA-2017-168921"/>
    <d v="2017-10-20T00:00:00"/>
    <d v="2017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</r>
  <r>
    <n v="6612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</r>
  <r>
    <n v="6613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</r>
  <r>
    <n v="6614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</r>
  <r>
    <n v="6615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</r>
  <r>
    <n v="6616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</r>
  <r>
    <n v="6617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</r>
  <r>
    <n v="6618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</r>
  <r>
    <n v="6619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</r>
  <r>
    <n v="6620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</r>
  <r>
    <n v="6621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</r>
  <r>
    <n v="6622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</r>
  <r>
    <n v="6623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</r>
  <r>
    <n v="6624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</r>
  <r>
    <n v="6625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</r>
  <r>
    <n v="6626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</r>
  <r>
    <n v="6627"/>
    <s v="CA-2015-145541"/>
    <d v="2015-12-14T00:00:00"/>
    <d v="2015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</r>
  <r>
    <n v="6628"/>
    <s v="CA-2015-138513"/>
    <d v="2015-05-23T00:00:00"/>
    <d v="2015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</r>
  <r>
    <n v="6629"/>
    <s v="CA-2016-135489"/>
    <d v="2016-09-19T00:00:00"/>
    <d v="2016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</r>
  <r>
    <n v="6630"/>
    <s v="CA-2016-125696"/>
    <d v="2016-10-02T00:00:00"/>
    <d v="2016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</r>
  <r>
    <n v="6631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</r>
  <r>
    <n v="6632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</r>
  <r>
    <n v="6633"/>
    <s v="US-2017-146857"/>
    <d v="2017-05-06T00:00:00"/>
    <d v="2017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</r>
  <r>
    <n v="6634"/>
    <s v="CA-2017-166275"/>
    <d v="2017-10-24T00:00:00"/>
    <d v="2017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</r>
  <r>
    <n v="6635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</r>
  <r>
    <n v="6636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</r>
  <r>
    <n v="6637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</r>
  <r>
    <n v="6638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x v="3"/>
    <s v="OFF-AR-10001573"/>
    <x v="1"/>
    <s v="Art"/>
    <s v="American Pencil"/>
    <n v="6.99"/>
  </r>
  <r>
    <n v="6639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</r>
  <r>
    <n v="6640"/>
    <s v="CA-2015-108609"/>
    <d v="2015-10-31T00:00:00"/>
    <d v="2015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</r>
  <r>
    <n v="6641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</r>
  <r>
    <n v="6642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Â MX Performance Wireless Mouse"/>
    <n v="79.78"/>
  </r>
  <r>
    <n v="6643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</r>
  <r>
    <n v="6644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</r>
  <r>
    <n v="6645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</r>
  <r>
    <n v="6646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</r>
  <r>
    <n v="6647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</r>
  <r>
    <n v="6648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</r>
  <r>
    <n v="6649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BI-10002429"/>
    <x v="1"/>
    <s v="Binders"/>
    <s v="Premier Elliptical Ring Binder, Black"/>
    <n v="42.616"/>
  </r>
  <r>
    <n v="6650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TEC-CO-10001943"/>
    <x v="2"/>
    <s v="Copiers"/>
    <s v="Canon PC-428 Personal Copier"/>
    <n v="319.98399999999998"/>
  </r>
  <r>
    <n v="6651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</r>
  <r>
    <n v="6652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</r>
  <r>
    <n v="6653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PA-10000061"/>
    <x v="1"/>
    <s v="Paper"/>
    <s v="Xerox 205"/>
    <n v="20.736000000000001"/>
  </r>
  <r>
    <n v="6654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FUR-CH-10003535"/>
    <x v="0"/>
    <s v="Chairs"/>
    <s v="Global Armless Task Chair, Royal Blue"/>
    <n v="213.43"/>
  </r>
  <r>
    <n v="6655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Â Telephone"/>
    <n v="333.57600000000002"/>
  </r>
  <r>
    <n v="6656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</r>
  <r>
    <n v="6657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</r>
  <r>
    <n v="6658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</r>
  <r>
    <n v="6659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</r>
  <r>
    <n v="6660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</r>
  <r>
    <n v="6661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</r>
  <r>
    <n v="6662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</r>
  <r>
    <n v="6663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</r>
  <r>
    <n v="6664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</r>
  <r>
    <n v="6665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</r>
  <r>
    <n v="6666"/>
    <s v="CA-2017-115483"/>
    <d v="2017-07-14T00:00:00"/>
    <d v="2017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</r>
  <r>
    <n v="6667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</r>
  <r>
    <n v="6668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</r>
  <r>
    <n v="6669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</r>
  <r>
    <n v="6670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</r>
  <r>
    <n v="6671"/>
    <s v="CA-2018-161088"/>
    <d v="2018-05-25T00:00:00"/>
    <d v="2018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</r>
  <r>
    <n v="6672"/>
    <s v="CA-2015-154837"/>
    <d v="2015-08-23T00:00:00"/>
    <d v="2015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</r>
  <r>
    <n v="6673"/>
    <s v="CA-2016-153794"/>
    <d v="2016-09-11T00:00:00"/>
    <d v="2016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</r>
  <r>
    <n v="6674"/>
    <s v="CA-2016-135510"/>
    <d v="2016-09-05T00:00:00"/>
    <d v="2016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</r>
  <r>
    <n v="6675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</r>
  <r>
    <n v="6676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</r>
  <r>
    <n v="6677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</r>
  <r>
    <n v="6678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Â Flash Drive ImationÂ Corp"/>
    <n v="393.54"/>
  </r>
  <r>
    <n v="6679"/>
    <s v="CA-2015-150329"/>
    <d v="2015-10-10T00:00:00"/>
    <d v="2015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</r>
  <r>
    <n v="6680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</r>
  <r>
    <n v="6681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</r>
  <r>
    <n v="6682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</r>
  <r>
    <n v="6683"/>
    <s v="CA-2018-154466"/>
    <d v="2018-01-01T00:00:00"/>
    <d v="2018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</r>
  <r>
    <n v="6684"/>
    <s v="CA-2015-109134"/>
    <d v="2015-11-05T00:00:00"/>
    <d v="2015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</r>
  <r>
    <n v="6685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</r>
  <r>
    <n v="6686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</r>
  <r>
    <n v="6687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</r>
  <r>
    <n v="6688"/>
    <s v="CA-2016-165162"/>
    <d v="2016-05-14T00:00:00"/>
    <d v="2016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</r>
  <r>
    <n v="6689"/>
    <s v="CA-2018-140494"/>
    <d v="2018-03-10T00:00:00"/>
    <d v="2018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Â LTO Ultrium - 800 GB"/>
    <n v="111.96"/>
  </r>
  <r>
    <n v="6690"/>
    <s v="CA-2018-104108"/>
    <d v="2018-12-02T00:00:00"/>
    <d v="2018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</r>
  <r>
    <n v="6691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</r>
  <r>
    <n v="6692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</r>
  <r>
    <n v="6693"/>
    <s v="CA-2018-160899"/>
    <d v="2018-08-11T00:00:00"/>
    <d v="2018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</r>
  <r>
    <n v="6694"/>
    <s v="CA-2018-144225"/>
    <d v="2018-09-30T00:00:00"/>
    <d v="2018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</r>
  <r>
    <n v="6695"/>
    <s v="US-2017-163538"/>
    <d v="2017-08-26T00:00:00"/>
    <d v="2017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</r>
  <r>
    <n v="6696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</r>
  <r>
    <n v="6697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</r>
  <r>
    <n v="6698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</r>
  <r>
    <n v="6699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</r>
  <r>
    <n v="6700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</r>
  <r>
    <n v="6701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</r>
  <r>
    <n v="6702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</r>
  <r>
    <n v="6703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</r>
  <r>
    <n v="6704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Â headsetÂ - Convertible, Monaural"/>
    <n v="217.584"/>
  </r>
  <r>
    <n v="6705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</r>
  <r>
    <n v="6706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</r>
  <r>
    <n v="6707"/>
    <s v="CA-2017-112277"/>
    <d v="2017-09-10T00:00:00"/>
    <d v="2017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</r>
  <r>
    <n v="6708"/>
    <s v="CA-2015-167724"/>
    <d v="2015-04-13T00:00:00"/>
    <d v="2015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</r>
  <r>
    <n v="6709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</r>
  <r>
    <n v="6710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</r>
  <r>
    <n v="6711"/>
    <s v="CA-2017-149503"/>
    <d v="2017-12-09T00:00:00"/>
    <d v="2017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</r>
  <r>
    <n v="6712"/>
    <s v="CA-2018-163069"/>
    <d v="2018-08-18T00:00:00"/>
    <d v="2018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</r>
  <r>
    <n v="6713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</r>
  <r>
    <n v="6714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</r>
  <r>
    <n v="6715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</r>
  <r>
    <n v="6716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</r>
  <r>
    <n v="6717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</r>
  <r>
    <n v="6718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</r>
  <r>
    <n v="6719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</r>
  <r>
    <n v="6720"/>
    <s v="CA-2017-130442"/>
    <d v="2017-12-16T00:00:00"/>
    <d v="2017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</r>
  <r>
    <n v="6721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</r>
  <r>
    <n v="6722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</r>
  <r>
    <n v="6723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</r>
  <r>
    <n v="6724"/>
    <s v="US-2018-166394"/>
    <d v="2018-09-04T00:00:00"/>
    <d v="2018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</r>
  <r>
    <n v="6725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</r>
  <r>
    <n v="6726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</r>
  <r>
    <n v="6727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</r>
  <r>
    <n v="6728"/>
    <s v="CA-2018-145443"/>
    <d v="2018-08-10T00:00:00"/>
    <d v="2018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</r>
  <r>
    <n v="6729"/>
    <s v="CA-2017-165827"/>
    <d v="2017-11-04T00:00:00"/>
    <d v="2017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</r>
  <r>
    <n v="6730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</r>
  <r>
    <n v="6731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</r>
  <r>
    <n v="6732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</r>
  <r>
    <n v="6733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</r>
  <r>
    <n v="6734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</r>
  <r>
    <n v="6735"/>
    <s v="CA-2016-141754"/>
    <d v="2016-12-20T00:00:00"/>
    <d v="2016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</r>
  <r>
    <n v="6736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</r>
  <r>
    <n v="6737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</r>
  <r>
    <n v="6738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</r>
  <r>
    <n v="6739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</r>
  <r>
    <n v="6740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</r>
  <r>
    <n v="6741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</r>
  <r>
    <n v="6742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</r>
  <r>
    <n v="6743"/>
    <s v="US-2018-101784"/>
    <d v="2018-07-06T00:00:00"/>
    <d v="2018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</r>
  <r>
    <n v="6744"/>
    <s v="CA-2016-156923"/>
    <d v="2016-02-16T00:00:00"/>
    <d v="2016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</r>
  <r>
    <n v="6745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</r>
  <r>
    <n v="6746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</r>
  <r>
    <n v="6747"/>
    <s v="CA-2018-159156"/>
    <d v="2018-11-13T00:00:00"/>
    <d v="2018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</r>
  <r>
    <n v="6748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</r>
  <r>
    <n v="6749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</r>
  <r>
    <n v="6750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</r>
  <r>
    <n v="6751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</r>
  <r>
    <n v="6752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</r>
  <r>
    <n v="6753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</r>
  <r>
    <n v="6754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</r>
  <r>
    <n v="6755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</r>
  <r>
    <n v="6756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</r>
  <r>
    <n v="6757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</r>
  <r>
    <n v="6758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</r>
  <r>
    <n v="6759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</r>
  <r>
    <n v="6760"/>
    <s v="CA-2018-165715"/>
    <d v="2018-12-02T00:00:00"/>
    <d v="2018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</r>
  <r>
    <n v="6761"/>
    <s v="CA-2018-100636"/>
    <d v="2018-06-26T00:00:00"/>
    <d v="2018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</r>
  <r>
    <n v="6762"/>
    <s v="CA-2017-162943"/>
    <d v="2017-07-24T00:00:00"/>
    <d v="2017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</r>
  <r>
    <n v="6763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</r>
  <r>
    <n v="6764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</r>
  <r>
    <n v="6765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</r>
  <r>
    <n v="6766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</r>
  <r>
    <n v="6767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</r>
  <r>
    <n v="6768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</r>
  <r>
    <n v="6769"/>
    <s v="CA-2015-109302"/>
    <d v="2015-08-12T00:00:00"/>
    <d v="2015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</r>
  <r>
    <n v="6770"/>
    <s v="CA-2018-139787"/>
    <d v="2018-09-19T00:00:00"/>
    <d v="2018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</r>
  <r>
    <n v="6771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</r>
  <r>
    <n v="6772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</r>
  <r>
    <n v="6773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</r>
  <r>
    <n v="6774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</r>
  <r>
    <n v="6775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</r>
  <r>
    <n v="6776"/>
    <s v="CA-2016-105361"/>
    <d v="2016-03-29T00:00:00"/>
    <d v="2016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</r>
  <r>
    <n v="6777"/>
    <s v="US-2017-152373"/>
    <d v="2017-09-05T00:00:00"/>
    <d v="2017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</r>
  <r>
    <n v="6778"/>
    <s v="US-2018-166037"/>
    <d v="2018-01-28T00:00:00"/>
    <d v="2018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</r>
  <r>
    <n v="6779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</r>
  <r>
    <n v="6780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</r>
  <r>
    <n v="6781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</r>
  <r>
    <n v="6782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</r>
  <r>
    <n v="6783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</r>
  <r>
    <n v="6784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</r>
  <r>
    <n v="6785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</r>
  <r>
    <n v="6786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</r>
  <r>
    <n v="6787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</r>
  <r>
    <n v="6788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</r>
  <r>
    <n v="6789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</r>
  <r>
    <n v="6790"/>
    <s v="CA-2016-161445"/>
    <d v="2016-09-07T00:00:00"/>
    <d v="2016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</r>
  <r>
    <n v="6791"/>
    <s v="CA-2017-124527"/>
    <d v="2017-11-16T00:00:00"/>
    <d v="2017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</r>
  <r>
    <n v="6792"/>
    <s v="CA-2017-162348"/>
    <d v="2017-11-10T00:00:00"/>
    <d v="2017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</r>
  <r>
    <n v="6793"/>
    <s v="CA-2015-141005"/>
    <d v="2015-08-15T00:00:00"/>
    <d v="2015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</r>
  <r>
    <n v="6794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</r>
  <r>
    <n v="6795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</r>
  <r>
    <n v="6796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</r>
  <r>
    <n v="6797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</r>
  <r>
    <n v="6798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</r>
  <r>
    <n v="6799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</r>
  <r>
    <n v="6800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</r>
  <r>
    <n v="6801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</r>
  <r>
    <n v="6802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Â Clip USBÂ flash driveÂ - 8 GB"/>
    <n v="45.12"/>
  </r>
  <r>
    <n v="6803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</r>
  <r>
    <n v="6804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</r>
  <r>
    <n v="6805"/>
    <s v="CA-2015-152233"/>
    <d v="2015-10-05T00:00:00"/>
    <d v="2015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</r>
  <r>
    <n v="6806"/>
    <s v="CA-2015-125682"/>
    <d v="2015-11-22T00:00:00"/>
    <d v="2015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</r>
  <r>
    <n v="6807"/>
    <s v="CA-2018-162880"/>
    <d v="2018-12-25T00:00:00"/>
    <d v="2018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</r>
  <r>
    <n v="6808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</r>
  <r>
    <n v="6809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</r>
  <r>
    <n v="6810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</r>
  <r>
    <n v="6811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</r>
  <r>
    <n v="6812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</r>
  <r>
    <n v="6813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</r>
  <r>
    <n v="6814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</r>
  <r>
    <n v="6815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</r>
  <r>
    <n v="6816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</r>
  <r>
    <n v="6817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</r>
  <r>
    <n v="6818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</r>
  <r>
    <n v="6819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</r>
  <r>
    <n v="6820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</r>
  <r>
    <n v="6821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</r>
  <r>
    <n v="6822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</r>
  <r>
    <n v="6823"/>
    <s v="US-2018-115609"/>
    <d v="2018-11-02T00:00:00"/>
    <d v="2018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</r>
  <r>
    <n v="6824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</r>
  <r>
    <n v="6825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</r>
  <r>
    <n v="6826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</r>
  <r>
    <n v="6827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</r>
  <r>
    <n v="6828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</r>
  <r>
    <n v="6829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</r>
  <r>
    <n v="6830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</r>
  <r>
    <n v="6831"/>
    <s v="CA-2017-140438"/>
    <d v="2017-12-24T00:00:00"/>
    <d v="2017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</r>
  <r>
    <n v="6832"/>
    <s v="US-2018-123204"/>
    <d v="2018-07-21T00:00:00"/>
    <d v="2018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</r>
  <r>
    <n v="6833"/>
    <s v="CA-2016-112522"/>
    <d v="2016-10-10T00:00:00"/>
    <d v="2016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</r>
  <r>
    <n v="6834"/>
    <s v="CA-2017-153101"/>
    <d v="2017-09-08T00:00:00"/>
    <d v="2017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</r>
  <r>
    <n v="6835"/>
    <s v="CA-2017-142615"/>
    <d v="2017-11-20T00:00:00"/>
    <d v="2017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</r>
  <r>
    <n v="6836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</r>
  <r>
    <n v="6837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</r>
  <r>
    <n v="6838"/>
    <s v="CA-2016-116260"/>
    <d v="2016-07-06T00:00:00"/>
    <d v="2016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</r>
  <r>
    <n v="6839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</r>
  <r>
    <n v="6840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</r>
  <r>
    <n v="6841"/>
    <s v="CA-2016-166338"/>
    <d v="2016-12-06T00:00:00"/>
    <d v="2016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</r>
  <r>
    <n v="6842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Â 30456 USBÂ Flash DriveÂ 8GB"/>
    <n v="20.7"/>
  </r>
  <r>
    <n v="6843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</r>
  <r>
    <n v="6844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</r>
  <r>
    <n v="6845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</r>
  <r>
    <n v="6846"/>
    <s v="CA-2015-147543"/>
    <d v="2015-07-06T00:00:00"/>
    <d v="2015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</r>
  <r>
    <n v="6847"/>
    <s v="US-2017-159093"/>
    <d v="2017-05-09T00:00:00"/>
    <d v="2017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</r>
  <r>
    <n v="6848"/>
    <s v="CA-2017-162110"/>
    <d v="2017-07-18T00:00:00"/>
    <d v="2017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</r>
  <r>
    <n v="6849"/>
    <s v="US-2017-163461"/>
    <d v="2017-06-18T00:00:00"/>
    <d v="2017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</r>
  <r>
    <n v="6850"/>
    <s v="CA-2015-101462"/>
    <d v="2015-04-20T00:00:00"/>
    <d v="2015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</r>
  <r>
    <n v="6851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</r>
  <r>
    <n v="6852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</r>
  <r>
    <n v="6853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</r>
  <r>
    <n v="6854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</r>
  <r>
    <n v="6855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</r>
  <r>
    <n v="6856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</r>
  <r>
    <n v="6857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</r>
  <r>
    <n v="6858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</r>
  <r>
    <n v="6859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</r>
  <r>
    <n v="6860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</r>
  <r>
    <n v="6861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</r>
  <r>
    <n v="6862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</r>
  <r>
    <n v="6863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</r>
  <r>
    <n v="6864"/>
    <s v="CA-2018-138618"/>
    <d v="2018-12-01T00:00:00"/>
    <d v="2018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</r>
  <r>
    <n v="6865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</r>
  <r>
    <n v="6866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</r>
  <r>
    <n v="6867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Â Gaming G510s - Keyboard"/>
    <n v="254.97"/>
  </r>
  <r>
    <n v="6868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</r>
  <r>
    <n v="6869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</r>
  <r>
    <n v="6870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</r>
  <r>
    <n v="6871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</r>
  <r>
    <n v="6872"/>
    <s v="CA-2017-145009"/>
    <d v="2017-12-05T00:00:00"/>
    <d v="2017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</r>
  <r>
    <n v="6873"/>
    <s v="CA-2016-162544"/>
    <d v="2016-12-16T00:00:00"/>
    <d v="2016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</r>
  <r>
    <n v="6874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</r>
  <r>
    <n v="6875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</r>
  <r>
    <n v="6876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</r>
  <r>
    <n v="6877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</r>
  <r>
    <n v="6878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</r>
  <r>
    <n v="6879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</r>
  <r>
    <n v="6880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</r>
  <r>
    <n v="6881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</r>
  <r>
    <n v="6882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</r>
  <r>
    <n v="6883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</r>
  <r>
    <n v="6884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</r>
  <r>
    <n v="6885"/>
    <s v="CA-2016-120677"/>
    <d v="2016-05-31T00:00:00"/>
    <d v="2016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</r>
  <r>
    <n v="6886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</r>
  <r>
    <n v="6887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</r>
  <r>
    <n v="6888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</r>
  <r>
    <n v="6889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</r>
  <r>
    <n v="6890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</r>
  <r>
    <n v="6891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â€œImportant Messageâ€ Note Pad, Neon Colors, 50 Sheets/Pad"/>
    <n v="50.96"/>
  </r>
  <r>
    <n v="6892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</r>
  <r>
    <n v="6893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</r>
  <r>
    <n v="6894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</r>
  <r>
    <n v="6895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</r>
  <r>
    <n v="6896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</r>
  <r>
    <n v="6897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</r>
  <r>
    <n v="6898"/>
    <s v="CA-2018-122028"/>
    <d v="2018-08-18T00:00:00"/>
    <d v="2018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</r>
  <r>
    <n v="6899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</r>
  <r>
    <n v="6900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</r>
  <r>
    <n v="6901"/>
    <s v="CA-2016-140557"/>
    <d v="2016-09-07T00:00:00"/>
    <d v="2016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</r>
  <r>
    <n v="6902"/>
    <s v="US-2018-135013"/>
    <d v="2018-07-24T00:00:00"/>
    <d v="2018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</r>
  <r>
    <n v="6903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</r>
  <r>
    <n v="6904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</r>
  <r>
    <n v="6905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</r>
  <r>
    <n v="6906"/>
    <s v="US-2018-149006"/>
    <d v="2018-12-06T00:00:00"/>
    <d v="2018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</r>
  <r>
    <n v="6907"/>
    <s v="CA-2018-149468"/>
    <d v="2018-05-20T00:00:00"/>
    <d v="2018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</r>
  <r>
    <n v="6908"/>
    <s v="CA-2017-140249"/>
    <d v="2017-09-27T00:00:00"/>
    <d v="2017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</r>
  <r>
    <n v="6909"/>
    <s v="US-2018-135503"/>
    <d v="2018-12-10T00:00:00"/>
    <d v="2018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</r>
  <r>
    <n v="6910"/>
    <s v="CA-2015-126277"/>
    <d v="2015-09-13T00:00:00"/>
    <d v="2015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</r>
  <r>
    <n v="6911"/>
    <s v="US-2018-115301"/>
    <d v="2018-07-29T00:00:00"/>
    <d v="2018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</r>
  <r>
    <n v="6912"/>
    <s v="CA-2018-168942"/>
    <d v="2018-08-01T00:00:00"/>
    <d v="2018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</r>
  <r>
    <n v="6913"/>
    <s v="US-2018-128398"/>
    <d v="2018-05-02T00:00:00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Â MX Performance Wireless Mouse"/>
    <n v="159.56"/>
  </r>
  <r>
    <n v="6914"/>
    <s v="CA-2016-104115"/>
    <d v="2016-06-12T00:00:00"/>
    <d v="2016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</r>
  <r>
    <n v="6915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</r>
  <r>
    <n v="6916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</r>
  <r>
    <n v="6917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</r>
  <r>
    <n v="6918"/>
    <s v="CA-2015-124247"/>
    <d v="2015-12-16T00:00:00"/>
    <d v="2015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</r>
  <r>
    <n v="6919"/>
    <s v="CA-2017-105473"/>
    <d v="2017-04-16T00:00:00"/>
    <d v="2017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</r>
  <r>
    <n v="6920"/>
    <s v="CA-2016-102806"/>
    <d v="2016-05-21T00:00:00"/>
    <d v="2016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</r>
  <r>
    <n v="6921"/>
    <s v="CA-2018-121706"/>
    <d v="2018-02-26T00:00:00"/>
    <d v="2018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</r>
  <r>
    <n v="6922"/>
    <s v="CA-2018-109211"/>
    <d v="2018-04-04T00:00:00"/>
    <d v="2018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</r>
  <r>
    <n v="6923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</r>
  <r>
    <n v="6924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</r>
  <r>
    <n v="6925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</r>
  <r>
    <n v="6926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</r>
  <r>
    <n v="6927"/>
    <s v="CA-2017-140046"/>
    <d v="2017-07-28T00:00:00"/>
    <d v="2017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</r>
  <r>
    <n v="6928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</r>
  <r>
    <n v="6929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</r>
  <r>
    <n v="6930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</r>
  <r>
    <n v="6931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</r>
  <r>
    <n v="6932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</r>
  <r>
    <n v="6933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</r>
  <r>
    <n v="6934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</r>
  <r>
    <n v="6935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</r>
  <r>
    <n v="6936"/>
    <s v="CA-2018-137365"/>
    <d v="2018-11-30T00:00:00"/>
    <d v="2018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</r>
  <r>
    <n v="6937"/>
    <s v="CA-2017-129847"/>
    <d v="2017-09-02T00:00:00"/>
    <d v="2017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</r>
  <r>
    <n v="6938"/>
    <s v="CA-2015-126963"/>
    <d v="2015-06-15T00:00:00"/>
    <d v="2015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</r>
  <r>
    <n v="6939"/>
    <s v="CA-2017-125094"/>
    <d v="2017-11-05T00:00:00"/>
    <d v="2017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</r>
  <r>
    <n v="6940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</r>
  <r>
    <n v="6941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</r>
  <r>
    <n v="6942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</r>
  <r>
    <n v="6943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</r>
  <r>
    <n v="6944"/>
    <s v="CA-2016-139248"/>
    <d v="2016-07-25T00:00:00"/>
    <d v="2016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</r>
  <r>
    <n v="6945"/>
    <s v="CA-2015-148369"/>
    <d v="2015-09-23T00:00:00"/>
    <d v="2015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</r>
  <r>
    <n v="6946"/>
    <s v="CA-2017-106243"/>
    <d v="2017-09-30T00:00:00"/>
    <d v="2017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</r>
  <r>
    <n v="6947"/>
    <s v="CA-2016-126466"/>
    <d v="2016-11-09T00:00:00"/>
    <d v="2016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</r>
  <r>
    <n v="6948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</r>
  <r>
    <n v="6949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</r>
  <r>
    <n v="6950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</r>
  <r>
    <n v="6951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</r>
  <r>
    <n v="6952"/>
    <s v="CA-2016-161767"/>
    <d v="2016-11-20T00:00:00"/>
    <d v="2016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</r>
  <r>
    <n v="6953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</r>
  <r>
    <n v="6954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</r>
  <r>
    <n v="6955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</r>
  <r>
    <n v="6956"/>
    <s v="CA-2016-115420"/>
    <d v="2016-04-25T00:00:00"/>
    <d v="2016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</r>
  <r>
    <n v="6957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</r>
  <r>
    <n v="6958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</r>
  <r>
    <n v="6959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</r>
  <r>
    <n v="6960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</r>
  <r>
    <n v="6961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</r>
  <r>
    <n v="6962"/>
    <s v="CA-2018-162096"/>
    <d v="2018-11-10T00:00:00"/>
    <d v="2018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</r>
  <r>
    <n v="6963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</r>
  <r>
    <n v="6964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</r>
  <r>
    <n v="6965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</r>
  <r>
    <n v="6966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Â SecureÂ DriveÂ + Hardware Encrypted USBÂ flash driveÂ - 16 GB"/>
    <n v="75.98"/>
  </r>
  <r>
    <n v="6967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</r>
  <r>
    <n v="6968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</r>
  <r>
    <n v="6969"/>
    <s v="CA-2016-110765"/>
    <d v="2016-10-16T00:00:00"/>
    <d v="2016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</r>
  <r>
    <n v="6970"/>
    <s v="CA-2017-163937"/>
    <d v="2017-01-10T00:00:00"/>
    <d v="2017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</r>
  <r>
    <n v="6971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</r>
  <r>
    <n v="6972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</r>
  <r>
    <n v="6973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Â phone"/>
    <n v="471.92"/>
  </r>
  <r>
    <n v="6974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</r>
  <r>
    <n v="6975"/>
    <s v="CA-2018-146185"/>
    <d v="2018-09-15T00:00:00"/>
    <d v="2018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</r>
  <r>
    <n v="6976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</r>
  <r>
    <n v="6977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</r>
  <r>
    <n v="6978"/>
    <s v="US-2017-119298"/>
    <d v="2017-11-25T00:00:00"/>
    <d v="2017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</r>
  <r>
    <n v="6979"/>
    <s v="CA-2018-155159"/>
    <d v="2018-11-25T00:00:00"/>
    <d v="2018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</r>
  <r>
    <n v="6980"/>
    <s v="CA-2018-149076"/>
    <d v="2018-01-14T00:00:00"/>
    <d v="2018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</r>
  <r>
    <n v="6981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</r>
  <r>
    <n v="6982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</r>
  <r>
    <n v="6983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</r>
  <r>
    <n v="6984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</r>
  <r>
    <n v="6985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</r>
  <r>
    <n v="6986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</r>
  <r>
    <n v="6987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</r>
  <r>
    <n v="6988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</r>
  <r>
    <n v="6989"/>
    <s v="CA-2018-158561"/>
    <d v="2018-11-11T00:00:00"/>
    <d v="2018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</r>
  <r>
    <n v="6990"/>
    <s v="CA-2018-165099"/>
    <d v="2018-12-11T00:00:00"/>
    <d v="2018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</r>
  <r>
    <n v="6991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</r>
  <r>
    <n v="6992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</r>
  <r>
    <n v="6993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</r>
  <r>
    <n v="6994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</r>
  <r>
    <n v="6995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</r>
  <r>
    <n v="6996"/>
    <s v="CA-2016-166800"/>
    <d v="2016-11-19T00:00:00"/>
    <d v="2016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</r>
  <r>
    <n v="6997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</r>
  <r>
    <n v="6998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</r>
  <r>
    <n v="6999"/>
    <s v="US-2017-134369"/>
    <d v="2017-09-16T00:00:00"/>
    <d v="2017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</r>
  <r>
    <n v="7000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</r>
  <r>
    <n v="7001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</r>
  <r>
    <n v="7002"/>
    <s v="CA-2016-104871"/>
    <d v="2016-03-30T00:00:00"/>
    <d v="2016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</r>
  <r>
    <n v="7003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</r>
  <r>
    <n v="7004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</r>
  <r>
    <n v="7005"/>
    <s v="CA-2015-126333"/>
    <d v="2015-12-23T00:00:00"/>
    <d v="2015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</r>
  <r>
    <n v="7006"/>
    <s v="CA-2016-141740"/>
    <d v="2016-11-01T00:00:00"/>
    <d v="2016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</r>
  <r>
    <n v="7007"/>
    <s v="CA-2015-119466"/>
    <d v="2015-12-15T00:00:00"/>
    <d v="2015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</r>
  <r>
    <n v="7008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</r>
  <r>
    <n v="7009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</r>
  <r>
    <n v="7010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</r>
  <r>
    <n v="7011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</r>
  <r>
    <n v="7012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</r>
  <r>
    <n v="7013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</r>
  <r>
    <n v="7014"/>
    <s v="CA-2018-141201"/>
    <d v="2018-12-09T00:00:00"/>
    <d v="2018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</r>
  <r>
    <n v="7015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</r>
  <r>
    <n v="7016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</r>
  <r>
    <n v="7017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</r>
  <r>
    <n v="7018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</r>
  <r>
    <n v="7019"/>
    <s v="US-2017-154256"/>
    <d v="2017-06-23T00:00:00"/>
    <d v="2017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</r>
  <r>
    <n v="7020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</r>
  <r>
    <n v="7021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</r>
  <r>
    <n v="7022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</r>
  <r>
    <n v="7023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</r>
  <r>
    <n v="7024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</r>
  <r>
    <n v="7025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</r>
  <r>
    <n v="7026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</r>
  <r>
    <n v="7027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</r>
  <r>
    <n v="7028"/>
    <s v="CA-2018-131653"/>
    <d v="2018-01-29T00:00:00"/>
    <d v="2018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</r>
  <r>
    <n v="7029"/>
    <s v="US-2017-157840"/>
    <d v="2017-12-20T00:00:00"/>
    <d v="2017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</r>
  <r>
    <n v="7030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</r>
  <r>
    <n v="7031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Â E03601U1 -Â KeyboardÂ - Beige"/>
    <n v="36"/>
  </r>
  <r>
    <n v="7032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</r>
  <r>
    <n v="7033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</r>
  <r>
    <n v="7034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</r>
  <r>
    <n v="7035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</r>
  <r>
    <n v="7036"/>
    <s v="CA-2018-119494"/>
    <d v="2018-11-09T00:00:00"/>
    <d v="2018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</r>
  <r>
    <n v="7037"/>
    <s v="CA-2015-124618"/>
    <d v="2015-05-02T00:00:00"/>
    <d v="2015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</r>
  <r>
    <n v="7038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x v="0"/>
    <s v="OFF-PA-10004255"/>
    <x v="1"/>
    <s v="Paper"/>
    <s v="Xerox 219"/>
    <n v="12.96"/>
  </r>
  <r>
    <n v="7039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</r>
  <r>
    <n v="7040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</r>
  <r>
    <n v="7041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</r>
  <r>
    <n v="7042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</r>
  <r>
    <n v="7043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</r>
  <r>
    <n v="7044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</r>
  <r>
    <n v="7045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</r>
  <r>
    <n v="7046"/>
    <s v="CA-2017-160136"/>
    <d v="2017-11-03T00:00:00"/>
    <d v="2017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</r>
  <r>
    <n v="7047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</r>
  <r>
    <n v="7048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</r>
  <r>
    <n v="7049"/>
    <s v="CA-2017-119515"/>
    <d v="2017-08-14T00:00:00"/>
    <d v="2017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</r>
  <r>
    <n v="7050"/>
    <s v="CA-2015-141355"/>
    <d v="2015-09-25T00:00:00"/>
    <d v="2015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</r>
  <r>
    <n v="705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</r>
  <r>
    <n v="7052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</r>
  <r>
    <n v="7053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</r>
  <r>
    <n v="7054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</r>
  <r>
    <n v="7055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</r>
  <r>
    <n v="7056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</r>
  <r>
    <n v="7057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</r>
  <r>
    <n v="7058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</r>
  <r>
    <n v="7059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</r>
  <r>
    <n v="7060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</r>
  <r>
    <n v="706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</r>
  <r>
    <n v="7062"/>
    <s v="CA-2016-132633"/>
    <d v="2016-02-03T00:00:00"/>
    <d v="2016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</r>
  <r>
    <n v="7063"/>
    <s v="CA-2017-157742"/>
    <d v="2017-12-29T00:00:00"/>
    <d v="2017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</r>
  <r>
    <n v="7064"/>
    <s v="CA-2018-127712"/>
    <d v="2018-08-31T00:00:00"/>
    <d v="2018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</r>
  <r>
    <n v="7065"/>
    <s v="CA-2018-169474"/>
    <d v="2018-02-04T00:00:00"/>
    <d v="2018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</r>
  <r>
    <n v="7066"/>
    <s v="CA-2015-106726"/>
    <d v="2015-12-06T00:00:00"/>
    <d v="2015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</r>
  <r>
    <n v="7067"/>
    <s v="CA-2017-147473"/>
    <d v="2017-05-30T00:00:00"/>
    <d v="2017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</r>
  <r>
    <n v="7068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</r>
  <r>
    <n v="7069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</r>
  <r>
    <n v="7070"/>
    <s v="CA-2015-141901"/>
    <d v="2015-08-09T00:00:00"/>
    <d v="2015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</r>
  <r>
    <n v="7071"/>
    <s v="CA-2017-164490"/>
    <d v="2017-09-05T00:00:00"/>
    <d v="2017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</r>
  <r>
    <n v="7072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</r>
  <r>
    <n v="7073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</r>
  <r>
    <n v="7074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</r>
  <r>
    <n v="7075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</r>
  <r>
    <n v="7076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</r>
  <r>
    <n v="7077"/>
    <s v="CA-2017-167416"/>
    <d v="2017-05-12T00:00:00"/>
    <d v="2017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</r>
  <r>
    <n v="7078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</r>
  <r>
    <n v="7079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</r>
  <r>
    <n v="7080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</r>
  <r>
    <n v="7081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</r>
  <r>
    <n v="7082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</r>
  <r>
    <n v="7083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</r>
  <r>
    <n v="7084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</r>
  <r>
    <n v="7085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</r>
  <r>
    <n v="7086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</r>
  <r>
    <n v="7087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</r>
  <r>
    <n v="7088"/>
    <s v="US-2018-143175"/>
    <d v="2018-08-03T00:00:00"/>
    <d v="2018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</r>
  <r>
    <n v="7089"/>
    <s v="CA-2016-105844"/>
    <d v="2016-10-25T00:00:00"/>
    <d v="2016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</r>
  <r>
    <n v="7090"/>
    <s v="CA-2018-118864"/>
    <d v="2018-06-15T00:00:00"/>
    <d v="2018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</r>
  <r>
    <n v="7091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</r>
  <r>
    <n v="7092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</r>
  <r>
    <n v="7093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</r>
  <r>
    <n v="7094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</r>
  <r>
    <n v="7095"/>
    <s v="US-2016-153374"/>
    <d v="2016-02-09T00:00:00"/>
    <d v="2016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</r>
  <r>
    <n v="7096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0666"/>
    <x v="1"/>
    <s v="Binders"/>
    <s v="Surelock Post Binders"/>
    <n v="146.68799999999999"/>
  </r>
  <r>
    <n v="7097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</r>
  <r>
    <n v="7098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</r>
  <r>
    <n v="7099"/>
    <s v="CA-2018-144596"/>
    <d v="2018-11-06T00:00:00"/>
    <d v="2018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</r>
  <r>
    <n v="7100"/>
    <s v="CA-2016-124933"/>
    <d v="2016-12-26T00:00:00"/>
    <d v="2016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</r>
  <r>
    <n v="7101"/>
    <s v="CA-2015-159625"/>
    <d v="2015-11-23T00:00:00"/>
    <d v="2015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</r>
  <r>
    <n v="7102"/>
    <s v="CA-2017-144337"/>
    <d v="2017-08-01T00:00:00"/>
    <d v="2017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</r>
  <r>
    <n v="7103"/>
    <s v="CA-2015-117478"/>
    <d v="2015-09-21T00:00:00"/>
    <d v="2015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</r>
  <r>
    <n v="7104"/>
    <s v="CA-2018-147410"/>
    <d v="2018-09-04T00:00:00"/>
    <d v="2018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</r>
  <r>
    <n v="7105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</r>
  <r>
    <n v="7106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</r>
  <r>
    <n v="7107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</r>
  <r>
    <n v="7108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</r>
  <r>
    <n v="7109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</r>
  <r>
    <n v="7110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</r>
  <r>
    <n v="7111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</r>
  <r>
    <n v="7112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</r>
  <r>
    <n v="7113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</r>
  <r>
    <n v="7114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</r>
  <r>
    <n v="7115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</r>
  <r>
    <n v="7116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</r>
  <r>
    <n v="7117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</r>
  <r>
    <n v="7118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</r>
  <r>
    <n v="7119"/>
    <s v="CA-2018-104906"/>
    <d v="2018-02-13T00:00:00"/>
    <d v="2018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</r>
  <r>
    <n v="7120"/>
    <s v="CA-2018-118122"/>
    <d v="2018-11-17T00:00:00"/>
    <d v="2018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</r>
  <r>
    <n v="7121"/>
    <s v="US-2015-147774"/>
    <d v="2015-01-20T00:00:00"/>
    <d v="2015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</r>
  <r>
    <n v="7122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</r>
  <r>
    <n v="7123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</r>
  <r>
    <n v="7124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</r>
  <r>
    <n v="7125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</r>
  <r>
    <n v="7126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</r>
  <r>
    <n v="7127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</r>
  <r>
    <n v="7128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</r>
  <r>
    <n v="7129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</r>
  <r>
    <n v="7130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</r>
  <r>
    <n v="7131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â€œWhile You Were Outâ€ Hardbound Telephone Message Book"/>
    <n v="123.08799999999999"/>
  </r>
  <r>
    <n v="7132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</r>
  <r>
    <n v="7133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</r>
  <r>
    <n v="7134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</r>
  <r>
    <n v="7135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</r>
  <r>
    <n v="7136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</r>
  <r>
    <n v="7137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</r>
  <r>
    <n v="7138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</r>
  <r>
    <n v="7139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</r>
  <r>
    <n v="7140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</r>
  <r>
    <n v="7141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</r>
  <r>
    <n v="7142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</r>
  <r>
    <n v="7143"/>
    <s v="CA-2015-122217"/>
    <d v="2015-11-24T00:00:00"/>
    <d v="2015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</r>
  <r>
    <n v="7144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</r>
  <r>
    <n v="7145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</r>
  <r>
    <n v="7146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</r>
  <r>
    <n v="7147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</r>
  <r>
    <n v="7148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</r>
  <r>
    <n v="7149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</r>
  <r>
    <n v="7150"/>
    <s v="CA-2016-166583"/>
    <d v="2016-06-26T00:00:00"/>
    <d v="2016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Â phone"/>
    <n v="971.88"/>
  </r>
  <r>
    <n v="7151"/>
    <s v="CA-2018-100412"/>
    <d v="2018-12-22T00:00:00"/>
    <d v="2018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</r>
  <r>
    <n v="7152"/>
    <s v="CA-2018-142909"/>
    <d v="2018-12-22T00:00:00"/>
    <d v="2018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</r>
  <r>
    <n v="7153"/>
    <s v="CA-2015-137911"/>
    <d v="2015-10-09T00:00:00"/>
    <d v="2015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</r>
  <r>
    <n v="7154"/>
    <s v="CA-2016-106208"/>
    <d v="2016-12-10T00:00:00"/>
    <d v="2016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</r>
  <r>
    <n v="7155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</r>
  <r>
    <n v="7156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</r>
  <r>
    <n v="7157"/>
    <s v="CA-2018-126718"/>
    <d v="2018-04-29T00:00:00"/>
    <d v="2018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</r>
  <r>
    <n v="7158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</r>
  <r>
    <n v="7159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</r>
  <r>
    <n v="7160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Â Telephone"/>
    <n v="222.38399999999999"/>
  </r>
  <r>
    <n v="7161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</r>
  <r>
    <n v="7162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</r>
  <r>
    <n v="7163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</r>
  <r>
    <n v="7164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</r>
  <r>
    <n v="7165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</r>
  <r>
    <n v="7166"/>
    <s v="CA-2017-158610"/>
    <d v="2017-09-19T00:00:00"/>
    <d v="2017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</r>
  <r>
    <n v="7167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</r>
  <r>
    <n v="7168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</r>
  <r>
    <n v="7169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</r>
  <r>
    <n v="7170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</r>
  <r>
    <n v="7171"/>
    <s v="US-2018-168613"/>
    <d v="2018-10-08T00:00:00"/>
    <d v="2018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</r>
  <r>
    <n v="7172"/>
    <s v="CA-2018-125381"/>
    <d v="2018-04-25T00:00:00"/>
    <d v="2018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</r>
  <r>
    <n v="7173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</r>
  <r>
    <n v="7174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</r>
  <r>
    <n v="7175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</r>
  <r>
    <n v="7176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</r>
  <r>
    <n v="7177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</r>
  <r>
    <n v="7178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</r>
  <r>
    <n v="7179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</r>
  <r>
    <n v="7180"/>
    <s v="US-2017-144351"/>
    <d v="2017-11-14T00:00:00"/>
    <d v="2017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</r>
  <r>
    <n v="7181"/>
    <s v="CA-2015-106054"/>
    <d v="2015-01-06T00:00:00"/>
    <d v="2015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</r>
  <r>
    <n v="7182"/>
    <s v="CA-2017-138667"/>
    <d v="2017-12-27T00:00:00"/>
    <d v="2017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</r>
  <r>
    <n v="7183"/>
    <s v="CA-2018-150609"/>
    <d v="2018-04-30T00:00:00"/>
    <d v="2018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</r>
  <r>
    <n v="7184"/>
    <s v="CA-2018-128853"/>
    <d v="2018-04-21T00:00:00"/>
    <d v="2018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</r>
  <r>
    <n v="7185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</r>
  <r>
    <n v="7186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</r>
  <r>
    <n v="7187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</r>
  <r>
    <n v="7188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</r>
  <r>
    <n v="7189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</r>
  <r>
    <n v="7190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</r>
  <r>
    <n v="7191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</r>
  <r>
    <n v="7192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</r>
  <r>
    <n v="7193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</r>
  <r>
    <n v="7194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</r>
  <r>
    <n v="7195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</r>
  <r>
    <n v="7196"/>
    <s v="CA-2017-147683"/>
    <d v="2017-11-13T00:00:00"/>
    <d v="2017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</r>
  <r>
    <n v="7197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</r>
  <r>
    <n v="7198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</r>
  <r>
    <n v="7199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</r>
  <r>
    <n v="7200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</r>
  <r>
    <n v="7201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</r>
  <r>
    <n v="7202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</r>
  <r>
    <n v="7203"/>
    <s v="CA-2017-120369"/>
    <d v="2017-10-28T00:00:00"/>
    <d v="2017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</r>
  <r>
    <n v="7204"/>
    <s v="CA-2015-118276"/>
    <d v="2015-12-29T00:00:00"/>
    <d v="2016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</r>
  <r>
    <n v="7205"/>
    <s v="CA-2016-136658"/>
    <d v="2016-09-10T00:00:00"/>
    <d v="2016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</r>
  <r>
    <n v="7206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</r>
  <r>
    <n v="7207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</r>
  <r>
    <n v="7208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</r>
  <r>
    <n v="7209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</r>
  <r>
    <n v="7210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</r>
  <r>
    <n v="7211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</r>
  <r>
    <n v="7212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</r>
  <r>
    <n v="7213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</r>
  <r>
    <n v="7214"/>
    <s v="CA-2018-154949"/>
    <d v="2018-10-15T00:00:00"/>
    <d v="2018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</r>
  <r>
    <n v="7215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</r>
  <r>
    <n v="7216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</r>
  <r>
    <n v="7217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</r>
  <r>
    <n v="7218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</r>
  <r>
    <n v="7219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Â Gaming G510s - Keyboard"/>
    <n v="339.96"/>
  </r>
  <r>
    <n v="7220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</r>
  <r>
    <n v="7221"/>
    <s v="CA-2018-154760"/>
    <d v="2018-01-09T00:00:00"/>
    <d v="2018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</r>
  <r>
    <n v="7222"/>
    <s v="US-2018-104437"/>
    <d v="2018-01-27T00:00:00"/>
    <d v="2018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Â speaker phone"/>
    <n v="137.94"/>
  </r>
  <r>
    <n v="7223"/>
    <s v="CA-2018-113075"/>
    <d v="2018-09-02T00:00:00"/>
    <d v="2018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</r>
  <r>
    <n v="7224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</r>
  <r>
    <n v="7225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</r>
  <r>
    <n v="7226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</r>
  <r>
    <n v="7227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</r>
  <r>
    <n v="7228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</r>
  <r>
    <n v="7229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</r>
  <r>
    <n v="7230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</r>
  <r>
    <n v="7231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</r>
  <r>
    <n v="7232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</r>
  <r>
    <n v="7233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</r>
  <r>
    <n v="7234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</r>
  <r>
    <n v="7235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</r>
  <r>
    <n v="7236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</r>
  <r>
    <n v="7237"/>
    <s v="CA-2015-138737"/>
    <d v="2015-12-07T00:00:00"/>
    <d v="2015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</r>
  <r>
    <n v="7238"/>
    <s v="CA-2017-164924"/>
    <d v="2017-07-10T00:00:00"/>
    <d v="2017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</r>
  <r>
    <n v="7239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</r>
  <r>
    <n v="7240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</r>
  <r>
    <n v="7241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</r>
  <r>
    <n v="7242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</r>
  <r>
    <n v="7243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</r>
  <r>
    <n v="7244"/>
    <s v="CA-2018-118892"/>
    <d v="2018-08-17T00:00:00"/>
    <d v="2018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</r>
  <r>
    <n v="7245"/>
    <s v="US-2018-151127"/>
    <d v="2018-05-22T00:00:00"/>
    <d v="2018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</r>
  <r>
    <n v="7246"/>
    <s v="CA-2018-145807"/>
    <d v="2018-02-09T00:00:00"/>
    <d v="2018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</r>
  <r>
    <n v="7247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</r>
  <r>
    <n v="7248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</r>
  <r>
    <n v="7249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</r>
  <r>
    <n v="7250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</r>
  <r>
    <n v="7251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Â Z-906 Speaker sys - home theater - 5.1-CH"/>
    <n v="989.97"/>
  </r>
  <r>
    <n v="7252"/>
    <s v="CA-2017-116764"/>
    <d v="2017-08-27T00:00:00"/>
    <d v="2017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</r>
  <r>
    <n v="7253"/>
    <s v="CA-2017-152457"/>
    <d v="2017-09-12T00:00:00"/>
    <d v="2017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</r>
  <r>
    <n v="7254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</r>
  <r>
    <n v="7255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</r>
  <r>
    <n v="7256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</r>
  <r>
    <n v="7257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</r>
  <r>
    <n v="7258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</r>
  <r>
    <n v="7259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</r>
  <r>
    <n v="7260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</r>
  <r>
    <n v="7261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</r>
  <r>
    <n v="7262"/>
    <s v="CA-2018-137001"/>
    <d v="2018-06-10T00:00:00"/>
    <d v="2018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</r>
  <r>
    <n v="7263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</r>
  <r>
    <n v="7264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</r>
  <r>
    <n v="7265"/>
    <s v="CA-2018-122056"/>
    <d v="2018-06-13T00:00:00"/>
    <d v="2018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</r>
  <r>
    <n v="7266"/>
    <s v="US-2015-143721"/>
    <d v="2015-11-23T00:00:00"/>
    <d v="2015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</r>
  <r>
    <n v="7267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</r>
  <r>
    <n v="7268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</r>
  <r>
    <n v="7269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</r>
  <r>
    <n v="7270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</r>
  <r>
    <n v="7271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</r>
  <r>
    <n v="7272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</r>
  <r>
    <n v="7273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</r>
  <r>
    <n v="7274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</r>
  <r>
    <n v="7275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</r>
  <r>
    <n v="7276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</r>
  <r>
    <n v="7277"/>
    <s v="CA-2015-120670"/>
    <d v="2015-11-02T00:00:00"/>
    <d v="2015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</r>
  <r>
    <n v="7278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</r>
  <r>
    <n v="7279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</r>
  <r>
    <n v="7280"/>
    <s v="CA-2017-108224"/>
    <d v="2017-05-14T00:00:00"/>
    <d v="2017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Â 16GB Mini TravelDrive USB 2.0Â Flash Drive"/>
    <n v="185.52799999999999"/>
  </r>
  <r>
    <n v="7281"/>
    <s v="CA-2016-162782"/>
    <d v="2016-02-21T00:00:00"/>
    <d v="2016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</r>
  <r>
    <n v="7282"/>
    <s v="CA-2018-159282"/>
    <d v="2018-10-16T00:00:00"/>
    <d v="2018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</r>
  <r>
    <n v="7283"/>
    <s v="CA-2018-155936"/>
    <d v="2018-06-22T00:00:00"/>
    <d v="2018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</r>
  <r>
    <n v="7284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</r>
  <r>
    <n v="7285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</r>
  <r>
    <n v="7286"/>
    <s v="CA-2018-151183"/>
    <d v="2018-10-14T00:00:00"/>
    <d v="2018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</r>
  <r>
    <n v="7287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Â 30456 USBÂ Flash DriveÂ 8GB"/>
    <n v="6.9"/>
  </r>
  <r>
    <n v="7288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</r>
  <r>
    <n v="7289"/>
    <s v="CA-2015-158281"/>
    <d v="2015-09-02T00:00:00"/>
    <d v="2015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</r>
  <r>
    <n v="7290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</r>
  <r>
    <n v="7291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</r>
  <r>
    <n v="7292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</r>
  <r>
    <n v="7293"/>
    <s v="CA-2018-109183"/>
    <d v="2018-12-04T00:00:00"/>
    <d v="2018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</r>
  <r>
    <n v="7294"/>
    <s v="CA-2017-113656"/>
    <d v="2017-01-23T00:00:00"/>
    <d v="2017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</r>
  <r>
    <n v="7295"/>
    <s v="CA-2016-148964"/>
    <d v="2016-05-26T00:00:00"/>
    <d v="2016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</r>
  <r>
    <n v="7296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</r>
  <r>
    <n v="7297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</r>
  <r>
    <n v="7298"/>
    <s v="CA-2016-101126"/>
    <d v="2016-02-10T00:00:00"/>
    <d v="2016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</r>
  <r>
    <n v="7299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</r>
  <r>
    <n v="7300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</r>
  <r>
    <n v="7301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</r>
  <r>
    <n v="7302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</r>
  <r>
    <n v="7303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</r>
  <r>
    <n v="7304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</r>
  <r>
    <n v="7305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</r>
  <r>
    <n v="7306"/>
    <s v="CA-2015-137274"/>
    <d v="2015-03-29T00:00:00"/>
    <d v="2015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</r>
  <r>
    <n v="7307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Â E03601U1 -Â KeyboardÂ - Beige"/>
    <n v="72"/>
  </r>
  <r>
    <n v="7308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</r>
  <r>
    <n v="7309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</r>
  <r>
    <n v="7310"/>
    <s v="CA-2018-112172"/>
    <d v="2018-06-10T00:00:00"/>
    <d v="2018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</r>
  <r>
    <n v="7311"/>
    <s v="CA-2016-121699"/>
    <d v="2016-08-10T00:00:00"/>
    <d v="2016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</r>
  <r>
    <n v="7312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</r>
  <r>
    <n v="7313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</r>
  <r>
    <n v="7314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</r>
  <r>
    <n v="7315"/>
    <s v="CA-2017-121377"/>
    <d v="2017-05-28T00:00:00"/>
    <d v="2017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</r>
  <r>
    <n v="7316"/>
    <s v="CA-2018-115322"/>
    <d v="2018-05-11T00:00:00"/>
    <d v="2018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</r>
  <r>
    <n v="7317"/>
    <s v="CA-2017-132066"/>
    <d v="2017-10-16T00:00:00"/>
    <d v="2017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</r>
  <r>
    <n v="7318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</r>
  <r>
    <n v="7319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</r>
  <r>
    <n v="7320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</r>
  <r>
    <n v="7321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</r>
  <r>
    <n v="7322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</r>
  <r>
    <n v="7323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</r>
  <r>
    <n v="7324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</r>
  <r>
    <n v="7325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</r>
  <r>
    <n v="7326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</r>
  <r>
    <n v="7327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</r>
  <r>
    <n v="7328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</r>
  <r>
    <n v="7329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</r>
  <r>
    <n v="7330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</r>
  <r>
    <n v="7331"/>
    <s v="CA-2017-149349"/>
    <d v="2017-11-12T00:00:00"/>
    <d v="2017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</r>
  <r>
    <n v="7332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</r>
  <r>
    <n v="7333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</r>
  <r>
    <n v="7334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</r>
  <r>
    <n v="7335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</r>
  <r>
    <n v="7336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</r>
  <r>
    <n v="7337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</r>
  <r>
    <n v="7338"/>
    <s v="CA-2018-165155"/>
    <d v="2018-09-21T00:00:00"/>
    <d v="2018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</r>
  <r>
    <n v="7339"/>
    <s v="CA-2015-163412"/>
    <d v="2015-12-20T00:00:00"/>
    <d v="2015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</r>
  <r>
    <n v="7340"/>
    <s v="CA-2016-159590"/>
    <d v="2016-07-18T00:00:00"/>
    <d v="2016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</r>
  <r>
    <n v="7341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</r>
  <r>
    <n v="7342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</r>
  <r>
    <n v="7343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</r>
  <r>
    <n v="7344"/>
    <s v="CA-2015-168473"/>
    <d v="2015-12-26T00:00:00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</r>
  <r>
    <n v="7345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</r>
  <r>
    <n v="7346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</r>
  <r>
    <n v="7347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</r>
  <r>
    <n v="7348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</r>
  <r>
    <n v="7349"/>
    <s v="CA-2015-130421"/>
    <d v="2015-03-03T00:00:00"/>
    <d v="2015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</r>
  <r>
    <n v="7350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</r>
  <r>
    <n v="7351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</r>
  <r>
    <n v="7352"/>
    <s v="CA-2018-141138"/>
    <d v="2018-11-10T00:00:00"/>
    <d v="2018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</r>
  <r>
    <n v="7353"/>
    <s v="CA-2018-152135"/>
    <d v="2018-03-16T00:00:00"/>
    <d v="2018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</r>
  <r>
    <n v="7354"/>
    <s v="CA-2017-151974"/>
    <d v="2017-09-22T00:00:00"/>
    <d v="2017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</r>
  <r>
    <n v="7355"/>
    <s v="CA-2018-154102"/>
    <d v="2018-02-06T00:00:00"/>
    <d v="2018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</r>
  <r>
    <n v="7356"/>
    <s v="CA-2016-139780"/>
    <d v="2016-12-31T00:00:00"/>
    <d v="2017-01-02T00:00:00"/>
    <s v="Second Class"/>
    <s v="AH-10690"/>
    <s v="Anna HÃ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</r>
  <r>
    <n v="7357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</r>
  <r>
    <n v="7358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</r>
  <r>
    <n v="7359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</r>
  <r>
    <n v="7360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</r>
  <r>
    <n v="7361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</r>
  <r>
    <n v="7362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</r>
  <r>
    <n v="7363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</r>
  <r>
    <n v="7364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</r>
  <r>
    <n v="7365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</r>
  <r>
    <n v="7366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</r>
  <r>
    <n v="7367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</r>
  <r>
    <n v="7368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</r>
  <r>
    <n v="7369"/>
    <s v="CA-2018-161851"/>
    <d v="2018-04-15T00:00:00"/>
    <d v="2018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</r>
  <r>
    <n v="7370"/>
    <s v="CA-2016-110345"/>
    <d v="2016-03-09T00:00:00"/>
    <d v="2016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</r>
  <r>
    <n v="7371"/>
    <s v="CA-2015-107769"/>
    <d v="2015-10-28T00:00:00"/>
    <d v="2015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</r>
  <r>
    <n v="7372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</r>
  <r>
    <n v="7373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</r>
  <r>
    <n v="7374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</r>
  <r>
    <n v="7375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</r>
  <r>
    <n v="7376"/>
    <s v="CA-2018-100580"/>
    <d v="2018-08-13T00:00:00"/>
    <d v="2018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</r>
  <r>
    <n v="7377"/>
    <s v="US-2018-145597"/>
    <d v="2018-11-02T00:00:00"/>
    <d v="2018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</r>
  <r>
    <n v="7378"/>
    <s v="CA-2015-132787"/>
    <d v="2015-09-19T00:00:00"/>
    <d v="2015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</r>
  <r>
    <n v="7379"/>
    <s v="CA-2016-136224"/>
    <d v="2016-05-31T00:00:00"/>
    <d v="2016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</r>
  <r>
    <n v="7380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</r>
  <r>
    <n v="7381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</r>
  <r>
    <n v="7382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</r>
  <r>
    <n v="7383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</r>
  <r>
    <n v="7384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</r>
  <r>
    <n v="7385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</r>
  <r>
    <n v="7386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</r>
  <r>
    <n v="7387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</r>
  <r>
    <n v="7388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</r>
  <r>
    <n v="7389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</r>
  <r>
    <n v="7390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</r>
  <r>
    <n v="7391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</r>
  <r>
    <n v="7392"/>
    <s v="CA-2018-160031"/>
    <d v="2018-12-04T00:00:00"/>
    <d v="2018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</r>
  <r>
    <n v="7393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</r>
  <r>
    <n v="7394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</r>
  <r>
    <n v="7395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â€ x 11â€"/>
    <n v="34.4"/>
  </r>
  <r>
    <n v="7396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</r>
  <r>
    <n v="7397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</r>
  <r>
    <n v="7398"/>
    <s v="CA-2015-141649"/>
    <d v="2015-09-30T00:00:00"/>
    <d v="2015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</r>
  <r>
    <n v="7399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</r>
  <r>
    <n v="7400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</r>
  <r>
    <n v="7401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</r>
  <r>
    <n v="7402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</r>
  <r>
    <n v="7403"/>
    <s v="CA-2018-168172"/>
    <d v="2018-08-06T00:00:00"/>
    <d v="2018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</r>
  <r>
    <n v="7404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</r>
  <r>
    <n v="7405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</r>
  <r>
    <n v="7406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</r>
  <r>
    <n v="7407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</r>
  <r>
    <n v="7408"/>
    <s v="CA-2018-152079"/>
    <d v="2018-01-20T00:00:00"/>
    <d v="2018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</r>
  <r>
    <n v="7409"/>
    <s v="CA-2017-129728"/>
    <d v="2017-05-30T00:00:00"/>
    <d v="2017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</r>
  <r>
    <n v="7410"/>
    <s v="CA-2015-121769"/>
    <d v="2015-04-08T00:00:00"/>
    <d v="2015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</r>
  <r>
    <n v="7411"/>
    <s v="CA-2015-103058"/>
    <d v="2015-07-23T00:00:00"/>
    <d v="2015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</r>
  <r>
    <n v="7412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</r>
  <r>
    <n v="7413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</r>
  <r>
    <n v="7414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</r>
  <r>
    <n v="7415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</r>
  <r>
    <n v="7416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</r>
  <r>
    <n v="7417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</r>
  <r>
    <n v="7418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</r>
  <r>
    <n v="7419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</r>
  <r>
    <n v="7420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</r>
  <r>
    <n v="7421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</r>
  <r>
    <n v="7422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</r>
  <r>
    <n v="7423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</r>
  <r>
    <n v="7424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</r>
  <r>
    <n v="7425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</r>
  <r>
    <n v="7426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</r>
  <r>
    <n v="7427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</r>
  <r>
    <n v="7428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</r>
  <r>
    <n v="7429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</r>
  <r>
    <n v="7430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</r>
  <r>
    <n v="7431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</r>
  <r>
    <n v="7432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</r>
  <r>
    <n v="7433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</r>
  <r>
    <n v="7434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</r>
  <r>
    <n v="7435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</r>
  <r>
    <n v="7436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</r>
  <r>
    <n v="7437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</r>
  <r>
    <n v="7438"/>
    <s v="CA-2015-165568"/>
    <d v="2015-02-15T00:00:00"/>
    <d v="2015-02-19T00:00:00"/>
    <s v="Standard Class"/>
    <s v="BF-11020"/>
    <s v="Barry FranzÃ¶sisch"/>
    <s v="Corporate"/>
    <s v="United States"/>
    <s v="Seattle"/>
    <s v="Washington"/>
    <n v="98105"/>
    <x v="1"/>
    <s v="OFF-BI-10001031"/>
    <x v="1"/>
    <s v="Binders"/>
    <s v="Pressboard Data Binders by Wilson Jones"/>
    <n v="21.36"/>
  </r>
  <r>
    <n v="7439"/>
    <s v="CA-2016-145457"/>
    <d v="2016-03-24T00:00:00"/>
    <d v="2016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</r>
  <r>
    <n v="7440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</r>
  <r>
    <n v="7441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</r>
  <r>
    <n v="7442"/>
    <s v="CA-2016-120446"/>
    <d v="2016-11-16T00:00:00"/>
    <d v="2016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</r>
  <r>
    <n v="7443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</r>
  <r>
    <n v="7444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</r>
  <r>
    <n v="7445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</r>
  <r>
    <n v="7446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</r>
  <r>
    <n v="7447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</r>
  <r>
    <n v="7448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</r>
  <r>
    <n v="7449"/>
    <s v="CA-2018-115448"/>
    <d v="2018-11-11T00:00:00"/>
    <d v="2018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</r>
  <r>
    <n v="7450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</r>
  <r>
    <n v="7451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</r>
  <r>
    <n v="7452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â€œSnapâ€ Scratch Pad Binder Tool for Ring Binders"/>
    <n v="5.8"/>
  </r>
  <r>
    <n v="7453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Â phone"/>
    <n v="1415.76"/>
  </r>
  <r>
    <n v="7454"/>
    <s v="CA-2018-134796"/>
    <d v="2018-06-25T00:00:00"/>
    <d v="2018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</r>
  <r>
    <n v="7455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</r>
  <r>
    <n v="7456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</r>
  <r>
    <n v="7457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Â phoneÂ - Charcoal black"/>
    <n v="569.64"/>
  </r>
  <r>
    <n v="7458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</r>
  <r>
    <n v="7459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</r>
  <r>
    <n v="7460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</r>
  <r>
    <n v="7461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</r>
  <r>
    <n v="7462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</r>
  <r>
    <n v="7463"/>
    <s v="CA-2016-138485"/>
    <d v="2016-02-27T00:00:00"/>
    <d v="2016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</r>
  <r>
    <n v="7464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</r>
  <r>
    <n v="7465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</r>
  <r>
    <n v="7466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</r>
  <r>
    <n v="7467"/>
    <s v="CA-2017-138282"/>
    <d v="2017-05-19T00:00:00"/>
    <d v="2017-05-23T00:00:00"/>
    <s v="Standard Class"/>
    <s v="AH-10690"/>
    <s v="Anna HÃ¤berlin"/>
    <s v="Corporate"/>
    <s v="United States"/>
    <s v="Los Angeles"/>
    <s v="California"/>
    <n v="90008"/>
    <x v="1"/>
    <s v="OFF-AP-10001366"/>
    <x v="1"/>
    <s v="Appliances"/>
    <s v="Staple holder"/>
    <n v="87.84"/>
  </r>
  <r>
    <n v="7468"/>
    <s v="CA-2018-148985"/>
    <d v="2018-11-11T00:00:00"/>
    <d v="2018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</r>
  <r>
    <n v="7469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</r>
  <r>
    <n v="7470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</r>
  <r>
    <n v="7471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</r>
  <r>
    <n v="7472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</r>
  <r>
    <n v="7473"/>
    <s v="CA-2017-139997"/>
    <d v="2017-07-01T00:00:00"/>
    <d v="2017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</r>
  <r>
    <n v="7474"/>
    <s v="CA-2017-109652"/>
    <d v="2017-04-10T00:00:00"/>
    <d v="2017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</r>
  <r>
    <n v="7475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</r>
  <r>
    <n v="7476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</r>
  <r>
    <n v="7477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</r>
  <r>
    <n v="7478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</r>
  <r>
    <n v="7479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</r>
  <r>
    <n v="7480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</r>
  <r>
    <n v="7481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</r>
  <r>
    <n v="7482"/>
    <s v="CA-2017-124583"/>
    <d v="2017-09-01T00:00:00"/>
    <d v="2017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</r>
  <r>
    <n v="7483"/>
    <s v="CA-2015-113964"/>
    <d v="2015-09-23T00:00:00"/>
    <d v="2015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</r>
  <r>
    <n v="7484"/>
    <s v="CA-2015-129938"/>
    <d v="2015-12-15T00:00:00"/>
    <d v="2015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</r>
  <r>
    <n v="7485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</r>
  <r>
    <n v="7486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</r>
  <r>
    <n v="7487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</r>
  <r>
    <n v="7488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</r>
  <r>
    <n v="7489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</r>
  <r>
    <n v="7490"/>
    <s v="CA-2018-157196"/>
    <d v="2018-11-05T00:00:00"/>
    <d v="2018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</r>
  <r>
    <n v="7491"/>
    <s v="CA-2016-108672"/>
    <d v="2016-09-10T00:00:00"/>
    <d v="2016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</r>
  <r>
    <n v="7492"/>
    <s v="US-2018-118598"/>
    <d v="2018-11-16T00:00:00"/>
    <d v="2018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</r>
  <r>
    <n v="7493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</r>
  <r>
    <n v="7494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</r>
  <r>
    <n v="7495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</r>
  <r>
    <n v="7496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</r>
  <r>
    <n v="7497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</r>
  <r>
    <n v="7498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</r>
  <r>
    <n v="7499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</r>
  <r>
    <n v="7500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</r>
  <r>
    <n v="7501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</r>
  <r>
    <n v="7502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</r>
  <r>
    <n v="7503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</r>
  <r>
    <n v="7504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</r>
  <r>
    <n v="7505"/>
    <s v="CA-2017-158043"/>
    <d v="2017-01-31T00:00:00"/>
    <d v="2017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</r>
  <r>
    <n v="7506"/>
    <s v="US-2018-106579"/>
    <d v="2018-06-08T00:00:00"/>
    <d v="2018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</r>
  <r>
    <n v="7507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</r>
  <r>
    <n v="7508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</r>
  <r>
    <n v="7509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</r>
  <r>
    <n v="7510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</r>
  <r>
    <n v="7511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</r>
  <r>
    <n v="7512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</r>
  <r>
    <n v="7513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</r>
  <r>
    <n v="7514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</r>
  <r>
    <n v="7515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</r>
  <r>
    <n v="7516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</r>
  <r>
    <n v="7517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</r>
  <r>
    <n v="7518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</r>
  <r>
    <n v="7519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</r>
  <r>
    <n v="7520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</r>
  <r>
    <n v="7521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</r>
  <r>
    <n v="7522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</r>
  <r>
    <n v="7523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</r>
  <r>
    <n v="7524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</r>
  <r>
    <n v="7525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</r>
  <r>
    <n v="7526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</r>
  <r>
    <n v="7527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</r>
  <r>
    <n v="7528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</r>
  <r>
    <n v="7529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</r>
  <r>
    <n v="7530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</r>
  <r>
    <n v="7531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</r>
  <r>
    <n v="7532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</r>
  <r>
    <n v="7533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</r>
  <r>
    <n v="7534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</r>
  <r>
    <n v="7535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</r>
  <r>
    <n v="7536"/>
    <s v="US-2018-160143"/>
    <d v="2018-03-31T00:00:00"/>
    <d v="2018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</r>
  <r>
    <n v="7537"/>
    <s v="CA-2018-103415"/>
    <d v="2018-12-03T00:00:00"/>
    <d v="2018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</r>
  <r>
    <n v="7538"/>
    <s v="CA-2017-106460"/>
    <d v="2017-02-19T00:00:00"/>
    <d v="2017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</r>
  <r>
    <n v="7539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</r>
  <r>
    <n v="7540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</r>
  <r>
    <n v="7541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</r>
  <r>
    <n v="7542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</r>
  <r>
    <n v="7543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</r>
  <r>
    <n v="7544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</r>
  <r>
    <n v="7545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</r>
  <r>
    <n v="7546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</r>
  <r>
    <n v="7547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</r>
  <r>
    <n v="7548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</r>
  <r>
    <n v="7549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</r>
  <r>
    <n v="7550"/>
    <s v="CA-2017-136595"/>
    <d v="2017-09-05T00:00:00"/>
    <d v="2017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</r>
  <r>
    <n v="7551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</r>
  <r>
    <n v="7552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Â Telephone"/>
    <n v="833.94"/>
  </r>
  <r>
    <n v="7553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</r>
  <r>
    <n v="7554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</r>
  <r>
    <n v="7555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</r>
  <r>
    <n v="7556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</r>
  <r>
    <n v="7557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</r>
  <r>
    <n v="7558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</r>
  <r>
    <n v="7559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</r>
  <r>
    <n v="7560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</r>
  <r>
    <n v="7561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</r>
  <r>
    <n v="7562"/>
    <s v="CA-2017-105746"/>
    <d v="2017-12-30T00:00:00"/>
    <d v="2018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</r>
  <r>
    <n v="7563"/>
    <s v="US-2017-104815"/>
    <d v="2017-09-03T00:00:00"/>
    <d v="2017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</r>
  <r>
    <n v="7564"/>
    <s v="CA-2018-157672"/>
    <d v="2018-10-05T00:00:00"/>
    <d v="2018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Â MX Performance Wireless Mouse"/>
    <n v="63.823999999999998"/>
  </r>
  <r>
    <n v="7565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</r>
  <r>
    <n v="7566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</r>
  <r>
    <n v="7567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Â LS21 Speaker System - PC Multimedia - 2.1-CH - Wired"/>
    <n v="47.975999999999999"/>
  </r>
  <r>
    <n v="7568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</r>
  <r>
    <n v="7569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</r>
  <r>
    <n v="7570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</r>
  <r>
    <n v="7571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</r>
  <r>
    <n v="7572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</r>
  <r>
    <n v="7573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</r>
  <r>
    <n v="7574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</r>
  <r>
    <n v="7575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</r>
  <r>
    <n v="7576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</r>
  <r>
    <n v="7577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</r>
  <r>
    <n v="7578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</r>
  <r>
    <n v="7579"/>
    <s v="CA-2017-138597"/>
    <d v="2017-12-18T00:00:00"/>
    <d v="2017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</r>
  <r>
    <n v="7580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</r>
  <r>
    <n v="7581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</r>
  <r>
    <n v="7582"/>
    <s v="CA-2016-169656"/>
    <d v="2016-08-13T00:00:00"/>
    <d v="2016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</r>
  <r>
    <n v="7583"/>
    <s v="CA-2016-142734"/>
    <d v="2016-04-16T00:00:00"/>
    <d v="2016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</r>
  <r>
    <n v="7584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</r>
  <r>
    <n v="7585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</r>
  <r>
    <n v="7586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</r>
  <r>
    <n v="7587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</r>
  <r>
    <n v="7588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</r>
  <r>
    <n v="7589"/>
    <s v="CA-2018-122945"/>
    <d v="2018-11-16T00:00:00"/>
    <d v="2018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</r>
  <r>
    <n v="7590"/>
    <s v="CA-2016-139738"/>
    <d v="2016-09-25T00:00:00"/>
    <d v="2016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</r>
  <r>
    <n v="7591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</r>
  <r>
    <n v="7592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</r>
  <r>
    <n v="7593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</r>
  <r>
    <n v="7594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</r>
  <r>
    <n v="7595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</r>
  <r>
    <n v="7596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</r>
  <r>
    <n v="7597"/>
    <s v="CA-2016-164567"/>
    <d v="2016-06-15T00:00:00"/>
    <d v="2016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</r>
  <r>
    <n v="7598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</r>
  <r>
    <n v="7599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</r>
  <r>
    <n v="7600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</r>
  <r>
    <n v="7601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</r>
  <r>
    <n v="7602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</r>
  <r>
    <n v="7603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</r>
  <r>
    <n v="7604"/>
    <s v="CA-2017-152520"/>
    <d v="2017-07-08T00:00:00"/>
    <d v="2017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</r>
  <r>
    <n v="7605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</r>
  <r>
    <n v="7606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</r>
  <r>
    <n v="7607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</r>
  <r>
    <n v="7608"/>
    <s v="CA-2018-121195"/>
    <d v="2018-12-24T00:00:00"/>
    <d v="2018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</r>
  <r>
    <n v="7609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</r>
  <r>
    <n v="7610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</r>
  <r>
    <n v="7611"/>
    <s v="CA-2015-133354"/>
    <d v="2015-02-22T00:00:00"/>
    <d v="2015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</r>
  <r>
    <n v="7612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</r>
  <r>
    <n v="7613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</r>
  <r>
    <n v="7614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</r>
  <r>
    <n v="7615"/>
    <s v="CA-2016-113740"/>
    <d v="2016-08-24T00:00:00"/>
    <d v="2016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</r>
  <r>
    <n v="7616"/>
    <s v="CA-2015-148425"/>
    <d v="2015-11-30T00:00:00"/>
    <d v="2015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</r>
  <r>
    <n v="7617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</r>
  <r>
    <n v="7618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</r>
  <r>
    <n v="7619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</r>
  <r>
    <n v="7620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</r>
  <r>
    <n v="7621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Â speaker phone"/>
    <n v="539.91999999999996"/>
  </r>
  <r>
    <n v="7622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</r>
  <r>
    <n v="7623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</r>
  <r>
    <n v="7624"/>
    <s v="CA-2015-124464"/>
    <d v="2015-07-14T00:00:00"/>
    <d v="2015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</r>
  <r>
    <n v="7625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</r>
  <r>
    <n v="7626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</r>
  <r>
    <n v="7627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</r>
  <r>
    <n v="7628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</r>
  <r>
    <n v="7629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</r>
  <r>
    <n v="7630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</r>
  <r>
    <n v="7631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</r>
  <r>
    <n v="7632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</r>
  <r>
    <n v="7633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</r>
  <r>
    <n v="7634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</r>
  <r>
    <n v="7635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</r>
  <r>
    <n v="7636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</r>
  <r>
    <n v="7637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</r>
  <r>
    <n v="7638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</r>
  <r>
    <n v="7639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</r>
  <r>
    <n v="7640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</r>
  <r>
    <n v="7641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</r>
  <r>
    <n v="7642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</r>
  <r>
    <n v="7643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</r>
  <r>
    <n v="7644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</r>
  <r>
    <n v="7645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</r>
  <r>
    <n v="7646"/>
    <s v="CA-2016-161452"/>
    <d v="2016-04-05T00:00:00"/>
    <d v="2016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</r>
  <r>
    <n v="7647"/>
    <s v="US-2015-115196"/>
    <d v="2015-09-09T00:00:00"/>
    <d v="2015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</r>
  <r>
    <n v="7648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</r>
  <r>
    <n v="7649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</r>
  <r>
    <n v="7650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</r>
  <r>
    <n v="7651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</r>
  <r>
    <n v="7652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</r>
  <r>
    <n v="7653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</r>
  <r>
    <n v="7654"/>
    <s v="CA-2016-121552"/>
    <d v="2016-03-22T00:00:00"/>
    <d v="2016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</r>
  <r>
    <n v="7655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</r>
  <r>
    <n v="7656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</r>
  <r>
    <n v="7657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</r>
  <r>
    <n v="7658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</r>
  <r>
    <n v="7659"/>
    <s v="CA-2018-155740"/>
    <d v="2018-07-30T00:00:00"/>
    <d v="2018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</r>
  <r>
    <n v="7660"/>
    <s v="CA-2018-146493"/>
    <d v="2018-06-01T00:00:00"/>
    <d v="2018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</r>
  <r>
    <n v="7661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</r>
  <r>
    <n v="7662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</r>
  <r>
    <n v="7663"/>
    <s v="US-2018-141509"/>
    <d v="2018-09-29T00:00:00"/>
    <d v="2018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</r>
  <r>
    <n v="7664"/>
    <s v="CA-2018-139493"/>
    <d v="2018-09-13T00:00:00"/>
    <d v="2018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</r>
  <r>
    <n v="7665"/>
    <s v="CA-2015-151967"/>
    <d v="2015-10-22T00:00:00"/>
    <d v="2015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</r>
  <r>
    <n v="7666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</r>
  <r>
    <n v="7667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</r>
  <r>
    <n v="7668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</r>
  <r>
    <n v="7669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</r>
  <r>
    <n v="7670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</r>
  <r>
    <n v="7671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</r>
  <r>
    <n v="7672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</r>
  <r>
    <n v="7673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</r>
  <r>
    <n v="7674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</r>
  <r>
    <n v="7675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</r>
  <r>
    <n v="7676"/>
    <s v="CA-2018-133487"/>
    <d v="2018-05-06T00:00:00"/>
    <d v="2018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</r>
  <r>
    <n v="7677"/>
    <s v="CA-2015-142951"/>
    <d v="2015-10-08T00:00:00"/>
    <d v="2015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</r>
  <r>
    <n v="7678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</r>
  <r>
    <n v="7679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</r>
  <r>
    <n v="7680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</r>
  <r>
    <n v="7681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</r>
  <r>
    <n v="7682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</r>
  <r>
    <n v="7683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</r>
  <r>
    <n v="7684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</r>
  <r>
    <n v="7685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</r>
  <r>
    <n v="7686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</r>
  <r>
    <n v="7687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</r>
  <r>
    <n v="7688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</r>
  <r>
    <n v="7689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</r>
  <r>
    <n v="7690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</r>
  <r>
    <n v="7691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</r>
  <r>
    <n v="7692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</r>
  <r>
    <n v="7693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</r>
  <r>
    <n v="7694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</r>
  <r>
    <n v="7695"/>
    <s v="CA-2017-118899"/>
    <d v="2017-03-22T00:00:00"/>
    <d v="2017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</r>
  <r>
    <n v="7696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</r>
  <r>
    <n v="7697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</r>
  <r>
    <n v="7698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</r>
  <r>
    <n v="7699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</r>
  <r>
    <n v="7700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</r>
  <r>
    <n v="7701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</r>
  <r>
    <n v="7702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</r>
  <r>
    <n v="7703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</r>
  <r>
    <n v="7704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</r>
  <r>
    <n v="7705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</r>
  <r>
    <n v="7706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Â Smart WiFi Router"/>
    <n v="479.97"/>
  </r>
  <r>
    <n v="7707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</r>
  <r>
    <n v="7708"/>
    <s v="CA-2018-100237"/>
    <d v="2018-10-15T00:00:00"/>
    <d v="2018-10-19T00:00:00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</r>
  <r>
    <n v="7709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</r>
  <r>
    <n v="7710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</r>
  <r>
    <n v="7711"/>
    <s v="US-2016-142811"/>
    <d v="2016-04-02T00:00:00"/>
    <d v="2016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</r>
  <r>
    <n v="7712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</r>
  <r>
    <n v="7713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</r>
  <r>
    <n v="7714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</r>
  <r>
    <n v="7715"/>
    <s v="CA-2015-150203"/>
    <d v="2015-12-05T00:00:00"/>
    <d v="2015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</r>
  <r>
    <n v="7716"/>
    <s v="US-2018-101518"/>
    <d v="2018-11-03T00:00:00"/>
    <d v="2018-11-08T00:00:00"/>
    <s v="Standard Class"/>
    <s v="PB-19105"/>
    <s v="Peter BÃ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</r>
  <r>
    <n v="7717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</r>
  <r>
    <n v="7718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</r>
  <r>
    <n v="7719"/>
    <s v="US-2018-146213"/>
    <d v="2018-09-09T00:00:00"/>
    <d v="2018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</r>
  <r>
    <n v="7720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</r>
  <r>
    <n v="7721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</r>
  <r>
    <n v="7722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</r>
  <r>
    <n v="7723"/>
    <s v="US-2018-138086"/>
    <d v="2018-04-16T00:00:00"/>
    <d v="2018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</r>
  <r>
    <n v="7724"/>
    <s v="CA-2016-139374"/>
    <d v="2016-09-10T00:00:00"/>
    <d v="2016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</r>
  <r>
    <n v="7725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</r>
  <r>
    <n v="7726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</r>
  <r>
    <n v="7727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</r>
  <r>
    <n v="7728"/>
    <s v="US-2016-150231"/>
    <d v="2016-03-16T00:00:00"/>
    <d v="2016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</r>
  <r>
    <n v="7729"/>
    <s v="CA-2017-106915"/>
    <d v="2017-11-26T00:00:00"/>
    <d v="2017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</r>
  <r>
    <n v="7730"/>
    <s v="US-2017-109260"/>
    <d v="2017-09-26T00:00:00"/>
    <d v="2017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Â VX Revolution Cordless Laser Mouse for Notebooks (Black)"/>
    <n v="431.976"/>
  </r>
  <r>
    <n v="7731"/>
    <s v="CA-2018-104850"/>
    <d v="2018-06-13T00:00:00"/>
    <d v="2018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</r>
  <r>
    <n v="7732"/>
    <s v="CA-2018-140508"/>
    <d v="2018-09-18T00:00:00"/>
    <d v="2018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</r>
  <r>
    <n v="7733"/>
    <s v="CA-2018-143294"/>
    <d v="2018-06-02T00:00:00"/>
    <d v="2018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</r>
  <r>
    <n v="7734"/>
    <s v="CA-2017-165673"/>
    <d v="2017-05-15T00:00:00"/>
    <d v="2017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</r>
  <r>
    <n v="7735"/>
    <s v="CA-2018-134418"/>
    <d v="2018-09-15T00:00:00"/>
    <d v="2018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</r>
  <r>
    <n v="7736"/>
    <s v="US-2017-106313"/>
    <d v="2017-08-22T00:00:00"/>
    <d v="2017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</r>
  <r>
    <n v="7737"/>
    <s v="CA-2015-105872"/>
    <d v="2015-05-30T00:00:00"/>
    <d v="2015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</r>
  <r>
    <n v="7738"/>
    <s v="CA-2018-108287"/>
    <d v="2018-12-18T00:00:00"/>
    <d v="2018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</r>
  <r>
    <n v="7739"/>
    <s v="CA-2018-141103"/>
    <d v="2018-07-30T00:00:00"/>
    <d v="2018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</r>
  <r>
    <n v="7740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</r>
  <r>
    <n v="7741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</r>
  <r>
    <n v="7742"/>
    <s v="CA-2016-147816"/>
    <d v="2016-09-24T00:00:00"/>
    <d v="2016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</r>
  <r>
    <n v="7743"/>
    <s v="CA-2018-105326"/>
    <d v="2018-08-20T00:00:00"/>
    <d v="2018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</r>
  <r>
    <n v="7744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</r>
  <r>
    <n v="7745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</r>
  <r>
    <n v="7746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</r>
  <r>
    <n v="7747"/>
    <s v="CA-2016-109113"/>
    <d v="2016-12-19T00:00:00"/>
    <d v="2016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</r>
  <r>
    <n v="7748"/>
    <s v="CA-2016-156153"/>
    <d v="2016-05-31T00:00:00"/>
    <d v="2016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</r>
  <r>
    <n v="7749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</r>
  <r>
    <n v="7750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</r>
  <r>
    <n v="7751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</r>
  <r>
    <n v="7752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</r>
  <r>
    <n v="7753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</r>
  <r>
    <n v="7754"/>
    <s v="CA-2016-158323"/>
    <d v="2016-11-30T00:00:00"/>
    <d v="2016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</r>
  <r>
    <n v="7755"/>
    <s v="CA-2016-161795"/>
    <d v="2016-12-21T00:00:00"/>
    <d v="2016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</r>
  <r>
    <n v="7756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</r>
  <r>
    <n v="7757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</r>
  <r>
    <n v="7758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</r>
  <r>
    <n v="7759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</r>
  <r>
    <n v="7760"/>
    <s v="CA-2017-158925"/>
    <d v="2017-10-24T00:00:00"/>
    <d v="2017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</r>
  <r>
    <n v="7761"/>
    <s v="CA-2015-155390"/>
    <d v="2015-12-06T00:00:00"/>
    <d v="2015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</r>
  <r>
    <n v="7762"/>
    <s v="CA-2018-123071"/>
    <d v="2018-12-03T00:00:00"/>
    <d v="2018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</r>
  <r>
    <n v="7763"/>
    <s v="CA-2018-156391"/>
    <d v="2018-09-26T00:00:00"/>
    <d v="2018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</r>
  <r>
    <n v="7764"/>
    <s v="CA-2016-103093"/>
    <d v="2016-02-03T00:00:00"/>
    <d v="2016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</r>
  <r>
    <n v="7765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</r>
  <r>
    <n v="7766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</r>
  <r>
    <n v="7767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</r>
  <r>
    <n v="7768"/>
    <s v="CA-2016-169299"/>
    <d v="2016-08-24T00:00:00"/>
    <d v="2016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</r>
  <r>
    <n v="7769"/>
    <s v="CA-2018-154088"/>
    <d v="2018-11-12T00:00:00"/>
    <d v="2018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</r>
  <r>
    <n v="7770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</r>
  <r>
    <n v="7771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</r>
  <r>
    <n v="7772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</r>
  <r>
    <n v="7773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</r>
  <r>
    <n v="7774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</r>
  <r>
    <n v="7775"/>
    <s v="CA-2017-152800"/>
    <d v="2017-04-13T00:00:00"/>
    <d v="2017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</r>
  <r>
    <n v="7776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</r>
  <r>
    <n v="7777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</r>
  <r>
    <n v="7778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</r>
  <r>
    <n v="7779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</r>
  <r>
    <n v="7780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</r>
  <r>
    <n v="7781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</r>
  <r>
    <n v="7782"/>
    <s v="CA-2016-132136"/>
    <d v="2016-03-08T00:00:00"/>
    <d v="2016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</r>
  <r>
    <n v="7783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</r>
  <r>
    <n v="7784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</r>
  <r>
    <n v="7785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</r>
  <r>
    <n v="7786"/>
    <s v="US-2015-111353"/>
    <d v="2015-11-29T00:00:00"/>
    <d v="2015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</r>
  <r>
    <n v="7787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</r>
  <r>
    <n v="7788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</r>
  <r>
    <n v="7789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</r>
  <r>
    <n v="7790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</r>
  <r>
    <n v="7791"/>
    <s v="CA-2018-160801"/>
    <d v="2018-09-19T00:00:00"/>
    <d v="2018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</r>
  <r>
    <n v="7792"/>
    <s v="CA-2017-108364"/>
    <d v="2017-12-19T00:00:00"/>
    <d v="2017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</r>
  <r>
    <n v="7793"/>
    <s v="CA-2018-169362"/>
    <d v="2018-10-12T00:00:00"/>
    <d v="2018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</r>
  <r>
    <n v="7794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</r>
  <r>
    <n v="7795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</r>
  <r>
    <n v="7796"/>
    <s v="CA-2016-112711"/>
    <d v="2016-07-12T00:00:00"/>
    <d v="2016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</r>
  <r>
    <n v="7797"/>
    <s v="US-2016-145121"/>
    <d v="2016-10-02T00:00:00"/>
    <d v="2016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</r>
  <r>
    <n v="7798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</r>
  <r>
    <n v="7799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</r>
  <r>
    <n v="7800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</r>
  <r>
    <n v="7801"/>
    <s v="CA-2018-157413"/>
    <d v="2018-06-01T00:00:00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</r>
  <r>
    <n v="7802"/>
    <s v="CA-2015-143637"/>
    <d v="2015-03-24T00:00:00"/>
    <d v="2015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</r>
  <r>
    <n v="7803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</r>
  <r>
    <n v="7804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</r>
  <r>
    <n v="7805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</r>
  <r>
    <n v="7806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</r>
  <r>
    <n v="7807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</r>
  <r>
    <n v="7808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</r>
  <r>
    <n v="7809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</r>
  <r>
    <n v="7810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</r>
  <r>
    <n v="7811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</r>
  <r>
    <n v="7812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</r>
  <r>
    <n v="7813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</r>
  <r>
    <n v="7814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</r>
  <r>
    <n v="7815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</r>
  <r>
    <n v="7816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</r>
  <r>
    <n v="7817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</r>
  <r>
    <n v="7818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</r>
  <r>
    <n v="7819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</r>
  <r>
    <n v="7820"/>
    <s v="CA-2018-150469"/>
    <d v="2018-01-26T00:00:00"/>
    <d v="2018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</r>
  <r>
    <n v="7821"/>
    <s v="CA-2018-152436"/>
    <d v="2018-12-08T00:00:00"/>
    <d v="2018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</r>
  <r>
    <n v="7822"/>
    <s v="CA-2017-169334"/>
    <d v="2017-10-21T00:00:00"/>
    <d v="2017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</r>
  <r>
    <n v="7823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</r>
  <r>
    <n v="7824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</r>
  <r>
    <n v="7825"/>
    <s v="CA-2015-125150"/>
    <d v="2015-05-16T00:00:00"/>
    <d v="2015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</r>
  <r>
    <n v="7826"/>
    <s v="CA-2016-127327"/>
    <d v="2016-02-03T00:00:00"/>
    <d v="2016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</r>
  <r>
    <n v="7827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Â Speaker Phone"/>
    <n v="508.76799999999997"/>
  </r>
  <r>
    <n v="7828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</r>
  <r>
    <n v="7829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</r>
  <r>
    <n v="7830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</r>
  <r>
    <n v="7831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</r>
  <r>
    <n v="7832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</r>
  <r>
    <n v="7833"/>
    <s v="CA-2017-112382"/>
    <d v="2017-05-09T00:00:00"/>
    <d v="2017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</r>
  <r>
    <n v="7834"/>
    <s v="CA-2016-128958"/>
    <d v="2016-01-24T00:00:00"/>
    <d v="2016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</r>
  <r>
    <n v="7835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</r>
  <r>
    <n v="7836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</r>
  <r>
    <n v="7837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</r>
  <r>
    <n v="7838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</r>
  <r>
    <n v="7839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</r>
  <r>
    <n v="7840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</r>
  <r>
    <n v="7841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</r>
  <r>
    <n v="7842"/>
    <s v="CA-2017-116603"/>
    <d v="2017-07-17T00:00:00"/>
    <d v="2017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</r>
  <r>
    <n v="7843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</r>
  <r>
    <n v="7844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</r>
  <r>
    <n v="7845"/>
    <s v="US-2018-123834"/>
    <d v="2018-07-21T00:00:00"/>
    <d v="2018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</r>
  <r>
    <n v="7846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</r>
  <r>
    <n v="7847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</r>
  <r>
    <n v="7848"/>
    <s v="CA-2017-128706"/>
    <d v="2017-02-27T00:00:00"/>
    <d v="2017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</r>
  <r>
    <n v="7849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</r>
  <r>
    <n v="7850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</r>
  <r>
    <n v="7851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</r>
  <r>
    <n v="7852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</r>
  <r>
    <n v="7853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</r>
  <r>
    <n v="7854"/>
    <s v="CA-2016-144890"/>
    <d v="2016-12-25T00:00:00"/>
    <d v="2016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</r>
  <r>
    <n v="7855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</r>
  <r>
    <n v="7856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</r>
  <r>
    <n v="7857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</r>
  <r>
    <n v="7858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</r>
  <r>
    <n v="7859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</r>
  <r>
    <n v="7860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</r>
  <r>
    <n v="7861"/>
    <s v="CA-2018-152261"/>
    <d v="2018-03-02T00:00:00"/>
    <d v="2018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</r>
  <r>
    <n v="7862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</r>
  <r>
    <n v="7863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</r>
  <r>
    <n v="7864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</r>
  <r>
    <n v="7865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</r>
  <r>
    <n v="7866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</r>
  <r>
    <n v="7867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</r>
  <r>
    <n v="7868"/>
    <s v="CA-2015-100972"/>
    <d v="2015-11-19T00:00:00"/>
    <d v="2015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</r>
  <r>
    <n v="7869"/>
    <s v="CA-2017-136994"/>
    <d v="2017-05-27T00:00:00"/>
    <d v="2017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</r>
  <r>
    <n v="7870"/>
    <s v="US-2018-166233"/>
    <d v="2018-07-03T00:00:00"/>
    <d v="2018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Â 8gb Micro Traveldrive Usb 2.0Â Flash Drive"/>
    <n v="24"/>
  </r>
  <r>
    <n v="7871"/>
    <s v="CA-2018-122112"/>
    <d v="2018-09-25T00:00:00"/>
    <d v="2018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</r>
  <r>
    <n v="7872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</r>
  <r>
    <n v="7873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</r>
  <r>
    <n v="7874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</r>
  <r>
    <n v="7875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</r>
  <r>
    <n v="7876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</r>
  <r>
    <n v="7877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</r>
  <r>
    <n v="7878"/>
    <s v="CA-2016-148705"/>
    <d v="2016-03-12T00:00:00"/>
    <d v="2016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</r>
  <r>
    <n v="7879"/>
    <s v="CA-2017-160241"/>
    <d v="2017-11-29T00:00:00"/>
    <d v="2017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</r>
  <r>
    <n v="7880"/>
    <s v="CA-2017-155747"/>
    <d v="2017-06-14T00:00:00"/>
    <d v="2017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</r>
  <r>
    <n v="7881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</r>
  <r>
    <n v="7882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</r>
  <r>
    <n v="7883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</r>
  <r>
    <n v="7884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</r>
  <r>
    <n v="7885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</r>
  <r>
    <n v="7886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</r>
  <r>
    <n v="7887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</r>
  <r>
    <n v="7888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</r>
  <r>
    <n v="7889"/>
    <s v="CA-2017-113117"/>
    <d v="2017-08-16T00:00:00"/>
    <d v="2017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</r>
  <r>
    <n v="7890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</r>
  <r>
    <n v="7891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</r>
  <r>
    <n v="7892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</r>
  <r>
    <n v="7893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</r>
  <r>
    <n v="7894"/>
    <s v="CA-2018-125367"/>
    <d v="2018-07-23T00:00:00"/>
    <d v="2018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â€œSnapâ€ Scratch Pad Binder Tool for Ring Binders"/>
    <n v="13.92"/>
  </r>
  <r>
    <n v="7895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</r>
  <r>
    <n v="7896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</r>
  <r>
    <n v="7897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</r>
  <r>
    <n v="7898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</r>
  <r>
    <n v="7899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</r>
  <r>
    <n v="7900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</r>
  <r>
    <n v="7901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</r>
  <r>
    <n v="7902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</r>
  <r>
    <n v="7903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</r>
  <r>
    <n v="7904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</r>
  <r>
    <n v="7905"/>
    <s v="CA-2016-126669"/>
    <d v="2016-11-07T00:00:00"/>
    <d v="2016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</r>
  <r>
    <n v="7906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</r>
  <r>
    <n v="7907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</r>
  <r>
    <n v="7908"/>
    <s v="CA-2017-112585"/>
    <d v="2017-07-30T00:00:00"/>
    <d v="2017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</r>
  <r>
    <n v="7909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</r>
  <r>
    <n v="7910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</r>
  <r>
    <n v="7911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</r>
  <r>
    <n v="7912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</r>
  <r>
    <n v="7913"/>
    <s v="CA-2017-167605"/>
    <d v="2017-04-28T00:00:00"/>
    <d v="2017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</r>
  <r>
    <n v="7914"/>
    <s v="US-2018-105697"/>
    <d v="2018-08-25T00:00:00"/>
    <d v="2018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</r>
  <r>
    <n v="7915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</r>
  <r>
    <n v="7916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</r>
  <r>
    <n v="7917"/>
    <s v="CA-2016-110891"/>
    <d v="2016-11-20T00:00:00"/>
    <d v="2016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</r>
  <r>
    <n v="7918"/>
    <s v="CA-2018-100783"/>
    <d v="2018-09-04T00:00:00"/>
    <d v="2018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</r>
  <r>
    <n v="7919"/>
    <s v="CA-2016-152513"/>
    <d v="2016-07-04T00:00:00"/>
    <d v="2016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</r>
  <r>
    <n v="7920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</r>
  <r>
    <n v="7921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</r>
  <r>
    <n v="7922"/>
    <s v="CA-2018-107713"/>
    <d v="2018-03-13T00:00:00"/>
    <d v="2018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</r>
  <r>
    <n v="7923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</r>
  <r>
    <n v="7924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</r>
  <r>
    <n v="7925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</r>
  <r>
    <n v="7926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x v="0"/>
    <s v="OFF-LA-10003923"/>
    <x v="1"/>
    <s v="Labels"/>
    <s v="Alphabetical Labels for Top Tab Filing"/>
    <n v="103.6"/>
  </r>
  <r>
    <n v="7927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</r>
  <r>
    <n v="7928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</r>
  <r>
    <n v="7929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</r>
  <r>
    <n v="7930"/>
    <s v="CA-2018-167549"/>
    <d v="2018-07-25T00:00:00"/>
    <d v="2018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</r>
  <r>
    <n v="7931"/>
    <s v="CA-2017-120082"/>
    <d v="2017-03-25T00:00:00"/>
    <d v="2017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</r>
  <r>
    <n v="7932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</r>
  <r>
    <n v="7933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</r>
  <r>
    <n v="7934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</r>
  <r>
    <n v="7935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</r>
  <r>
    <n v="7936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</r>
  <r>
    <n v="7937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</r>
  <r>
    <n v="7938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</r>
  <r>
    <n v="7939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</r>
  <r>
    <n v="7940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</r>
  <r>
    <n v="7941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</r>
  <r>
    <n v="7942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</r>
  <r>
    <n v="7943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</r>
  <r>
    <n v="7944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</r>
  <r>
    <n v="7945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</r>
  <r>
    <n v="7946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</r>
  <r>
    <n v="7947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</r>
  <r>
    <n v="7948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</r>
  <r>
    <n v="7949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</r>
  <r>
    <n v="7950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</r>
  <r>
    <n v="7951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</r>
  <r>
    <n v="7952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</r>
  <r>
    <n v="7953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</r>
  <r>
    <n v="7954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</r>
  <r>
    <n v="7955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</r>
  <r>
    <n v="7956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</r>
  <r>
    <n v="7957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</r>
  <r>
    <n v="7958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</r>
  <r>
    <n v="7959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</r>
  <r>
    <n v="7960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</r>
  <r>
    <n v="7961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</r>
  <r>
    <n v="7962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</r>
  <r>
    <n v="7963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</r>
  <r>
    <n v="7964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</r>
  <r>
    <n v="7965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</r>
  <r>
    <n v="7966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</r>
  <r>
    <n v="7967"/>
    <s v="CA-2016-138219"/>
    <d v="2016-03-23T00:00:00"/>
    <d v="2016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</r>
  <r>
    <n v="7968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</r>
  <r>
    <n v="7969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</r>
  <r>
    <n v="7970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</r>
  <r>
    <n v="7971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</r>
  <r>
    <n v="7972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</r>
  <r>
    <n v="7973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</r>
  <r>
    <n v="7974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</r>
  <r>
    <n v="7975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</r>
  <r>
    <n v="7976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</r>
  <r>
    <n v="7977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</r>
  <r>
    <n v="7978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</r>
  <r>
    <n v="7979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</r>
  <r>
    <n v="7980"/>
    <s v="CA-2016-113040"/>
    <d v="2016-08-27T00:00:00"/>
    <d v="2016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</r>
  <r>
    <n v="7981"/>
    <s v="CA-2015-103800"/>
    <d v="2015-01-03T00:00:00"/>
    <d v="2015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</r>
  <r>
    <n v="7982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</r>
  <r>
    <n v="7983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</r>
  <r>
    <n v="7984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</r>
  <r>
    <n v="7985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</r>
  <r>
    <n v="7986"/>
    <s v="CA-2017-151498"/>
    <d v="2017-04-21T00:00:00"/>
    <d v="2017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</r>
  <r>
    <n v="7987"/>
    <s v="CA-2017-137939"/>
    <d v="2017-07-20T00:00:00"/>
    <d v="2017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</r>
  <r>
    <n v="7988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</r>
  <r>
    <n v="7989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</r>
  <r>
    <n v="7990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</r>
  <r>
    <n v="7991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</r>
  <r>
    <n v="7992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</r>
  <r>
    <n v="7993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</r>
  <r>
    <n v="7994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</r>
  <r>
    <n v="7995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</r>
  <r>
    <n v="7996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</r>
  <r>
    <n v="7997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</r>
  <r>
    <n v="7998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</r>
  <r>
    <n v="7999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</r>
  <r>
    <n v="8000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</r>
  <r>
    <n v="8001"/>
    <s v="US-2016-151407"/>
    <d v="2016-11-08T00:00:00"/>
    <d v="2016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</r>
  <r>
    <n v="8002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</r>
  <r>
    <n v="8003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</r>
  <r>
    <n v="8004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Â PhoneÂ 7961G VoIPÂ phoneÂ - Dark gray"/>
    <n v="271.89999999999998"/>
  </r>
  <r>
    <n v="8005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</r>
  <r>
    <n v="8006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</r>
  <r>
    <n v="8007"/>
    <s v="CA-2017-139808"/>
    <d v="2017-10-07T00:00:00"/>
    <d v="2017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</r>
  <r>
    <n v="8008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</r>
  <r>
    <n v="8009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</r>
  <r>
    <n v="8010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</r>
  <r>
    <n v="8011"/>
    <s v="CA-2015-127859"/>
    <d v="2015-03-17T00:00:00"/>
    <d v="2015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</r>
  <r>
    <n v="8012"/>
    <s v="US-2016-136427"/>
    <d v="2016-06-20T00:00:00"/>
    <d v="2016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</r>
  <r>
    <n v="8013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</r>
  <r>
    <n v="8014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Â 8gb Micro Traveldrive Usb 2.0Â Flash Drive"/>
    <n v="120"/>
  </r>
  <r>
    <n v="8015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</r>
  <r>
    <n v="8016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</r>
  <r>
    <n v="8017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</r>
  <r>
    <n v="8018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</r>
  <r>
    <n v="8019"/>
    <s v="CA-2018-114804"/>
    <d v="2018-10-17T00:00:00"/>
    <d v="2018-10-19T00:00:00"/>
    <s v="Second Class"/>
    <s v="BF-11020"/>
    <s v="Barry FranzÃ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</r>
  <r>
    <n v="8020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</r>
  <r>
    <n v="8021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</r>
  <r>
    <n v="8022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</r>
  <r>
    <n v="8023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</r>
  <r>
    <n v="8024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</r>
  <r>
    <n v="8025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</r>
  <r>
    <n v="8026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</r>
  <r>
    <n v="8027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</r>
  <r>
    <n v="8028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Â LS21 Speaker System - PC Multimedia - 2.1-CH - Wired"/>
    <n v="19.989999999999998"/>
  </r>
  <r>
    <n v="8029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</r>
  <r>
    <n v="8030"/>
    <s v="CA-2017-166373"/>
    <d v="2017-10-21T00:00:00"/>
    <d v="2017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</r>
  <r>
    <n v="8031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</r>
  <r>
    <n v="8032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</r>
  <r>
    <n v="8033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</r>
  <r>
    <n v="8034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</r>
  <r>
    <n v="8035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</r>
  <r>
    <n v="8036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</r>
  <r>
    <n v="8037"/>
    <s v="CA-2016-153738"/>
    <d v="2016-09-20T00:00:00"/>
    <d v="2016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</r>
  <r>
    <n v="8038"/>
    <s v="CA-2018-169012"/>
    <d v="2018-07-10T00:00:00"/>
    <d v="2018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</r>
  <r>
    <n v="8039"/>
    <s v="CA-2018-109393"/>
    <d v="2018-06-30T00:00:00"/>
    <d v="2018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</r>
  <r>
    <n v="8040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</r>
  <r>
    <n v="8041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</r>
  <r>
    <n v="8042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</r>
  <r>
    <n v="8043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</r>
  <r>
    <n v="8044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</r>
  <r>
    <n v="8045"/>
    <s v="CA-2018-165008"/>
    <d v="2018-09-15T00:00:00"/>
    <d v="2018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</r>
  <r>
    <n v="8046"/>
    <s v="CA-2017-145611"/>
    <d v="2017-09-20T00:00:00"/>
    <d v="2017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</r>
  <r>
    <n v="8047"/>
    <s v="CA-2017-113600"/>
    <d v="2017-12-15T00:00:00"/>
    <d v="2017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</r>
  <r>
    <n v="8048"/>
    <s v="CA-2018-130834"/>
    <d v="2018-11-03T00:00:00"/>
    <d v="2018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</r>
  <r>
    <n v="8049"/>
    <s v="CA-2017-168543"/>
    <d v="2017-07-03T00:00:00"/>
    <d v="2017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</r>
  <r>
    <n v="8050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</r>
  <r>
    <n v="8051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</r>
  <r>
    <n v="8052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</r>
  <r>
    <n v="8053"/>
    <s v="CA-2015-109904"/>
    <d v="2015-07-14T00:00:00"/>
    <d v="2015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</r>
  <r>
    <n v="8054"/>
    <s v="CA-2018-152205"/>
    <d v="2018-09-28T00:00:00"/>
    <d v="2018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</r>
  <r>
    <n v="8055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</r>
  <r>
    <n v="8056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</r>
  <r>
    <n v="8057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</r>
  <r>
    <n v="8058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</r>
  <r>
    <n v="8059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</r>
  <r>
    <n v="8060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</r>
  <r>
    <n v="8061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</r>
  <r>
    <n v="8062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</r>
  <r>
    <n v="8063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</r>
  <r>
    <n v="8064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Â Headset"/>
    <n v="359.97"/>
  </r>
  <r>
    <n v="8065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</r>
  <r>
    <n v="8066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</r>
  <r>
    <n v="8067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</r>
  <r>
    <n v="8068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</r>
  <r>
    <n v="8069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</r>
  <r>
    <n v="8070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</r>
  <r>
    <n v="8071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</r>
  <r>
    <n v="8072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</r>
  <r>
    <n v="8073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</r>
  <r>
    <n v="8074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</r>
  <r>
    <n v="8075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</r>
  <r>
    <n v="8076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</r>
  <r>
    <n v="8077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</r>
  <r>
    <n v="8078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</r>
  <r>
    <n v="8079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</r>
  <r>
    <n v="8080"/>
    <s v="US-2017-164945"/>
    <d v="2017-11-22T00:00:00"/>
    <d v="2017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</r>
  <r>
    <n v="8081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</r>
  <r>
    <n v="8082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</r>
  <r>
    <n v="8083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</r>
  <r>
    <n v="8084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</r>
  <r>
    <n v="8085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</r>
  <r>
    <n v="8086"/>
    <s v="CA-2017-105753"/>
    <d v="2017-10-20T00:00:00"/>
    <d v="2017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</r>
  <r>
    <n v="8087"/>
    <s v="CA-2018-120894"/>
    <d v="2018-04-28T00:00:00"/>
    <d v="2018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</r>
  <r>
    <n v="8088"/>
    <s v="CA-2017-106621"/>
    <d v="2017-09-29T00:00:00"/>
    <d v="2017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</r>
  <r>
    <n v="8089"/>
    <s v="CA-2016-107020"/>
    <d v="2016-07-10T00:00:00"/>
    <d v="2016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</r>
  <r>
    <n v="8090"/>
    <s v="US-2016-117492"/>
    <d v="2016-08-07T00:00:00"/>
    <d v="2016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</r>
  <r>
    <n v="8091"/>
    <s v="CA-2015-101392"/>
    <d v="2015-12-07T00:00:00"/>
    <d v="2015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</r>
  <r>
    <n v="8092"/>
    <s v="CA-2016-127502"/>
    <d v="2016-12-10T00:00:00"/>
    <d v="2016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</r>
  <r>
    <n v="8093"/>
    <s v="CA-2018-143658"/>
    <d v="2018-11-08T00:00:00"/>
    <d v="2018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</r>
  <r>
    <n v="8094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</r>
  <r>
    <n v="8095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</r>
  <r>
    <n v="8096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</r>
  <r>
    <n v="8097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</r>
  <r>
    <n v="8098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</r>
  <r>
    <n v="8099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</r>
  <r>
    <n v="8100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</r>
  <r>
    <n v="8101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</r>
  <r>
    <n v="8102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</r>
  <r>
    <n v="8103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</r>
  <r>
    <n v="8104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</r>
  <r>
    <n v="8105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</r>
  <r>
    <n v="8106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</r>
  <r>
    <n v="8107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</r>
  <r>
    <n v="8108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</r>
  <r>
    <n v="8109"/>
    <s v="US-2018-167570"/>
    <d v="2018-12-08T00:00:00"/>
    <d v="2018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</r>
  <r>
    <n v="8110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</r>
  <r>
    <n v="8111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</r>
  <r>
    <n v="8112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</r>
  <r>
    <n v="8113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</r>
  <r>
    <n v="8114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</r>
  <r>
    <n v="8115"/>
    <s v="CA-2018-144820"/>
    <d v="2018-10-03T00:00:00"/>
    <d v="2018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</r>
  <r>
    <n v="8116"/>
    <s v="CA-2018-101014"/>
    <d v="2018-08-29T00:00:00"/>
    <d v="2018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</r>
  <r>
    <n v="8117"/>
    <s v="CA-2018-105543"/>
    <d v="2018-11-24T00:00:00"/>
    <d v="2018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</r>
  <r>
    <n v="8118"/>
    <s v="US-2018-113201"/>
    <d v="2018-06-30T00:00:00"/>
    <d v="2018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</r>
  <r>
    <n v="8119"/>
    <s v="US-2018-106551"/>
    <d v="2018-07-22T00:00:00"/>
    <d v="2018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</r>
  <r>
    <n v="8120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</r>
  <r>
    <n v="8121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</r>
  <r>
    <n v="8122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</r>
  <r>
    <n v="8123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</r>
  <r>
    <n v="8124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</r>
  <r>
    <n v="8125"/>
    <s v="US-2018-150070"/>
    <d v="2018-09-07T00:00:00"/>
    <d v="2018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</r>
  <r>
    <n v="8126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</r>
  <r>
    <n v="8127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</r>
  <r>
    <n v="8128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</r>
  <r>
    <n v="8129"/>
    <s v="CA-2018-157350"/>
    <d v="2018-08-26T00:00:00"/>
    <d v="2018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</r>
  <r>
    <n v="8130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</r>
  <r>
    <n v="8131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</r>
  <r>
    <n v="8132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</r>
  <r>
    <n v="8133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</r>
  <r>
    <n v="8134"/>
    <s v="CA-2016-131352"/>
    <d v="2016-10-08T00:00:00"/>
    <d v="2016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</r>
  <r>
    <n v="8135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</r>
  <r>
    <n v="8136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</r>
  <r>
    <n v="8137"/>
    <s v="CA-2017-118073"/>
    <d v="2017-08-12T00:00:00"/>
    <d v="2017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</r>
  <r>
    <n v="8138"/>
    <s v="CA-2015-103219"/>
    <d v="2015-11-09T00:00:00"/>
    <d v="2015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</r>
  <r>
    <n v="8139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</r>
  <r>
    <n v="8140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</r>
  <r>
    <n v="8141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</r>
  <r>
    <n v="8142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</r>
  <r>
    <n v="8143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</r>
  <r>
    <n v="8144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</r>
  <r>
    <n v="8145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</r>
  <r>
    <n v="8146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</r>
  <r>
    <n v="8147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</r>
  <r>
    <n v="8148"/>
    <s v="US-2018-146822"/>
    <d v="2018-06-09T00:00:00"/>
    <d v="2018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</r>
  <r>
    <n v="8149"/>
    <s v="US-2017-131058"/>
    <d v="2017-12-27T00:00:00"/>
    <d v="2017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</r>
  <r>
    <n v="8150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</r>
  <r>
    <n v="8151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</r>
  <r>
    <n v="8152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</r>
  <r>
    <n v="8153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</r>
  <r>
    <n v="8154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</r>
  <r>
    <n v="8155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</r>
  <r>
    <n v="8156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</r>
  <r>
    <n v="8157"/>
    <s v="CA-2017-131296"/>
    <d v="2017-10-04T00:00:00"/>
    <d v="2017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</r>
  <r>
    <n v="8158"/>
    <s v="CA-2017-103464"/>
    <d v="2017-11-18T00:00:00"/>
    <d v="2017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</r>
  <r>
    <n v="8159"/>
    <s v="CA-2018-136238"/>
    <d v="2018-12-26T00:00:00"/>
    <d v="2019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</r>
  <r>
    <n v="8160"/>
    <s v="CA-2017-120803"/>
    <d v="2017-03-09T00:00:00"/>
    <d v="2017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</r>
  <r>
    <n v="8161"/>
    <s v="CA-2017-134138"/>
    <d v="2017-02-16T00:00:00"/>
    <d v="2017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</r>
  <r>
    <n v="8162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</r>
  <r>
    <n v="8163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</r>
  <r>
    <n v="8164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</r>
  <r>
    <n v="8165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</r>
  <r>
    <n v="8166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</r>
  <r>
    <n v="8167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</r>
  <r>
    <n v="8168"/>
    <s v="CA-2017-144148"/>
    <d v="2017-07-31T00:00:00"/>
    <d v="2017-08-05T00:00:00"/>
    <s v="Standard Class"/>
    <s v="AH-10690"/>
    <s v="Anna HÃ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</r>
  <r>
    <n v="8169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</r>
  <r>
    <n v="8170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â€œPillow Softâ€ Series Mid Back Swivel/Tilt Chairs"/>
    <n v="449.56799999999998"/>
  </r>
  <r>
    <n v="8171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</r>
  <r>
    <n v="8172"/>
    <s v="CA-2017-146150"/>
    <d v="2017-02-14T00:00:00"/>
    <d v="2017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</r>
  <r>
    <n v="8173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</r>
  <r>
    <n v="8174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</r>
  <r>
    <n v="8175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</r>
  <r>
    <n v="8176"/>
    <s v="CA-2017-114944"/>
    <d v="2017-01-30T00:00:00"/>
    <d v="2017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</r>
  <r>
    <n v="8177"/>
    <s v="CA-2017-135965"/>
    <d v="2017-09-22T00:00:00"/>
    <d v="2017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</r>
  <r>
    <n v="8178"/>
    <s v="CA-2018-149699"/>
    <d v="2018-12-22T00:00:00"/>
    <d v="2018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</r>
  <r>
    <n v="8179"/>
    <s v="CA-2017-166429"/>
    <d v="2017-09-02T00:00:00"/>
    <d v="2017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</r>
  <r>
    <n v="8180"/>
    <s v="CA-2016-112767"/>
    <d v="2016-08-02T00:00:00"/>
    <d v="2016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</r>
  <r>
    <n v="8181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</r>
  <r>
    <n v="8182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Â HeadsetÂ -Â headsetÂ - Full size, Binaural"/>
    <n v="110.97"/>
  </r>
  <r>
    <n v="8183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</r>
  <r>
    <n v="8184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</r>
  <r>
    <n v="8185"/>
    <s v="US-2018-101721"/>
    <d v="2018-07-23T00:00:00"/>
    <d v="2018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</r>
  <r>
    <n v="8186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</r>
  <r>
    <n v="8187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</r>
  <r>
    <n v="8188"/>
    <s v="CA-2017-127194"/>
    <d v="2017-12-10T00:00:00"/>
    <d v="2017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â€ x 11â€"/>
    <n v="62.82"/>
  </r>
  <r>
    <n v="8189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</r>
  <r>
    <n v="8190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</r>
  <r>
    <n v="8191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</r>
  <r>
    <n v="8192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</r>
  <r>
    <n v="8193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</r>
  <r>
    <n v="8194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</r>
  <r>
    <n v="8195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</r>
  <r>
    <n v="8196"/>
    <s v="CA-2016-136700"/>
    <d v="2016-12-06T00:00:00"/>
    <d v="2016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</r>
  <r>
    <n v="8197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Â LTO Ultrium - 800 GB"/>
    <n v="89.567999999999998"/>
  </r>
  <r>
    <n v="8198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</r>
  <r>
    <n v="8199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</r>
  <r>
    <n v="8200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</r>
  <r>
    <n v="8201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</r>
  <r>
    <n v="8202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</r>
  <r>
    <n v="8203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</r>
  <r>
    <n v="8204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</r>
  <r>
    <n v="8205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</r>
  <r>
    <n v="8206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</r>
  <r>
    <n v="8207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</r>
  <r>
    <n v="8208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</r>
  <r>
    <n v="8209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</r>
  <r>
    <n v="8210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</r>
  <r>
    <n v="8211"/>
    <s v="CA-2018-128769"/>
    <d v="2018-09-07T00:00:00"/>
    <d v="2018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</r>
  <r>
    <n v="8212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</r>
  <r>
    <n v="8213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</r>
  <r>
    <n v="8214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</r>
  <r>
    <n v="8215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</r>
  <r>
    <n v="8216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</r>
  <r>
    <n v="8217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</r>
  <r>
    <n v="8218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</r>
  <r>
    <n v="8219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</r>
  <r>
    <n v="8220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</r>
  <r>
    <n v="8221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</r>
  <r>
    <n v="8222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</r>
  <r>
    <n v="8223"/>
    <s v="CA-2015-152905"/>
    <d v="2015-02-18T00:00:00"/>
    <d v="2015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</r>
  <r>
    <n v="8224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</r>
  <r>
    <n v="8225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</r>
  <r>
    <n v="8226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</r>
  <r>
    <n v="8227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</r>
  <r>
    <n v="8228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</r>
  <r>
    <n v="8229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</r>
  <r>
    <n v="8230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</r>
  <r>
    <n v="8231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</r>
  <r>
    <n v="8232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</r>
  <r>
    <n v="8233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</r>
  <r>
    <n v="8234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</r>
  <r>
    <n v="8235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</r>
  <r>
    <n v="8236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</r>
  <r>
    <n v="8237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</r>
  <r>
    <n v="8238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</r>
  <r>
    <n v="8239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</r>
  <r>
    <n v="8240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</r>
  <r>
    <n v="8241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</r>
  <r>
    <n v="8242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</r>
  <r>
    <n v="8243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</r>
  <r>
    <n v="8244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</r>
  <r>
    <n v="8245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</r>
  <r>
    <n v="8246"/>
    <s v="US-2015-143581"/>
    <d v="2015-08-19T00:00:00"/>
    <d v="2015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</r>
  <r>
    <n v="8247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</r>
  <r>
    <n v="8248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</r>
  <r>
    <n v="8249"/>
    <s v="CA-2017-133816"/>
    <d v="2017-05-10T00:00:00"/>
    <d v="2017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Â speaker phone"/>
    <n v="743.98800000000006"/>
  </r>
  <r>
    <n v="8250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</r>
  <r>
    <n v="8251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</r>
  <r>
    <n v="8252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</r>
  <r>
    <n v="8253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</r>
  <r>
    <n v="8254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</r>
  <r>
    <n v="8255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</r>
  <r>
    <n v="8256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</r>
  <r>
    <n v="8257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</r>
  <r>
    <n v="8258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</r>
  <r>
    <n v="8259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</r>
  <r>
    <n v="8260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</r>
  <r>
    <n v="8261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</r>
  <r>
    <n v="8262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</r>
  <r>
    <n v="8263"/>
    <s v="CA-2017-100307"/>
    <d v="2017-12-15T00:00:00"/>
    <d v="2017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</r>
  <r>
    <n v="8264"/>
    <s v="CA-2016-138457"/>
    <d v="2016-09-13T00:00:00"/>
    <d v="2016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</r>
  <r>
    <n v="8265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</r>
  <r>
    <n v="8266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</r>
  <r>
    <n v="8267"/>
    <s v="CA-2015-118304"/>
    <d v="2015-04-29T00:00:00"/>
    <d v="2015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</r>
  <r>
    <n v="8268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</r>
  <r>
    <n v="8269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</r>
  <r>
    <n v="8270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</r>
  <r>
    <n v="8271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</r>
  <r>
    <n v="8272"/>
    <s v="CA-2017-169670"/>
    <d v="2017-12-25T00:00:00"/>
    <d v="2017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</r>
  <r>
    <n v="8273"/>
    <s v="CA-2017-139549"/>
    <d v="2017-10-20T00:00:00"/>
    <d v="2017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</r>
  <r>
    <n v="8274"/>
    <s v="CA-2016-104059"/>
    <d v="2016-06-13T00:00:00"/>
    <d v="2016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</r>
  <r>
    <n v="8275"/>
    <s v="CA-2018-164112"/>
    <d v="2018-06-30T00:00:00"/>
    <d v="2018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</r>
  <r>
    <n v="8276"/>
    <s v="CA-2016-143882"/>
    <d v="2016-06-26T00:00:00"/>
    <d v="2016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</r>
  <r>
    <n v="8277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</r>
  <r>
    <n v="8278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</r>
  <r>
    <n v="8279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</r>
  <r>
    <n v="8280"/>
    <s v="CA-2018-146192"/>
    <d v="2018-04-22T00:00:00"/>
    <d v="2018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</r>
  <r>
    <n v="8281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</r>
  <r>
    <n v="8282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</r>
  <r>
    <n v="8283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</r>
  <r>
    <n v="8284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</r>
  <r>
    <n v="8285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</r>
  <r>
    <n v="8286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</r>
  <r>
    <n v="8287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</r>
  <r>
    <n v="8288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</r>
  <r>
    <n v="8289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</r>
  <r>
    <n v="8290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</r>
  <r>
    <n v="8291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</r>
  <r>
    <n v="8292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</r>
  <r>
    <n v="8293"/>
    <s v="CA-2016-106362"/>
    <d v="2016-12-11T00:00:00"/>
    <d v="2016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</r>
  <r>
    <n v="8294"/>
    <s v="US-2018-168802"/>
    <d v="2018-11-03T00:00:00"/>
    <d v="2018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</r>
  <r>
    <n v="8295"/>
    <s v="US-2018-146906"/>
    <d v="2018-03-13T00:00:00"/>
    <d v="2018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</r>
  <r>
    <n v="8296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</r>
  <r>
    <n v="8297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</r>
  <r>
    <n v="8298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</r>
  <r>
    <n v="8299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</r>
  <r>
    <n v="8300"/>
    <s v="US-2015-103338"/>
    <d v="2015-03-11T00:00:00"/>
    <d v="2015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</r>
  <r>
    <n v="8301"/>
    <s v="CA-2016-109169"/>
    <d v="2016-04-20T00:00:00"/>
    <d v="2016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</r>
  <r>
    <n v="8302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Â Z-906 Speaker sys - home theater - 5.1-CH"/>
    <n v="1649.95"/>
  </r>
  <r>
    <n v="8303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</r>
  <r>
    <n v="8304"/>
    <s v="US-2015-120313"/>
    <d v="2015-10-31T00:00:00"/>
    <d v="2015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</r>
  <r>
    <n v="8305"/>
    <s v="CA-2018-135419"/>
    <d v="2018-11-03T00:00:00"/>
    <d v="2018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</r>
  <r>
    <n v="8306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</r>
  <r>
    <n v="8307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</r>
  <r>
    <n v="8308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</r>
  <r>
    <n v="8309"/>
    <s v="CA-2017-149335"/>
    <d v="2017-07-25T00:00:00"/>
    <d v="2017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</r>
  <r>
    <n v="8310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</r>
  <r>
    <n v="8311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</r>
  <r>
    <n v="8312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</r>
  <r>
    <n v="8313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</r>
  <r>
    <n v="8314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</r>
  <r>
    <n v="8315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</r>
  <r>
    <n v="8316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</r>
  <r>
    <n v="8317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</r>
  <r>
    <n v="8318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</r>
  <r>
    <n v="8319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</r>
  <r>
    <n v="8320"/>
    <s v="CA-2018-133620"/>
    <d v="2018-11-13T00:00:00"/>
    <d v="2018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</r>
  <r>
    <n v="8321"/>
    <s v="CA-2016-142937"/>
    <d v="2016-12-05T00:00:00"/>
    <d v="2016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</r>
  <r>
    <n v="8322"/>
    <s v="US-2017-149790"/>
    <d v="2017-09-26T00:00:00"/>
    <d v="2017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</r>
  <r>
    <n v="8323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</r>
  <r>
    <n v="8324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</r>
  <r>
    <n v="8325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</r>
  <r>
    <n v="8326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</r>
  <r>
    <n v="8327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</r>
  <r>
    <n v="8328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</r>
  <r>
    <n v="8329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</r>
  <r>
    <n v="8330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</r>
  <r>
    <n v="8331"/>
    <s v="CA-2018-113572"/>
    <d v="2018-11-07T00:00:00"/>
    <d v="2018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</r>
  <r>
    <n v="8332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</r>
  <r>
    <n v="8333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</r>
  <r>
    <n v="8334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</r>
  <r>
    <n v="8335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</r>
  <r>
    <n v="8336"/>
    <s v="CA-2018-161655"/>
    <d v="2018-05-13T00:00:00"/>
    <d v="2018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</r>
  <r>
    <n v="8337"/>
    <s v="CA-2017-101469"/>
    <d v="2017-07-02T00:00:00"/>
    <d v="2017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</r>
  <r>
    <n v="8338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</r>
  <r>
    <n v="8339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</r>
  <r>
    <n v="8340"/>
    <s v="CA-2018-135076"/>
    <d v="2018-04-13T00:00:00"/>
    <d v="2018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</r>
  <r>
    <n v="8341"/>
    <s v="CA-2015-161634"/>
    <d v="2015-11-14T00:00:00"/>
    <d v="2015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</r>
  <r>
    <n v="8342"/>
    <s v="CA-2018-141481"/>
    <d v="2018-06-11T00:00:00"/>
    <d v="2018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</r>
  <r>
    <n v="8343"/>
    <s v="CA-2017-132549"/>
    <d v="2017-11-25T00:00:00"/>
    <d v="2017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</r>
  <r>
    <n v="8344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</r>
  <r>
    <n v="8345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</r>
  <r>
    <n v="8346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</r>
  <r>
    <n v="8347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</r>
  <r>
    <n v="8348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</r>
  <r>
    <n v="8349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</r>
  <r>
    <n v="8350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Ã ge Series Desk Accessories, Clear"/>
    <n v="24.3"/>
  </r>
  <r>
    <n v="8351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</r>
  <r>
    <n v="8352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</r>
  <r>
    <n v="8353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</r>
  <r>
    <n v="8354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</r>
  <r>
    <n v="8355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</r>
  <r>
    <n v="8356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</r>
  <r>
    <n v="8357"/>
    <s v="CA-2017-163174"/>
    <d v="2017-08-26T00:00:00"/>
    <d v="2017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</r>
  <r>
    <n v="8358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</r>
  <r>
    <n v="8359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</r>
  <r>
    <n v="8360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</r>
  <r>
    <n v="8361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</r>
  <r>
    <n v="8362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</r>
  <r>
    <n v="8363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</r>
  <r>
    <n v="8364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</r>
  <r>
    <n v="8365"/>
    <s v="CA-2018-137631"/>
    <d v="2018-04-28T00:00:00"/>
    <d v="2018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</r>
  <r>
    <n v="8366"/>
    <s v="CA-2018-157273"/>
    <d v="2018-01-30T00:00:00"/>
    <d v="2018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</r>
  <r>
    <n v="8367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</r>
  <r>
    <n v="8368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</r>
  <r>
    <n v="8369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</r>
  <r>
    <n v="8370"/>
    <s v="CA-2017-118745"/>
    <d v="2017-06-11T00:00:00"/>
    <d v="2017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</r>
  <r>
    <n v="8371"/>
    <s v="CA-2017-163972"/>
    <d v="2017-10-17T00:00:00"/>
    <d v="2017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</r>
  <r>
    <n v="8372"/>
    <s v="CA-2015-165393"/>
    <d v="2015-12-27T00:00:00"/>
    <d v="2015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</r>
  <r>
    <n v="8373"/>
    <s v="CA-2017-113726"/>
    <d v="2017-11-24T00:00:00"/>
    <d v="2017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</r>
  <r>
    <n v="8374"/>
    <s v="CA-2017-152940"/>
    <d v="2017-11-10T00:00:00"/>
    <d v="2017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</r>
  <r>
    <n v="8375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</r>
  <r>
    <n v="8376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</r>
  <r>
    <n v="8377"/>
    <s v="CA-2018-156272"/>
    <d v="2018-03-21T00:00:00"/>
    <d v="2018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</r>
  <r>
    <n v="8378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</r>
  <r>
    <n v="8379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</r>
  <r>
    <n v="8380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</r>
  <r>
    <n v="8381"/>
    <s v="CA-2015-103527"/>
    <d v="2015-09-09T00:00:00"/>
    <d v="2015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</r>
  <r>
    <n v="8382"/>
    <s v="CA-2017-134544"/>
    <d v="2017-03-17T00:00:00"/>
    <d v="2017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</r>
  <r>
    <n v="8383"/>
    <s v="CA-2017-163048"/>
    <d v="2017-02-08T00:00:00"/>
    <d v="2017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</r>
  <r>
    <n v="8384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</r>
  <r>
    <n v="8385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</r>
  <r>
    <n v="8386"/>
    <s v="CA-2018-137582"/>
    <d v="2018-09-04T00:00:00"/>
    <d v="2018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</r>
  <r>
    <n v="8387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</r>
  <r>
    <n v="8388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</r>
  <r>
    <n v="8389"/>
    <s v="CA-2015-139423"/>
    <d v="2015-11-01T00:00:00"/>
    <d v="2015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</r>
  <r>
    <n v="8390"/>
    <s v="CA-2017-102596"/>
    <d v="2017-12-27T00:00:00"/>
    <d v="2017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</r>
  <r>
    <n v="8391"/>
    <s v="CA-2018-153227"/>
    <d v="2018-12-04T00:00:00"/>
    <d v="2018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</r>
  <r>
    <n v="8392"/>
    <s v="CA-2018-110625"/>
    <d v="2018-12-23T00:00:00"/>
    <d v="2018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</r>
  <r>
    <n v="8393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Â speaker phone"/>
    <n v="137.94"/>
  </r>
  <r>
    <n v="8394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</r>
  <r>
    <n v="8395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</r>
  <r>
    <n v="8396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</r>
  <r>
    <n v="8397"/>
    <s v="CA-2015-152254"/>
    <d v="2015-06-30T00:00:00"/>
    <d v="2015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</r>
  <r>
    <n v="8398"/>
    <s v="US-2015-120236"/>
    <d v="2015-09-03T00:00:00"/>
    <d v="2015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</r>
  <r>
    <n v="8399"/>
    <s v="CA-2018-120061"/>
    <d v="2018-11-02T00:00:00"/>
    <d v="2018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</r>
  <r>
    <n v="8400"/>
    <s v="CA-2016-133837"/>
    <d v="2016-04-13T00:00:00"/>
    <d v="2016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</r>
  <r>
    <n v="8401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</r>
  <r>
    <n v="8402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</r>
  <r>
    <n v="8403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</r>
  <r>
    <n v="8404"/>
    <s v="CA-2017-154067"/>
    <d v="2017-02-01T00:00:00"/>
    <d v="2017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</r>
  <r>
    <n v="8405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</r>
  <r>
    <n v="8406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</r>
  <r>
    <n v="8407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</r>
  <r>
    <n v="8408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</r>
  <r>
    <n v="8409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</r>
  <r>
    <n v="8410"/>
    <s v="CA-2016-134082"/>
    <d v="2016-12-11T00:00:00"/>
    <d v="2016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</r>
  <r>
    <n v="8411"/>
    <s v="CA-2017-130820"/>
    <d v="2017-11-15T00:00:00"/>
    <d v="2017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</r>
  <r>
    <n v="8412"/>
    <s v="CA-2017-159765"/>
    <d v="2017-05-09T00:00:00"/>
    <d v="2017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</r>
  <r>
    <n v="8413"/>
    <s v="CA-2018-132290"/>
    <d v="2018-03-10T00:00:00"/>
    <d v="2018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</r>
  <r>
    <n v="8414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</r>
  <r>
    <n v="8415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</r>
  <r>
    <n v="8416"/>
    <s v="CA-2018-107265"/>
    <d v="2018-04-06T00:00:00"/>
    <d v="2018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</r>
  <r>
    <n v="8417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</r>
  <r>
    <n v="8418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</r>
  <r>
    <n v="8419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</r>
  <r>
    <n v="8420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</r>
  <r>
    <n v="8421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</r>
  <r>
    <n v="8422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Â 8gb Micro Traveldrive Usb 2.0Â Flash Drive"/>
    <n v="45"/>
  </r>
  <r>
    <n v="8423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</r>
  <r>
    <n v="8424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</r>
  <r>
    <n v="8425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</r>
  <r>
    <n v="8426"/>
    <s v="CA-2017-137652"/>
    <d v="2017-08-28T00:00:00"/>
    <d v="2017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</r>
  <r>
    <n v="8427"/>
    <s v="CA-2016-128356"/>
    <d v="2016-10-02T00:00:00"/>
    <d v="2016-10-07T00:00:00"/>
    <s v="Standard Class"/>
    <s v="RP-19390"/>
    <s v="Resi PÃ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</r>
  <r>
    <n v="8428"/>
    <s v="CA-2018-167017"/>
    <d v="2018-11-23T00:00:00"/>
    <d v="2018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</r>
  <r>
    <n v="8429"/>
    <s v="US-2018-132220"/>
    <d v="2018-11-12T00:00:00"/>
    <d v="2018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</r>
  <r>
    <n v="8430"/>
    <s v="CA-2017-118129"/>
    <d v="2017-12-19T00:00:00"/>
    <d v="2017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</r>
  <r>
    <n v="8431"/>
    <s v="US-2015-113124"/>
    <d v="2015-03-30T00:00:00"/>
    <d v="2015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</r>
  <r>
    <n v="8432"/>
    <s v="CA-2018-155621"/>
    <d v="2018-11-08T00:00:00"/>
    <d v="2018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</r>
  <r>
    <n v="8433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</r>
  <r>
    <n v="8434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</r>
  <r>
    <n v="8435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</r>
  <r>
    <n v="8436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</r>
  <r>
    <n v="8437"/>
    <s v="CA-2016-151470"/>
    <d v="2016-09-20T00:00:00"/>
    <d v="2016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</r>
  <r>
    <n v="8438"/>
    <s v="CA-2016-112823"/>
    <d v="2016-12-10T00:00:00"/>
    <d v="2016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</r>
  <r>
    <n v="8439"/>
    <s v="CA-2015-108861"/>
    <d v="2015-05-28T00:00:00"/>
    <d v="2015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</r>
  <r>
    <n v="8440"/>
    <s v="CA-2018-114370"/>
    <d v="2018-03-14T00:00:00"/>
    <d v="2018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</r>
  <r>
    <n v="8441"/>
    <s v="CA-2017-158302"/>
    <d v="2017-12-08T00:00:00"/>
    <d v="2017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</r>
  <r>
    <n v="8442"/>
    <s v="CA-2018-145779"/>
    <d v="2018-05-06T00:00:00"/>
    <d v="2018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</r>
  <r>
    <n v="8443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</r>
  <r>
    <n v="8444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</r>
  <r>
    <n v="8445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</r>
  <r>
    <n v="8446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</r>
  <r>
    <n v="8447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</r>
  <r>
    <n v="8448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</r>
  <r>
    <n v="8449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</r>
  <r>
    <n v="8450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</r>
  <r>
    <n v="8451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</r>
  <r>
    <n v="8452"/>
    <s v="CA-2015-131387"/>
    <d v="2015-04-28T00:00:00"/>
    <d v="2015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</r>
  <r>
    <n v="8453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</r>
  <r>
    <n v="8454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</r>
  <r>
    <n v="8455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</r>
  <r>
    <n v="8456"/>
    <s v="CA-2017-154081"/>
    <d v="2017-05-22T00:00:00"/>
    <d v="2017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</r>
  <r>
    <n v="8457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</r>
  <r>
    <n v="8458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</r>
  <r>
    <n v="8459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</r>
  <r>
    <n v="8460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</r>
  <r>
    <n v="8461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</r>
  <r>
    <n v="8462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</r>
  <r>
    <n v="8463"/>
    <s v="CA-2016-169537"/>
    <d v="2016-09-03T00:00:00"/>
    <d v="2016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</r>
  <r>
    <n v="8464"/>
    <s v="CA-2015-100881"/>
    <d v="2015-03-28T00:00:00"/>
    <d v="2015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</r>
  <r>
    <n v="8465"/>
    <s v="CA-2016-144043"/>
    <d v="2016-05-10T00:00:00"/>
    <d v="2016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</r>
  <r>
    <n v="8466"/>
    <s v="CA-2016-116512"/>
    <d v="2016-04-09T00:00:00"/>
    <d v="2016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</r>
  <r>
    <n v="8467"/>
    <s v="CA-2016-101000"/>
    <d v="2016-04-09T00:00:00"/>
    <d v="2016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</r>
  <r>
    <n v="8468"/>
    <s v="CA-2017-168557"/>
    <d v="2017-09-19T00:00:00"/>
    <d v="2017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</r>
  <r>
    <n v="8469"/>
    <s v="US-2017-164196"/>
    <d v="2017-11-11T00:00:00"/>
    <d v="2017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</r>
  <r>
    <n v="8470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</r>
  <r>
    <n v="8471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</r>
  <r>
    <n v="8472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</r>
  <r>
    <n v="8473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</r>
  <r>
    <n v="8474"/>
    <s v="CA-2016-169733"/>
    <d v="2016-10-22T00:00:00"/>
    <d v="2016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</r>
  <r>
    <n v="8475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</r>
  <r>
    <n v="8476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</r>
  <r>
    <n v="8477"/>
    <s v="CA-2018-134880"/>
    <d v="2018-10-27T00:00:00"/>
    <d v="2018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</r>
  <r>
    <n v="8478"/>
    <s v="CA-2016-145758"/>
    <d v="2016-10-30T00:00:00"/>
    <d v="2016-10-30T00:00:00"/>
    <s v="Same Day"/>
    <s v="BF-11020"/>
    <s v="Barry FranzÃ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</r>
  <r>
    <n v="8479"/>
    <s v="CA-2018-158736"/>
    <d v="2018-12-18T00:00:00"/>
    <d v="2018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</r>
  <r>
    <n v="8480"/>
    <s v="US-2017-119270"/>
    <d v="2017-03-12T00:00:00"/>
    <d v="2017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</r>
  <r>
    <n v="8481"/>
    <s v="CA-2015-109890"/>
    <d v="2015-07-21T00:00:00"/>
    <d v="2015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</r>
  <r>
    <n v="8482"/>
    <s v="CA-2017-138583"/>
    <d v="2017-05-24T00:00:00"/>
    <d v="2017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</r>
  <r>
    <n v="8483"/>
    <s v="US-2018-118535"/>
    <d v="2018-02-11T00:00:00"/>
    <d v="2018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</r>
  <r>
    <n v="8484"/>
    <s v="CA-2017-126284"/>
    <d v="2017-09-20T00:00:00"/>
    <d v="2017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</r>
  <r>
    <n v="8485"/>
    <s v="CA-2018-142391"/>
    <d v="2018-09-24T00:00:00"/>
    <d v="2018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</r>
  <r>
    <n v="8486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</r>
  <r>
    <n v="8487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</r>
  <r>
    <n v="8488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</r>
  <r>
    <n v="8489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</r>
  <r>
    <n v="8490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</r>
  <r>
    <n v="8491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</r>
  <r>
    <n v="8492"/>
    <s v="CA-2018-106824"/>
    <d v="2018-07-07T00:00:00"/>
    <d v="2018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</r>
  <r>
    <n v="8493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</r>
  <r>
    <n v="8494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</r>
  <r>
    <n v="8495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</r>
  <r>
    <n v="8496"/>
    <s v="CA-2017-143154"/>
    <d v="2017-12-02T00:00:00"/>
    <d v="2017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</r>
  <r>
    <n v="8497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</r>
  <r>
    <n v="8498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</r>
  <r>
    <n v="8499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</r>
  <r>
    <n v="8500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</r>
  <r>
    <n v="8501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</r>
  <r>
    <n v="8502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</r>
  <r>
    <n v="8503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</r>
  <r>
    <n v="8504"/>
    <s v="CA-2015-164903"/>
    <d v="2015-02-20T00:00:00"/>
    <d v="2015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</r>
  <r>
    <n v="8505"/>
    <s v="CA-2017-109400"/>
    <d v="2017-05-02T00:00:00"/>
    <d v="2017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</r>
  <r>
    <n v="8506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</r>
  <r>
    <n v="8507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</r>
  <r>
    <n v="8508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</r>
  <r>
    <n v="8509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</r>
  <r>
    <n v="8510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</r>
  <r>
    <n v="8511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</r>
  <r>
    <n v="8512"/>
    <s v="CA-2017-103359"/>
    <d v="2017-12-22T00:00:00"/>
    <d v="2017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</r>
  <r>
    <n v="8513"/>
    <s v="CA-2017-144645"/>
    <d v="2017-02-02T00:00:00"/>
    <d v="2017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</r>
  <r>
    <n v="8514"/>
    <s v="CA-2018-141614"/>
    <d v="2018-06-05T00:00:00"/>
    <d v="2018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</r>
  <r>
    <n v="8515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</r>
  <r>
    <n v="8516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</r>
  <r>
    <n v="8517"/>
    <s v="CA-2017-132899"/>
    <d v="2017-04-07T00:00:00"/>
    <d v="2017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</r>
  <r>
    <n v="8518"/>
    <s v="CA-2018-149720"/>
    <d v="2018-06-04T00:00:00"/>
    <d v="2018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</r>
  <r>
    <n v="8519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</r>
  <r>
    <n v="8520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</r>
  <r>
    <n v="8521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</r>
  <r>
    <n v="8522"/>
    <s v="CA-2017-141887"/>
    <d v="2017-01-11T00:00:00"/>
    <d v="2017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</r>
  <r>
    <n v="8523"/>
    <s v="US-2017-160206"/>
    <d v="2017-04-01T00:00:00"/>
    <d v="2017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</r>
  <r>
    <n v="8524"/>
    <s v="CA-2018-133074"/>
    <d v="2018-09-21T00:00:00"/>
    <d v="2018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</r>
  <r>
    <n v="8525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</r>
  <r>
    <n v="8526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</r>
  <r>
    <n v="8527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</r>
  <r>
    <n v="8528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</r>
  <r>
    <n v="8529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</r>
  <r>
    <n v="8530"/>
    <s v="CA-2018-137624"/>
    <d v="2018-11-10T00:00:00"/>
    <d v="2018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</r>
  <r>
    <n v="8531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</r>
  <r>
    <n v="8532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â€ x 11â€"/>
    <n v="13.76"/>
  </r>
  <r>
    <n v="8533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</r>
  <r>
    <n v="8534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</r>
  <r>
    <n v="8535"/>
    <s v="CA-2016-169677"/>
    <d v="2016-01-13T00:00:00"/>
    <d v="2016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</r>
  <r>
    <n v="8536"/>
    <s v="US-2015-163146"/>
    <d v="2015-05-16T00:00:00"/>
    <d v="2015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Â Clip USBÂ flash driveÂ - 8 GB"/>
    <n v="56.4"/>
  </r>
  <r>
    <n v="8537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</r>
  <r>
    <n v="8538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</r>
  <r>
    <n v="8539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</r>
  <r>
    <n v="8540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</r>
  <r>
    <n v="8541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</r>
  <r>
    <n v="8542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</r>
  <r>
    <n v="8543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</r>
  <r>
    <n v="8544"/>
    <s v="CA-2015-137575"/>
    <d v="2015-08-06T00:00:00"/>
    <d v="2015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</r>
  <r>
    <n v="8545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</r>
  <r>
    <n v="8546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</r>
  <r>
    <n v="8547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</r>
  <r>
    <n v="8548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</r>
  <r>
    <n v="8549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</r>
  <r>
    <n v="8550"/>
    <s v="CA-2016-126186"/>
    <d v="2016-09-11T00:00:00"/>
    <d v="2016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</r>
  <r>
    <n v="8551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</r>
  <r>
    <n v="8552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</r>
  <r>
    <n v="8553"/>
    <s v="CA-2015-140473"/>
    <d v="2015-05-30T00:00:00"/>
    <d v="2015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</r>
  <r>
    <n v="8554"/>
    <s v="US-2018-102904"/>
    <d v="2018-11-13T00:00:00"/>
    <d v="2018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"/>
    <n v="239.92"/>
  </r>
  <r>
    <n v="8555"/>
    <s v="CA-2017-102092"/>
    <d v="2017-12-09T00:00:00"/>
    <d v="2017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</r>
  <r>
    <n v="8556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</r>
  <r>
    <n v="8557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</r>
  <r>
    <n v="8558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</r>
  <r>
    <n v="8559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</r>
  <r>
    <n v="8560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</r>
  <r>
    <n v="8561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</r>
  <r>
    <n v="8562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</r>
  <r>
    <n v="8563"/>
    <s v="CA-2017-123540"/>
    <d v="2017-04-02T00:00:00"/>
    <d v="2017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</r>
  <r>
    <n v="8564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</r>
  <r>
    <n v="8565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</r>
  <r>
    <n v="8566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</r>
  <r>
    <n v="8567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</r>
  <r>
    <n v="8568"/>
    <s v="US-2017-136581"/>
    <d v="2017-11-10T00:00:00"/>
    <d v="2017-11-12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</r>
  <r>
    <n v="8569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</r>
  <r>
    <n v="8570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</r>
  <r>
    <n v="8571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</r>
  <r>
    <n v="8572"/>
    <s v="CA-2017-162222"/>
    <d v="2017-04-03T00:00:00"/>
    <d v="2017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</r>
  <r>
    <n v="8573"/>
    <s v="CA-2015-121629"/>
    <d v="2015-11-28T00:00:00"/>
    <d v="2015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</r>
  <r>
    <n v="8574"/>
    <s v="CA-2016-164623"/>
    <d v="2016-10-20T00:00:00"/>
    <d v="2016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</r>
  <r>
    <n v="8575"/>
    <s v="CA-2015-159849"/>
    <d v="2015-09-19T00:00:00"/>
    <d v="2015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</r>
  <r>
    <n v="8576"/>
    <s v="CA-2018-101273"/>
    <d v="2018-08-27T00:00:00"/>
    <d v="2018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</r>
  <r>
    <n v="8577"/>
    <s v="CA-2018-106747"/>
    <d v="2018-07-03T00:00:00"/>
    <d v="2018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</r>
  <r>
    <n v="8578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</r>
  <r>
    <n v="8579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</r>
  <r>
    <n v="8580"/>
    <s v="CA-2017-111605"/>
    <d v="2017-12-27T00:00:00"/>
    <d v="2018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</r>
  <r>
    <n v="8581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</r>
  <r>
    <n v="8582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</r>
  <r>
    <n v="8583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</r>
  <r>
    <n v="8584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</r>
  <r>
    <n v="8585"/>
    <s v="CA-2015-104808"/>
    <d v="2015-02-04T00:00:00"/>
    <d v="2015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</r>
  <r>
    <n v="8586"/>
    <s v="US-2018-132927"/>
    <d v="2018-12-09T00:00:00"/>
    <d v="2018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</r>
  <r>
    <n v="8587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Â P710e Mobile Speakerphone"/>
    <n v="1287.45"/>
  </r>
  <r>
    <n v="8588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</r>
  <r>
    <n v="8589"/>
    <s v="CA-2016-138492"/>
    <d v="2016-05-15T00:00:00"/>
    <d v="2016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</r>
  <r>
    <n v="8590"/>
    <s v="CA-2018-145338"/>
    <d v="2018-01-29T00:00:00"/>
    <d v="2018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</r>
  <r>
    <n v="8591"/>
    <s v="CA-2018-126676"/>
    <d v="2018-09-29T00:00:00"/>
    <d v="2018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</r>
  <r>
    <n v="8592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</r>
  <r>
    <n v="8593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Ã ge Series Desk Accessories, Clear"/>
    <n v="11.664"/>
  </r>
  <r>
    <n v="8594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</r>
  <r>
    <n v="8595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</r>
  <r>
    <n v="8596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</r>
  <r>
    <n v="8597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</r>
  <r>
    <n v="8598"/>
    <s v="US-2017-117387"/>
    <d v="2017-10-27T00:00:00"/>
    <d v="2017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</r>
  <r>
    <n v="8599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</r>
  <r>
    <n v="8600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</r>
  <r>
    <n v="8601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</r>
  <r>
    <n v="8602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</r>
  <r>
    <n v="8603"/>
    <s v="US-2015-133949"/>
    <d v="2015-12-31T00:00:00"/>
    <d v="2015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</r>
  <r>
    <n v="8604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Â Clip USBÂ flash driveÂ - 8 GB"/>
    <n v="30.08"/>
  </r>
  <r>
    <n v="8605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</r>
  <r>
    <n v="8606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</r>
  <r>
    <n v="8607"/>
    <s v="CA-2018-162936"/>
    <d v="2018-08-18T00:00:00"/>
    <d v="2018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</r>
  <r>
    <n v="8608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</r>
  <r>
    <n v="8609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</r>
  <r>
    <n v="8610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</r>
  <r>
    <n v="8611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</r>
  <r>
    <n v="8612"/>
    <s v="CA-2018-123624"/>
    <d v="2018-11-13T00:00:00"/>
    <d v="2018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</r>
  <r>
    <n v="8613"/>
    <s v="CA-2017-146437"/>
    <d v="2017-01-28T00:00:00"/>
    <d v="2017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</r>
  <r>
    <n v="8614"/>
    <s v="CA-2017-138233"/>
    <d v="2017-11-09T00:00:00"/>
    <d v="2017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</r>
  <r>
    <n v="8615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</r>
  <r>
    <n v="8616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</r>
  <r>
    <n v="8617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</r>
  <r>
    <n v="8618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</r>
  <r>
    <n v="8619"/>
    <s v="CA-2018-117513"/>
    <d v="2018-03-03T00:00:00"/>
    <d v="2018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</r>
  <r>
    <n v="8620"/>
    <s v="CA-2018-132437"/>
    <d v="2018-09-08T00:00:00"/>
    <d v="2018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</r>
  <r>
    <n v="8621"/>
    <s v="US-2018-119319"/>
    <d v="2018-11-06T00:00:00"/>
    <d v="2018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</r>
  <r>
    <n v="8622"/>
    <s v="CA-2018-104318"/>
    <d v="2018-05-13T00:00:00"/>
    <d v="2018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</r>
  <r>
    <n v="8623"/>
    <s v="US-2017-114230"/>
    <d v="2017-11-27T00:00:00"/>
    <d v="2017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</r>
  <r>
    <n v="8624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</r>
  <r>
    <n v="8625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Â LTO Ultrium - 800 GB"/>
    <n v="111.96"/>
  </r>
  <r>
    <n v="8626"/>
    <s v="CA-2016-156118"/>
    <d v="2016-12-08T00:00:00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</r>
  <r>
    <n v="8627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</r>
  <r>
    <n v="8628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Â E03601U1 -Â KeyboardÂ - Beige"/>
    <n v="90"/>
  </r>
  <r>
    <n v="8629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</r>
  <r>
    <n v="8630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</r>
  <r>
    <n v="8631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</r>
  <r>
    <n v="8632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</r>
  <r>
    <n v="8633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</r>
  <r>
    <n v="8634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</r>
  <r>
    <n v="8635"/>
    <s v="CA-2018-159793"/>
    <d v="2018-08-25T00:00:00"/>
    <d v="2018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</r>
  <r>
    <n v="8636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</r>
  <r>
    <n v="8637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</r>
  <r>
    <n v="8638"/>
    <s v="CA-2018-151281"/>
    <d v="2018-04-27T00:00:00"/>
    <d v="2018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</r>
  <r>
    <n v="8639"/>
    <s v="CA-2018-118346"/>
    <d v="2018-07-23T00:00:00"/>
    <d v="2018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</r>
  <r>
    <n v="8640"/>
    <s v="CA-2015-129819"/>
    <d v="2015-12-13T00:00:00"/>
    <d v="2015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</r>
  <r>
    <n v="8641"/>
    <s v="US-2018-148551"/>
    <d v="2018-01-12T00:00:00"/>
    <d v="2018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</r>
  <r>
    <n v="8642"/>
    <s v="CA-2018-147767"/>
    <d v="2018-12-02T00:00:00"/>
    <d v="2018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</r>
  <r>
    <n v="8643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</r>
  <r>
    <n v="8644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</r>
  <r>
    <n v="8645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</r>
  <r>
    <n v="8646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</r>
  <r>
    <n v="8647"/>
    <s v="CA-2017-113341"/>
    <d v="2017-11-25T00:00:00"/>
    <d v="2017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</r>
  <r>
    <n v="8648"/>
    <s v="US-2016-131842"/>
    <d v="2016-12-05T00:00:00"/>
    <d v="2016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</r>
  <r>
    <n v="8649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</r>
  <r>
    <n v="8650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</r>
  <r>
    <n v="8651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FA-10000840"/>
    <x v="1"/>
    <s v="Fasteners"/>
    <s v="OIC Thumb-Tacks"/>
    <n v="5.7"/>
  </r>
  <r>
    <n v="8652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</r>
  <r>
    <n v="8653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SU-10001574"/>
    <x v="1"/>
    <s v="Supplies"/>
    <s v="Acme Value Line Scissors"/>
    <n v="7.3"/>
  </r>
  <r>
    <n v="8654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</r>
  <r>
    <n v="8655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</r>
  <r>
    <n v="8656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</r>
  <r>
    <n v="8657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PA-10002923"/>
    <x v="1"/>
    <s v="Paper"/>
    <s v="Xerox 1942"/>
    <n v="48.94"/>
  </r>
  <r>
    <n v="8658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</r>
  <r>
    <n v="8659"/>
    <s v="CA-2017-168361"/>
    <d v="2017-06-21T00:00:00"/>
    <d v="2017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</r>
  <r>
    <n v="8660"/>
    <s v="CA-2017-153185"/>
    <d v="2017-09-03T00:00:00"/>
    <d v="2017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</r>
  <r>
    <n v="8661"/>
    <s v="CA-2018-124765"/>
    <d v="2018-11-25T00:00:00"/>
    <d v="2018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</r>
  <r>
    <n v="8662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</r>
  <r>
    <n v="8663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</r>
  <r>
    <n v="8664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</r>
  <r>
    <n v="8665"/>
    <s v="CA-2018-126634"/>
    <d v="2018-03-30T00:00:00"/>
    <d v="2018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</r>
  <r>
    <n v="8666"/>
    <s v="CA-2017-118500"/>
    <d v="2017-11-17T00:00:00"/>
    <d v="2017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</r>
  <r>
    <n v="8667"/>
    <s v="CA-2017-163951"/>
    <d v="2017-12-30T00:00:00"/>
    <d v="2018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</r>
  <r>
    <n v="8668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</r>
  <r>
    <n v="8669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</r>
  <r>
    <n v="8670"/>
    <s v="CA-2016-158918"/>
    <d v="2016-12-20T00:00:00"/>
    <d v="2016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</r>
  <r>
    <n v="8671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</r>
  <r>
    <n v="8672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</r>
  <r>
    <n v="8673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</r>
  <r>
    <n v="8674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</r>
  <r>
    <n v="8675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</r>
  <r>
    <n v="8676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</r>
  <r>
    <n v="8677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</r>
  <r>
    <n v="8678"/>
    <s v="CA-2018-141705"/>
    <d v="2018-10-24T00:00:00"/>
    <d v="2018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</r>
  <r>
    <n v="8679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</r>
  <r>
    <n v="8680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Â MX Performance Wireless Mouse"/>
    <n v="159.56"/>
  </r>
  <r>
    <n v="8681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</r>
  <r>
    <n v="8682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</r>
  <r>
    <n v="8683"/>
    <s v="CA-2015-133634"/>
    <d v="2015-11-05T00:00:00"/>
    <d v="2015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</r>
  <r>
    <n v="8684"/>
    <s v="CA-2018-101665"/>
    <d v="2018-11-25T00:00:00"/>
    <d v="2018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</r>
  <r>
    <n v="8685"/>
    <s v="CA-2017-155446"/>
    <d v="2017-12-16T00:00:00"/>
    <d v="2017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Â USB 2.0 SwivelÂ Flash DriveÂ USBÂ flash driveÂ - 4 GB - Pink"/>
    <n v="21.21"/>
  </r>
  <r>
    <n v="8686"/>
    <s v="CA-2018-137323"/>
    <d v="2018-11-14T00:00:00"/>
    <d v="2018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</r>
  <r>
    <n v="8687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</r>
  <r>
    <n v="8688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</r>
  <r>
    <n v="8689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Â¾â€ x 11â€"/>
    <n v="12.48"/>
  </r>
  <r>
    <n v="8690"/>
    <s v="CA-2015-101427"/>
    <d v="2015-12-26T00:00:00"/>
    <d v="2015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</r>
  <r>
    <n v="8691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</r>
  <r>
    <n v="8692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</r>
  <r>
    <n v="8693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</r>
  <r>
    <n v="8694"/>
    <s v="CA-2017-118311"/>
    <d v="2017-10-24T00:00:00"/>
    <d v="2017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</r>
  <r>
    <n v="8695"/>
    <s v="US-2015-112795"/>
    <d v="2015-08-23T00:00:00"/>
    <d v="2015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</r>
  <r>
    <n v="8696"/>
    <s v="CA-2018-127096"/>
    <d v="2018-09-15T00:00:00"/>
    <d v="2018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</r>
  <r>
    <n v="8697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</r>
  <r>
    <n v="8698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</r>
  <r>
    <n v="8699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</r>
  <r>
    <n v="8700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</r>
  <r>
    <n v="8701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</r>
  <r>
    <n v="8702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</r>
  <r>
    <n v="8703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</r>
  <r>
    <n v="8704"/>
    <s v="CA-2016-133494"/>
    <d v="2016-03-01T00:00:00"/>
    <d v="2016-03-05T00:00:00"/>
    <s v="Standard Class"/>
    <s v="RP-19390"/>
    <s v="Resi PÃ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</r>
  <r>
    <n v="8705"/>
    <s v="CA-2017-111318"/>
    <d v="2017-07-23T00:00:00"/>
    <d v="2017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</r>
  <r>
    <n v="8706"/>
    <s v="US-2015-132745"/>
    <d v="2015-10-01T00:00:00"/>
    <d v="2015-10-05T00:00:00"/>
    <s v="Standard Class"/>
    <s v="NF-18475"/>
    <s v="Neil FranzÃ¶sisch"/>
    <s v="Home Office"/>
    <s v="United States"/>
    <s v="Reno"/>
    <s v="Nevada"/>
    <n v="89502"/>
    <x v="1"/>
    <s v="OFF-FA-10000254"/>
    <x v="1"/>
    <s v="Fasteners"/>
    <s v="Sterling Rubber Bands by Alliance"/>
    <n v="4.71"/>
  </r>
  <r>
    <n v="8707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</r>
  <r>
    <n v="8708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</r>
  <r>
    <n v="8709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</r>
  <r>
    <n v="8710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</r>
  <r>
    <n v="8711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</r>
  <r>
    <n v="8712"/>
    <s v="CA-2015-105648"/>
    <d v="2015-03-03T00:00:00"/>
    <d v="2015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</r>
  <r>
    <n v="8713"/>
    <s v="US-2016-145422"/>
    <d v="2016-12-03T00:00:00"/>
    <d v="2016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</r>
  <r>
    <n v="8714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</r>
  <r>
    <n v="8715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</r>
  <r>
    <n v="8716"/>
    <s v="CA-2018-121678"/>
    <d v="2018-11-16T00:00:00"/>
    <d v="2018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</r>
  <r>
    <n v="8717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</r>
  <r>
    <n v="8718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</r>
  <r>
    <n v="8719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</r>
  <r>
    <n v="8720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</r>
  <r>
    <n v="8721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</r>
  <r>
    <n v="8722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</r>
  <r>
    <n v="8723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</r>
  <r>
    <n v="8724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</r>
  <r>
    <n v="8725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</r>
  <r>
    <n v="8726"/>
    <s v="CA-2018-148145"/>
    <d v="2018-03-18T00:00:00"/>
    <d v="2018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</r>
  <r>
    <n v="8727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</r>
  <r>
    <n v="8728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</r>
  <r>
    <n v="8729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</r>
  <r>
    <n v="8730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</r>
  <r>
    <n v="8731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</r>
  <r>
    <n v="8732"/>
    <s v="CA-2016-111017"/>
    <d v="2016-07-31T00:00:00"/>
    <d v="2016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</r>
  <r>
    <n v="8733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</r>
  <r>
    <n v="8734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</r>
  <r>
    <n v="8735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Â P710e Mobile Speakerphone"/>
    <n v="1287.45"/>
  </r>
  <r>
    <n v="8736"/>
    <s v="US-2015-169390"/>
    <d v="2015-02-07T00:00:00"/>
    <d v="2015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</r>
  <r>
    <n v="8737"/>
    <s v="CA-2017-168774"/>
    <d v="2017-09-04T00:00:00"/>
    <d v="2017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</r>
  <r>
    <n v="8738"/>
    <s v="CA-2018-161592"/>
    <d v="2018-04-06T00:00:00"/>
    <d v="2018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</r>
  <r>
    <n v="8739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</r>
  <r>
    <n v="8740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</r>
  <r>
    <n v="8741"/>
    <s v="CA-2017-102498"/>
    <d v="2017-07-24T00:00:00"/>
    <d v="2017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</r>
  <r>
    <n v="8742"/>
    <s v="CA-2016-113222"/>
    <d v="2016-11-09T00:00:00"/>
    <d v="2016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</r>
  <r>
    <n v="8743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</r>
  <r>
    <n v="8744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</r>
  <r>
    <n v="8745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</r>
  <r>
    <n v="8746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</r>
  <r>
    <n v="8747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</r>
  <r>
    <n v="8748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</r>
  <r>
    <n v="8749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</r>
  <r>
    <n v="8750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</r>
  <r>
    <n v="8751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</r>
  <r>
    <n v="8752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</r>
  <r>
    <n v="8753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</r>
  <r>
    <n v="8754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</r>
  <r>
    <n v="8755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</r>
  <r>
    <n v="8756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</r>
  <r>
    <n v="8757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</r>
  <r>
    <n v="8758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</r>
  <r>
    <n v="8759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</r>
  <r>
    <n v="8760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</r>
  <r>
    <n v="8761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</r>
  <r>
    <n v="8762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</r>
  <r>
    <n v="8763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</r>
  <r>
    <n v="8764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</r>
  <r>
    <n v="8765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</r>
  <r>
    <n v="8766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</r>
  <r>
    <n v="8767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</r>
  <r>
    <n v="8768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</r>
  <r>
    <n v="8769"/>
    <s v="CA-2016-151722"/>
    <d v="2016-10-05T00:00:00"/>
    <d v="2016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</r>
  <r>
    <n v="8770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</r>
  <r>
    <n v="8771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</r>
  <r>
    <n v="8772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</r>
  <r>
    <n v="8773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</r>
  <r>
    <n v="8774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</r>
  <r>
    <n v="8775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</r>
  <r>
    <n v="8776"/>
    <s v="CA-2017-163636"/>
    <d v="2017-12-05T00:00:00"/>
    <d v="2017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</r>
  <r>
    <n v="8777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</r>
  <r>
    <n v="8778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</r>
  <r>
    <n v="8779"/>
    <s v="CA-2018-135377"/>
    <d v="2018-12-13T00:00:00"/>
    <d v="2018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</r>
  <r>
    <n v="8780"/>
    <s v="CA-2016-165813"/>
    <d v="2016-03-20T00:00:00"/>
    <d v="2016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</r>
  <r>
    <n v="8781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</r>
  <r>
    <n v="8782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</r>
  <r>
    <n v="8783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</r>
  <r>
    <n v="8784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</r>
  <r>
    <n v="8785"/>
    <s v="US-2018-129224"/>
    <d v="2018-03-17T00:00:00"/>
    <d v="2018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</r>
  <r>
    <n v="8786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</r>
  <r>
    <n v="8787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</r>
  <r>
    <n v="8788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Â Gaming G510s - Keyboard"/>
    <n v="271.96800000000002"/>
  </r>
  <r>
    <n v="8789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</r>
  <r>
    <n v="8790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</r>
  <r>
    <n v="8791"/>
    <s v="CA-2016-169572"/>
    <d v="2016-09-06T00:00:00"/>
    <d v="2016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</r>
  <r>
    <n v="8792"/>
    <s v="CA-2018-162075"/>
    <d v="2018-03-18T00:00:00"/>
    <d v="2018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</r>
  <r>
    <n v="8793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</r>
  <r>
    <n v="8794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</r>
  <r>
    <n v="8795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</r>
  <r>
    <n v="8796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</r>
  <r>
    <n v="8797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</r>
  <r>
    <n v="8798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</r>
  <r>
    <n v="8799"/>
    <s v="US-2017-150140"/>
    <d v="2017-04-06T00:00:00"/>
    <d v="2017-04-10T00:00:00"/>
    <s v="Standard Class"/>
    <s v="VM-21685"/>
    <s v="Valerie Mitchum"/>
    <s v="Home Office"/>
    <s v="United States"/>
    <s v="Burlington"/>
    <s v="Vermont"/>
    <m/>
    <x v="3"/>
    <s v="TEC-PH-10002555"/>
    <x v="2"/>
    <s v="Phones"/>
    <s v="Nortel Meridian M5316 Digital phone"/>
    <n v="1294.75"/>
  </r>
  <r>
    <n v="8800"/>
    <s v="CA-2015-116666"/>
    <d v="2015-05-08T00:00:00"/>
    <d v="2015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</r>
  <r>
    <n v="8801"/>
    <s v="CA-2018-148992"/>
    <d v="2018-11-23T00:00:00"/>
    <d v="2018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</r>
  <r>
    <n v="8802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</r>
  <r>
    <n v="8803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</r>
  <r>
    <n v="8804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</r>
  <r>
    <n v="8805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</r>
  <r>
    <n v="8806"/>
    <s v="US-2018-100398"/>
    <d v="2018-08-19T00:00:00"/>
    <d v="2018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</r>
  <r>
    <n v="8807"/>
    <s v="CA-2017-113082"/>
    <d v="2017-09-12T00:00:00"/>
    <d v="2017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</r>
  <r>
    <n v="8808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</r>
  <r>
    <n v="8809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</r>
  <r>
    <n v="8810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</r>
  <r>
    <n v="8811"/>
    <s v="CA-2018-120614"/>
    <d v="2018-05-30T00:00:00"/>
    <d v="2018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</r>
  <r>
    <n v="8812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</r>
  <r>
    <n v="8813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</r>
  <r>
    <n v="8814"/>
    <s v="CA-2016-127754"/>
    <d v="2016-07-26T00:00:00"/>
    <d v="2016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</r>
  <r>
    <n v="8815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</r>
  <r>
    <n v="8816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</r>
  <r>
    <n v="8817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</r>
  <r>
    <n v="8818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</r>
  <r>
    <n v="8819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</r>
  <r>
    <n v="8820"/>
    <s v="CA-2016-142930"/>
    <d v="2016-11-28T00:00:00"/>
    <d v="2016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</r>
  <r>
    <n v="8821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</r>
  <r>
    <n v="8822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</r>
  <r>
    <n v="8823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</r>
  <r>
    <n v="8824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</r>
  <r>
    <n v="8825"/>
    <s v="CA-2018-117156"/>
    <d v="2018-03-21T00:00:00"/>
    <d v="2018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</r>
  <r>
    <n v="8826"/>
    <s v="CA-2016-115399"/>
    <d v="2016-12-19T00:00:00"/>
    <d v="2016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</r>
  <r>
    <n v="8827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</r>
  <r>
    <n v="8828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</r>
  <r>
    <n v="8829"/>
    <s v="CA-2016-115168"/>
    <d v="2016-06-05T00:00:00"/>
    <d v="2016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</r>
  <r>
    <n v="8830"/>
    <s v="CA-2015-109680"/>
    <d v="2015-10-06T00:00:00"/>
    <d v="2015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</r>
  <r>
    <n v="8831"/>
    <s v="CA-2017-167983"/>
    <d v="2017-08-21T00:00:00"/>
    <d v="2017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</r>
  <r>
    <n v="8832"/>
    <s v="CA-2016-145324"/>
    <d v="2016-11-15T00:00:00"/>
    <d v="2016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</r>
  <r>
    <n v="8833"/>
    <s v="CA-2016-153423"/>
    <d v="2016-06-22T00:00:00"/>
    <d v="2016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</r>
  <r>
    <n v="8834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</r>
  <r>
    <n v="8835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Â Headset"/>
    <n v="89.9"/>
  </r>
  <r>
    <n v="8836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</r>
  <r>
    <n v="8837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</r>
  <r>
    <n v="8838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</r>
  <r>
    <n v="8839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</r>
  <r>
    <n v="8840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</r>
  <r>
    <n v="8841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</r>
  <r>
    <n v="8842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</r>
  <r>
    <n v="8843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</r>
  <r>
    <n v="8844"/>
    <s v="CA-2015-141173"/>
    <d v="2015-11-18T00:00:00"/>
    <d v="2015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</r>
  <r>
    <n v="8845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</r>
  <r>
    <n v="8846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</r>
  <r>
    <n v="8847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</r>
  <r>
    <n v="8848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</r>
  <r>
    <n v="8849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</r>
  <r>
    <n v="8850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</r>
  <r>
    <n v="8851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</r>
  <r>
    <n v="8852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</r>
  <r>
    <n v="8853"/>
    <s v="CA-2015-119977"/>
    <d v="2015-10-08T00:00:00"/>
    <d v="2015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</r>
  <r>
    <n v="8854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</r>
  <r>
    <n v="8855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Â P710e Mobile Speakerphone"/>
    <n v="617.976"/>
  </r>
  <r>
    <n v="8856"/>
    <s v="CA-2018-163671"/>
    <d v="2018-12-24T00:00:00"/>
    <d v="2018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</r>
  <r>
    <n v="8857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</r>
  <r>
    <n v="8858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</r>
  <r>
    <n v="8859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</r>
  <r>
    <n v="8860"/>
    <s v="US-2018-114356"/>
    <d v="2018-08-20T00:00:00"/>
    <d v="2018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Â Headset"/>
    <n v="35.96"/>
  </r>
  <r>
    <n v="8861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</r>
  <r>
    <n v="8862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</r>
  <r>
    <n v="8863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</r>
  <r>
    <n v="8864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</r>
  <r>
    <n v="8865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</r>
  <r>
    <n v="8866"/>
    <s v="CA-2016-158148"/>
    <d v="2016-12-20T00:00:00"/>
    <d v="2016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</r>
  <r>
    <n v="8867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</r>
  <r>
    <n v="8868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</r>
  <r>
    <n v="8869"/>
    <s v="CA-2017-158260"/>
    <d v="2017-11-04T00:00:00"/>
    <d v="2017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</r>
  <r>
    <n v="8870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</r>
  <r>
    <n v="8871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</r>
  <r>
    <n v="8872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</r>
  <r>
    <n v="8873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</r>
  <r>
    <n v="8874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</r>
  <r>
    <n v="8875"/>
    <s v="CA-2018-142489"/>
    <d v="2018-11-14T00:00:00"/>
    <d v="2018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</r>
  <r>
    <n v="8876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</r>
  <r>
    <n v="8877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</r>
  <r>
    <n v="8878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</r>
  <r>
    <n v="8879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</r>
  <r>
    <n v="8880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</r>
  <r>
    <n v="8881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</r>
  <r>
    <n v="8882"/>
    <s v="CA-2017-135594"/>
    <d v="2017-06-30T00:00:00"/>
    <d v="2017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</r>
  <r>
    <n v="8883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</r>
  <r>
    <n v="8884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</r>
  <r>
    <n v="8885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</r>
  <r>
    <n v="8886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</r>
  <r>
    <n v="8887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</r>
  <r>
    <n v="8888"/>
    <s v="CA-2015-169642"/>
    <d v="2015-07-27T00:00:00"/>
    <d v="2015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</r>
  <r>
    <n v="8889"/>
    <s v="CA-2018-103968"/>
    <d v="2018-12-01T00:00:00"/>
    <d v="2018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</r>
  <r>
    <n v="8890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</r>
  <r>
    <n v="8891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</r>
  <r>
    <n v="8892"/>
    <s v="CA-2017-162159"/>
    <d v="2017-09-16T00:00:00"/>
    <d v="2017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</r>
  <r>
    <n v="8893"/>
    <s v="CA-2016-111038"/>
    <d v="2016-12-01T00:00:00"/>
    <d v="2016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</r>
  <r>
    <n v="8894"/>
    <s v="CA-2015-124723"/>
    <d v="2015-08-05T00:00:00"/>
    <d v="2015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</r>
  <r>
    <n v="8895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</r>
  <r>
    <n v="8896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</r>
  <r>
    <n v="8897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</r>
  <r>
    <n v="8898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</r>
  <r>
    <n v="8899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</r>
  <r>
    <n v="8900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</r>
  <r>
    <n v="8901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</r>
  <r>
    <n v="8902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</r>
  <r>
    <n v="8903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</r>
  <r>
    <n v="8904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</r>
  <r>
    <n v="8905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</r>
  <r>
    <n v="8906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Â KT400U2 -Â KeyboardÂ - Black"/>
    <n v="30.84"/>
  </r>
  <r>
    <n v="8907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</r>
  <r>
    <n v="8908"/>
    <s v="CA-2017-139934"/>
    <d v="2017-12-18T00:00:00"/>
    <d v="2017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</r>
  <r>
    <n v="8909"/>
    <s v="CA-2016-109603"/>
    <d v="2016-01-26T00:00:00"/>
    <d v="2016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</r>
  <r>
    <n v="8910"/>
    <s v="CA-2018-160661"/>
    <d v="2018-10-28T00:00:00"/>
    <d v="2018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</r>
  <r>
    <n v="8911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</r>
  <r>
    <n v="8912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</r>
  <r>
    <n v="8913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</r>
  <r>
    <n v="8914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</r>
  <r>
    <n v="8915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</r>
  <r>
    <n v="8916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</r>
  <r>
    <n v="8917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</r>
  <r>
    <n v="8918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</r>
  <r>
    <n v="8919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</r>
  <r>
    <n v="8920"/>
    <s v="CA-2015-160276"/>
    <d v="2015-04-02T00:00:00"/>
    <d v="2015-04-08T00:00:00"/>
    <s v="Standard Class"/>
    <s v="AH-10690"/>
    <s v="Anna HÃ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</r>
  <r>
    <n v="8921"/>
    <s v="CA-2015-132983"/>
    <d v="2015-04-28T00:00:00"/>
    <d v="2015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</r>
  <r>
    <n v="8922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x v="0"/>
    <s v="TEC-PH-10003095"/>
    <x v="2"/>
    <s v="Phones"/>
    <s v="Samsung HM1900 Bluetooth Headset"/>
    <n v="52.68"/>
  </r>
  <r>
    <n v="8923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</r>
  <r>
    <n v="8924"/>
    <s v="CA-2018-133928"/>
    <d v="2018-06-11T00:00:00"/>
    <d v="2018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</r>
  <r>
    <n v="8925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</r>
  <r>
    <n v="8926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</r>
  <r>
    <n v="8927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â€œJust In Timeâ€ Height-Adjustable Multi-Task Work Tables"/>
    <n v="626.1"/>
  </r>
  <r>
    <n v="8928"/>
    <s v="CA-2016-143616"/>
    <d v="2016-09-27T00:00:00"/>
    <d v="2016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</r>
  <r>
    <n v="8929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</r>
  <r>
    <n v="8930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</r>
  <r>
    <n v="8931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</r>
  <r>
    <n v="8932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</r>
  <r>
    <n v="8933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</r>
  <r>
    <n v="8934"/>
    <s v="CA-2017-102134"/>
    <d v="2017-03-14T00:00:00"/>
    <d v="2017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</r>
  <r>
    <n v="8935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</r>
  <r>
    <n v="8936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</r>
  <r>
    <n v="8937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</r>
  <r>
    <n v="8938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</r>
  <r>
    <n v="8939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</r>
  <r>
    <n v="8940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</r>
  <r>
    <n v="8941"/>
    <s v="CA-2015-130918"/>
    <d v="2015-08-22T00:00:00"/>
    <d v="2015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</r>
  <r>
    <n v="8942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</r>
  <r>
    <n v="8943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</r>
  <r>
    <n v="8944"/>
    <s v="CA-2018-111717"/>
    <d v="2018-10-10T00:00:00"/>
    <d v="2018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</r>
  <r>
    <n v="8945"/>
    <s v="CA-2015-154592"/>
    <d v="2015-12-07T00:00:00"/>
    <d v="2015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</r>
  <r>
    <n v="8946"/>
    <s v="CA-2015-128622"/>
    <d v="2015-11-15T00:00:00"/>
    <d v="2015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</r>
  <r>
    <n v="8947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</r>
  <r>
    <n v="8948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</r>
  <r>
    <n v="8949"/>
    <s v="CA-2015-132913"/>
    <d v="2015-12-24T00:00:00"/>
    <d v="2015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</r>
  <r>
    <n v="8950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</r>
  <r>
    <n v="8951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</r>
  <r>
    <n v="8952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</r>
  <r>
    <n v="8953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</r>
  <r>
    <n v="8954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</r>
  <r>
    <n v="8955"/>
    <s v="CA-2015-156790"/>
    <d v="2015-08-08T00:00:00"/>
    <d v="2015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</r>
  <r>
    <n v="8956"/>
    <s v="CA-2015-126480"/>
    <d v="2015-09-20T00:00:00"/>
    <d v="2015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</r>
  <r>
    <n v="8957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</r>
  <r>
    <n v="8958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</r>
  <r>
    <n v="8959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Â HeadsetÂ with"/>
    <n v="299.95999999999998"/>
  </r>
  <r>
    <n v="8960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</r>
  <r>
    <n v="8961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</r>
  <r>
    <n v="8962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</r>
  <r>
    <n v="8963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</r>
  <r>
    <n v="8964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</r>
  <r>
    <n v="8965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</r>
  <r>
    <n v="8966"/>
    <s v="CA-2018-106691"/>
    <d v="2018-11-06T00:00:00"/>
    <d v="2018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</r>
  <r>
    <n v="8967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</r>
  <r>
    <n v="8968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</r>
  <r>
    <n v="8969"/>
    <s v="CA-2015-166730"/>
    <d v="2015-12-30T00:00:00"/>
    <d v="2016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</r>
  <r>
    <n v="8970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</r>
  <r>
    <n v="8971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</r>
  <r>
    <n v="8972"/>
    <s v="CA-2018-122308"/>
    <d v="2018-03-24T00:00:00"/>
    <d v="2018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</r>
  <r>
    <n v="8973"/>
    <s v="US-2015-149034"/>
    <d v="2015-11-19T00:00:00"/>
    <d v="2015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</r>
  <r>
    <n v="8974"/>
    <s v="CA-2018-159226"/>
    <d v="2018-04-25T00:00:00"/>
    <d v="2018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</r>
  <r>
    <n v="8975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</r>
  <r>
    <n v="8976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</r>
  <r>
    <n v="8977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</r>
  <r>
    <n v="8978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</r>
  <r>
    <n v="8979"/>
    <s v="CA-2015-119529"/>
    <d v="2015-11-03T00:00:00"/>
    <d v="2015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</r>
  <r>
    <n v="8980"/>
    <s v="CA-2016-150413"/>
    <d v="2016-10-19T00:00:00"/>
    <d v="2016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</r>
  <r>
    <n v="8981"/>
    <s v="CA-2015-108182"/>
    <d v="2015-02-06T00:00:00"/>
    <d v="2015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</r>
  <r>
    <n v="8982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</r>
  <r>
    <n v="8983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</r>
  <r>
    <n v="8984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</r>
  <r>
    <n v="8985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</r>
  <r>
    <n v="8986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</r>
  <r>
    <n v="8987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</r>
  <r>
    <n v="8988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</r>
  <r>
    <n v="8989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</r>
  <r>
    <n v="8990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</r>
  <r>
    <n v="8991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</r>
  <r>
    <n v="8992"/>
    <s v="US-2018-139577"/>
    <d v="2018-10-01T00:00:00"/>
    <d v="2018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</r>
  <r>
    <n v="8993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</r>
  <r>
    <n v="8994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</r>
  <r>
    <n v="8995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</r>
  <r>
    <n v="8996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</r>
  <r>
    <n v="8997"/>
    <s v="US-2018-116491"/>
    <d v="2018-11-11T00:00:00"/>
    <d v="2018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</r>
  <r>
    <n v="8998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</r>
  <r>
    <n v="8999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</r>
  <r>
    <n v="9000"/>
    <s v="CA-2018-137785"/>
    <d v="2018-05-13T00:00:00"/>
    <d v="2018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</r>
  <r>
    <n v="9001"/>
    <s v="CA-2015-133389"/>
    <d v="2015-06-22T00:00:00"/>
    <d v="2015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</r>
  <r>
    <n v="9002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</r>
  <r>
    <n v="9003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</r>
  <r>
    <n v="9004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</r>
  <r>
    <n v="9005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</r>
  <r>
    <n v="9006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</r>
  <r>
    <n v="9007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</r>
  <r>
    <n v="9008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</r>
  <r>
    <n v="9009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</r>
  <r>
    <n v="9010"/>
    <s v="CA-2018-106047"/>
    <d v="2018-07-12T00:00:00"/>
    <d v="2018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</r>
  <r>
    <n v="9011"/>
    <s v="CA-2018-127803"/>
    <d v="2018-05-19T00:00:00"/>
    <d v="2018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</r>
  <r>
    <n v="9012"/>
    <s v="CA-2016-137071"/>
    <d v="2016-12-20T00:00:00"/>
    <d v="2016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</r>
  <r>
    <n v="9013"/>
    <s v="CA-2017-121447"/>
    <d v="2017-02-21T00:00:00"/>
    <d v="2017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</r>
  <r>
    <n v="9014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</r>
  <r>
    <n v="9015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</r>
  <r>
    <n v="9016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</r>
  <r>
    <n v="9017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</r>
  <r>
    <n v="9018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</r>
  <r>
    <n v="9019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</r>
  <r>
    <n v="9020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</r>
  <r>
    <n v="9021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</r>
  <r>
    <n v="9022"/>
    <s v="CA-2016-129525"/>
    <d v="2016-11-15T00:00:00"/>
    <d v="2016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</r>
  <r>
    <n v="9023"/>
    <s v="US-2017-141880"/>
    <d v="2017-08-22T00:00:00"/>
    <d v="2017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</r>
  <r>
    <n v="9024"/>
    <s v="CA-2016-165799"/>
    <d v="2016-06-29T00:00:00"/>
    <d v="2016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</r>
  <r>
    <n v="9025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</r>
  <r>
    <n v="9026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</r>
  <r>
    <n v="9027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</r>
  <r>
    <n v="9028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</r>
  <r>
    <n v="9029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</r>
  <r>
    <n v="9030"/>
    <s v="CA-2015-138198"/>
    <d v="2015-07-18T00:00:00"/>
    <d v="2015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</r>
  <r>
    <n v="9031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</r>
  <r>
    <n v="9032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</r>
  <r>
    <n v="9033"/>
    <s v="CA-2018-105823"/>
    <d v="2018-06-22T00:00:00"/>
    <d v="2018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</r>
  <r>
    <n v="9034"/>
    <s v="CA-2015-152268"/>
    <d v="2015-09-02T00:00:00"/>
    <d v="2015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</r>
  <r>
    <n v="9035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</r>
  <r>
    <n v="9036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</r>
  <r>
    <n v="9037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x v="3"/>
    <s v="OFF-PA-10002262"/>
    <x v="1"/>
    <s v="Paper"/>
    <s v="Xerox 192"/>
    <n v="25.92"/>
  </r>
  <r>
    <n v="9038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x v="3"/>
    <s v="OFF-ST-10002214"/>
    <x v="1"/>
    <s v="Storage"/>
    <s v="X-Rack File for Hanging Folders"/>
    <n v="22.58"/>
  </r>
  <r>
    <n v="9039"/>
    <s v="CA-2018-157420"/>
    <d v="2018-11-21T00:00:00"/>
    <d v="2018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</r>
  <r>
    <n v="9040"/>
    <s v="CA-2017-117121"/>
    <d v="2017-12-17T00:00:00"/>
    <d v="2017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</r>
  <r>
    <n v="9041"/>
    <s v="CA-2015-138177"/>
    <d v="2015-09-19T00:00:00"/>
    <d v="2015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</r>
  <r>
    <n v="9042"/>
    <s v="CA-2015-114335"/>
    <d v="2015-09-28T00:00:00"/>
    <d v="2015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</r>
  <r>
    <n v="9043"/>
    <s v="CA-2016-168760"/>
    <d v="2016-09-22T00:00:00"/>
    <d v="2016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</r>
  <r>
    <n v="9044"/>
    <s v="CA-2017-168830"/>
    <d v="2017-11-07T00:00:00"/>
    <d v="2017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Â Smart WiFi Router"/>
    <n v="479.97"/>
  </r>
  <r>
    <n v="9045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</r>
  <r>
    <n v="9046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Â SecureÂ DriveÂ + Hardware Encrypted USBÂ flash driveÂ - 16 GB"/>
    <n v="189.95"/>
  </r>
  <r>
    <n v="9047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</r>
  <r>
    <n v="9048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</r>
  <r>
    <n v="9049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</r>
  <r>
    <n v="9050"/>
    <s v="CA-2015-124513"/>
    <d v="2015-09-21T00:00:00"/>
    <d v="2015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</r>
  <r>
    <n v="9051"/>
    <s v="CA-2016-165554"/>
    <d v="2016-05-18T00:00:00"/>
    <d v="2016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</r>
  <r>
    <n v="9052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</r>
  <r>
    <n v="9053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</r>
  <r>
    <n v="9054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</r>
  <r>
    <n v="9055"/>
    <s v="CA-2018-117009"/>
    <d v="2018-09-22T00:00:00"/>
    <d v="2018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</r>
  <r>
    <n v="9056"/>
    <s v="CA-2016-128993"/>
    <d v="2016-09-12T00:00:00"/>
    <d v="2016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</r>
  <r>
    <n v="9057"/>
    <s v="CA-2016-160227"/>
    <d v="2016-11-02T00:00:00"/>
    <d v="2016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</r>
  <r>
    <n v="9058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</r>
  <r>
    <n v="9059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</r>
  <r>
    <n v="9060"/>
    <s v="CA-2017-132304"/>
    <d v="2017-06-14T00:00:00"/>
    <d v="2017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</r>
  <r>
    <n v="9061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</r>
  <r>
    <n v="9062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</r>
  <r>
    <n v="9063"/>
    <s v="CA-2017-101623"/>
    <d v="2017-02-28T00:00:00"/>
    <d v="2017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</r>
  <r>
    <n v="9064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</r>
  <r>
    <n v="9065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</r>
  <r>
    <n v="9066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</r>
  <r>
    <n v="9067"/>
    <s v="CA-2018-152968"/>
    <d v="2018-05-26T00:00:00"/>
    <d v="2018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</r>
  <r>
    <n v="9068"/>
    <s v="CA-2017-150077"/>
    <d v="2017-02-04T00:00:00"/>
    <d v="2017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</r>
  <r>
    <n v="9069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</r>
  <r>
    <n v="9070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</r>
  <r>
    <n v="9071"/>
    <s v="CA-2018-147550"/>
    <d v="2018-12-04T00:00:00"/>
    <d v="2018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</r>
  <r>
    <n v="9072"/>
    <s v="CA-2016-136105"/>
    <d v="2016-06-12T00:00:00"/>
    <d v="2016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</r>
  <r>
    <n v="9073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</r>
  <r>
    <n v="9074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</r>
  <r>
    <n v="9075"/>
    <s v="CA-2015-136336"/>
    <d v="2015-04-21T00:00:00"/>
    <d v="2015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</r>
  <r>
    <n v="9076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</r>
  <r>
    <n v="9077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</r>
  <r>
    <n v="9078"/>
    <s v="US-2015-124625"/>
    <d v="2015-11-03T00:00:00"/>
    <d v="2015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</r>
  <r>
    <n v="9079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</r>
  <r>
    <n v="9080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â€œSnapâ€ Scratch Pad Binder Tool for Ring Binders"/>
    <n v="5.8"/>
  </r>
  <r>
    <n v="9081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</r>
  <r>
    <n v="9082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</r>
  <r>
    <n v="9083"/>
    <s v="CA-2018-169005"/>
    <d v="2018-11-02T00:00:00"/>
    <d v="2018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</r>
  <r>
    <n v="9084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</r>
  <r>
    <n v="9085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</r>
  <r>
    <n v="9086"/>
    <s v="CA-2017-126102"/>
    <d v="2017-09-10T00:00:00"/>
    <d v="2017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</r>
  <r>
    <n v="9087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</r>
  <r>
    <n v="9088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</r>
  <r>
    <n v="9089"/>
    <s v="CA-2016-150308"/>
    <d v="2016-12-15T00:00:00"/>
    <d v="2016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</r>
  <r>
    <n v="9090"/>
    <s v="CA-2017-131093"/>
    <d v="2017-09-17T00:00:00"/>
    <d v="2017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</r>
  <r>
    <n v="9091"/>
    <s v="US-2018-148831"/>
    <d v="2018-10-13T00:00:00"/>
    <d v="2018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</r>
  <r>
    <n v="9092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</r>
  <r>
    <n v="9093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</r>
  <r>
    <n v="9094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</r>
  <r>
    <n v="9095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</r>
  <r>
    <n v="9096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</r>
  <r>
    <n v="9097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</r>
  <r>
    <n v="9098"/>
    <s v="US-2015-158365"/>
    <d v="2015-04-12T00:00:00"/>
    <d v="2015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</r>
  <r>
    <n v="9099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</r>
  <r>
    <n v="9100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</r>
  <r>
    <n v="9101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</r>
  <r>
    <n v="9102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</r>
  <r>
    <n v="9103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</r>
  <r>
    <n v="9104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</r>
  <r>
    <n v="9105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</r>
  <r>
    <n v="9106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</r>
  <r>
    <n v="9107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</r>
  <r>
    <n v="9108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</r>
  <r>
    <n v="9109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</r>
  <r>
    <n v="9110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</r>
  <r>
    <n v="9111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</r>
  <r>
    <n v="9112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</r>
  <r>
    <n v="9113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</r>
  <r>
    <n v="9114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</r>
  <r>
    <n v="9115"/>
    <s v="CA-2017-135461"/>
    <d v="2017-02-07T00:00:00"/>
    <d v="2017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</r>
  <r>
    <n v="9116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</r>
  <r>
    <n v="9117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</r>
  <r>
    <n v="9118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</r>
  <r>
    <n v="9119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</r>
  <r>
    <n v="9120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</r>
  <r>
    <n v="9121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</r>
  <r>
    <n v="9122"/>
    <s v="CA-2018-122007"/>
    <d v="2018-03-18T00:00:00"/>
    <d v="2018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</r>
  <r>
    <n v="9123"/>
    <s v="CA-2018-162250"/>
    <d v="2018-11-24T00:00:00"/>
    <d v="2018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Ã©sumÃ© Paper, 24lb."/>
    <n v="7.78"/>
  </r>
  <r>
    <n v="9124"/>
    <s v="US-2017-158288"/>
    <d v="2017-11-26T00:00:00"/>
    <d v="2017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</r>
  <r>
    <n v="9125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</r>
  <r>
    <n v="9126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</r>
  <r>
    <n v="9127"/>
    <s v="CA-2016-157028"/>
    <d v="2016-11-28T00:00:00"/>
    <d v="2016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</r>
  <r>
    <n v="9128"/>
    <s v="CA-2018-112473"/>
    <d v="2018-05-25T00:00:00"/>
    <d v="2018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</r>
  <r>
    <n v="9129"/>
    <s v="US-2018-147655"/>
    <d v="2018-09-04T00:00:00"/>
    <d v="2018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</r>
  <r>
    <n v="9130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</r>
  <r>
    <n v="9131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</r>
  <r>
    <n v="9132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</r>
  <r>
    <n v="9133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</r>
  <r>
    <n v="9134"/>
    <s v="CA-2016-157805"/>
    <d v="2016-08-31T00:00:00"/>
    <d v="2016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Â Telephone"/>
    <n v="555.96"/>
  </r>
  <r>
    <n v="9135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</r>
  <r>
    <n v="9136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</r>
  <r>
    <n v="9137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</r>
  <r>
    <n v="9138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</r>
  <r>
    <n v="9139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</r>
  <r>
    <n v="9140"/>
    <s v="CA-2015-106971"/>
    <d v="2015-09-02T00:00:00"/>
    <d v="2015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Â Gaming G510s - Keyboard"/>
    <n v="475.94400000000002"/>
  </r>
  <r>
    <n v="9141"/>
    <s v="CA-2018-123029"/>
    <d v="2018-09-30T00:00:00"/>
    <d v="2018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</r>
  <r>
    <n v="9142"/>
    <s v="CA-2017-139409"/>
    <d v="2017-09-05T00:00:00"/>
    <d v="2017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</r>
  <r>
    <n v="9143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</r>
  <r>
    <n v="9144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</r>
  <r>
    <n v="9145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</r>
  <r>
    <n v="9146"/>
    <s v="CA-2016-126970"/>
    <d v="2016-09-20T00:00:00"/>
    <d v="2016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</r>
  <r>
    <n v="9147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TEC-AC-10002926"/>
    <x v="2"/>
    <s v="Accessories"/>
    <s v="Logitech Wireless Marathon Mouse M705"/>
    <n v="99.98"/>
  </r>
  <r>
    <n v="9148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OFF-AR-10003477"/>
    <x v="1"/>
    <s v="Art"/>
    <s v="4009 Highlighters"/>
    <n v="8.0399999999999991"/>
  </r>
  <r>
    <n v="9149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OFF-ST-10001526"/>
    <x v="1"/>
    <s v="Storage"/>
    <s v="Iceberg Mobile Mega Data/Printer Cart"/>
    <n v="1564.29"/>
  </r>
  <r>
    <n v="9150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</r>
  <r>
    <n v="9151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</r>
  <r>
    <n v="9152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</r>
  <r>
    <n v="9153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</r>
  <r>
    <n v="9154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</r>
  <r>
    <n v="9155"/>
    <s v="CA-2017-132990"/>
    <d v="2017-08-01T00:00:00"/>
    <d v="2017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</r>
  <r>
    <n v="9156"/>
    <s v="CA-2015-102645"/>
    <d v="2015-01-23T00:00:00"/>
    <d v="2015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</r>
  <r>
    <n v="9157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</r>
  <r>
    <n v="9158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</r>
  <r>
    <n v="9159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</r>
  <r>
    <n v="9160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</r>
  <r>
    <n v="9161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</r>
  <r>
    <n v="9162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</r>
  <r>
    <n v="9163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</r>
  <r>
    <n v="9164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</r>
  <r>
    <n v="9165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</r>
  <r>
    <n v="9166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</r>
  <r>
    <n v="9167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</r>
  <r>
    <n v="9168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</r>
  <r>
    <n v="9169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</r>
  <r>
    <n v="9170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</r>
  <r>
    <n v="9171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</r>
  <r>
    <n v="9172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</r>
  <r>
    <n v="9173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</r>
  <r>
    <n v="9174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</r>
  <r>
    <n v="9175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</r>
  <r>
    <n v="9176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</r>
  <r>
    <n v="9177"/>
    <s v="CA-2017-118178"/>
    <d v="2017-03-19T00:00:00"/>
    <d v="2017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</r>
  <r>
    <n v="9178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</r>
  <r>
    <n v="9179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</r>
  <r>
    <n v="9180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Â phone"/>
    <n v="707.88"/>
  </r>
  <r>
    <n v="9181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</r>
  <r>
    <n v="9182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</r>
  <r>
    <n v="9183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</r>
  <r>
    <n v="9184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</r>
  <r>
    <n v="9185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</r>
  <r>
    <n v="9186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</r>
  <r>
    <n v="9187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</r>
  <r>
    <n v="9188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</r>
  <r>
    <n v="9189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</r>
  <r>
    <n v="9190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</r>
  <r>
    <n v="9191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</r>
  <r>
    <n v="9192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</r>
  <r>
    <n v="9193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</r>
  <r>
    <n v="9194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</r>
  <r>
    <n v="9195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</r>
  <r>
    <n v="9196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</r>
  <r>
    <n v="9197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</r>
  <r>
    <n v="9198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</r>
  <r>
    <n v="9199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</r>
  <r>
    <n v="9200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</r>
  <r>
    <n v="9201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</r>
  <r>
    <n v="9202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</r>
  <r>
    <n v="9203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</r>
  <r>
    <n v="9204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</r>
  <r>
    <n v="9205"/>
    <s v="CA-2017-104689"/>
    <d v="2017-12-01T00:00:00"/>
    <d v="2017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</r>
  <r>
    <n v="9206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</r>
  <r>
    <n v="9207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</r>
  <r>
    <n v="9208"/>
    <s v="CA-2018-140781"/>
    <d v="2018-08-03T00:00:00"/>
    <d v="2018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</r>
  <r>
    <n v="9209"/>
    <s v="CA-2018-141747"/>
    <d v="2018-08-03T00:00:00"/>
    <d v="2018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</r>
  <r>
    <n v="9210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</r>
  <r>
    <n v="9211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</r>
  <r>
    <n v="9212"/>
    <s v="CA-2016-167479"/>
    <d v="2016-03-14T00:00:00"/>
    <d v="2016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</r>
  <r>
    <n v="9213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</r>
  <r>
    <n v="9214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</r>
  <r>
    <n v="9215"/>
    <s v="US-2018-120908"/>
    <d v="2018-09-30T00:00:00"/>
    <d v="2018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</r>
  <r>
    <n v="9216"/>
    <s v="CA-2017-152646"/>
    <d v="2017-11-21T00:00:00"/>
    <d v="2017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</r>
  <r>
    <n v="9217"/>
    <s v="CA-2018-103765"/>
    <d v="2018-11-24T00:00:00"/>
    <d v="2018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</r>
  <r>
    <n v="9218"/>
    <s v="US-2018-118157"/>
    <d v="2018-11-14T00:00:00"/>
    <d v="2018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</r>
  <r>
    <n v="9219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</r>
  <r>
    <n v="9220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</r>
  <r>
    <n v="9221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</r>
  <r>
    <n v="9222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</r>
  <r>
    <n v="9223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</r>
  <r>
    <n v="9224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</r>
  <r>
    <n v="9225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</r>
  <r>
    <n v="9226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</r>
  <r>
    <n v="9227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</r>
  <r>
    <n v="9228"/>
    <s v="CA-2018-140515"/>
    <d v="2018-03-19T00:00:00"/>
    <d v="2018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</r>
  <r>
    <n v="9229"/>
    <s v="CA-2015-153619"/>
    <d v="2015-11-03T00:00:00"/>
    <d v="2015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</r>
  <r>
    <n v="9230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</r>
  <r>
    <n v="9231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</r>
  <r>
    <n v="9232"/>
    <s v="CA-2015-148383"/>
    <d v="2015-12-27T00:00:00"/>
    <d v="2015-12-31T00:00:00"/>
    <s v="Standard Class"/>
    <s v="RP-19390"/>
    <s v="Resi PÃ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</r>
  <r>
    <n v="9233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</r>
  <r>
    <n v="9234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</r>
  <r>
    <n v="9235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</r>
  <r>
    <n v="9236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</r>
  <r>
    <n v="9237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</r>
  <r>
    <n v="9238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</r>
  <r>
    <n v="9239"/>
    <s v="CA-2018-138156"/>
    <d v="2018-02-11T00:00:00"/>
    <d v="2018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</r>
  <r>
    <n v="9240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</r>
  <r>
    <n v="9241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</r>
  <r>
    <n v="9242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</r>
  <r>
    <n v="9243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</r>
  <r>
    <n v="9244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</r>
  <r>
    <n v="9245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</r>
  <r>
    <n v="9246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</r>
  <r>
    <n v="9247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</r>
  <r>
    <n v="9248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</r>
  <r>
    <n v="9249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</r>
  <r>
    <n v="9250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</r>
  <r>
    <n v="9251"/>
    <s v="CA-2017-105354"/>
    <d v="2017-12-02T00:00:00"/>
    <d v="2017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</r>
  <r>
    <n v="9252"/>
    <s v="CA-2018-155712"/>
    <d v="2018-03-02T00:00:00"/>
    <d v="2018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</r>
  <r>
    <n v="9253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</r>
  <r>
    <n v="9254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</r>
  <r>
    <n v="9255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</r>
  <r>
    <n v="9256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</r>
  <r>
    <n v="9257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</r>
  <r>
    <n v="9258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</r>
  <r>
    <n v="9259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</r>
  <r>
    <n v="9260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</r>
  <r>
    <n v="9261"/>
    <s v="CA-2018-167976"/>
    <d v="2018-11-11T00:00:00"/>
    <d v="2018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</r>
  <r>
    <n v="9262"/>
    <s v="CA-2018-111388"/>
    <d v="2018-09-02T00:00:00"/>
    <d v="2018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</r>
  <r>
    <n v="9263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</r>
  <r>
    <n v="9264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</r>
  <r>
    <n v="9265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</r>
  <r>
    <n v="9266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</r>
  <r>
    <n v="9267"/>
    <s v="CA-2015-125759"/>
    <d v="2015-02-08T00:00:00"/>
    <d v="2015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</r>
  <r>
    <n v="9268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</r>
  <r>
    <n v="9269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</r>
  <r>
    <n v="9270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</r>
  <r>
    <n v="9271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</r>
  <r>
    <n v="9272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</r>
  <r>
    <n v="9273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</r>
  <r>
    <n v="9274"/>
    <s v="CA-2018-146983"/>
    <d v="2018-09-02T00:00:00"/>
    <d v="2018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</r>
  <r>
    <n v="9275"/>
    <s v="US-2015-134054"/>
    <d v="2015-10-10T00:00:00"/>
    <d v="2015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</r>
  <r>
    <n v="9276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</r>
  <r>
    <n v="9277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Â 32GB Pocket Pro USB 3.0Â Flash DriveÂ - 32 GB - Black - 1 P ..."/>
    <n v="47.92"/>
  </r>
  <r>
    <n v="9278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</r>
  <r>
    <n v="9279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</r>
  <r>
    <n v="9280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</r>
  <r>
    <n v="9281"/>
    <s v="CA-2017-166772"/>
    <d v="2017-09-20T00:00:00"/>
    <d v="2017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</r>
  <r>
    <n v="9282"/>
    <s v="US-2018-152898"/>
    <d v="2018-09-11T00:00:00"/>
    <d v="2018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</r>
  <r>
    <n v="9283"/>
    <s v="CA-2017-160486"/>
    <d v="2017-12-30T00:00:00"/>
    <d v="2018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</r>
  <r>
    <n v="9284"/>
    <s v="CA-2018-102218"/>
    <d v="2018-09-02T00:00:00"/>
    <d v="2018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</r>
  <r>
    <n v="9285"/>
    <s v="CA-2015-161032"/>
    <d v="2015-11-18T00:00:00"/>
    <d v="2015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</r>
  <r>
    <n v="9286"/>
    <s v="CA-2016-102778"/>
    <d v="2016-11-21T00:00:00"/>
    <d v="2016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</r>
  <r>
    <n v="9287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</r>
  <r>
    <n v="9288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</r>
  <r>
    <n v="9289"/>
    <s v="US-2018-165456"/>
    <d v="2018-11-30T00:00:00"/>
    <d v="2018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</r>
  <r>
    <n v="9290"/>
    <s v="CA-2015-111857"/>
    <d v="2015-04-23T00:00:00"/>
    <d v="2015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</r>
  <r>
    <n v="9291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</r>
  <r>
    <n v="9292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</r>
  <r>
    <n v="9293"/>
    <s v="CA-2018-124114"/>
    <d v="2018-03-02T00:00:00"/>
    <d v="2018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</r>
  <r>
    <n v="9294"/>
    <s v="US-2018-116505"/>
    <d v="2018-11-17T00:00:00"/>
    <d v="2018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</r>
  <r>
    <n v="9295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</r>
  <r>
    <n v="9296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</r>
  <r>
    <n v="9297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</r>
  <r>
    <n v="9298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</r>
  <r>
    <n v="9299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</r>
  <r>
    <n v="9300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</r>
  <r>
    <n v="9301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</r>
  <r>
    <n v="9302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</r>
  <r>
    <n v="9303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</r>
  <r>
    <n v="9304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</r>
  <r>
    <n v="9305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</r>
  <r>
    <n v="9306"/>
    <s v="CA-2016-137603"/>
    <d v="2016-09-19T00:00:00"/>
    <d v="2016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</r>
  <r>
    <n v="9307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</r>
  <r>
    <n v="9308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</r>
  <r>
    <n v="9309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Â SwivelÂ Flash DriveÂ USBÂ flash driveÂ - 8 GB"/>
    <n v="45.48"/>
  </r>
  <r>
    <n v="9310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</r>
  <r>
    <n v="9311"/>
    <s v="US-2017-102141"/>
    <d v="2017-08-26T00:00:00"/>
    <d v="2017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</r>
  <r>
    <n v="9312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</r>
  <r>
    <n v="9313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</r>
  <r>
    <n v="9314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</r>
  <r>
    <n v="9315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</r>
  <r>
    <n v="9316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</r>
  <r>
    <n v="9317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</r>
  <r>
    <n v="9318"/>
    <s v="CA-2018-124940"/>
    <d v="2018-02-21T00:00:00"/>
    <d v="2018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</r>
  <r>
    <n v="9319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</r>
  <r>
    <n v="9320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</r>
  <r>
    <n v="9321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</r>
  <r>
    <n v="9322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</r>
  <r>
    <n v="9323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</r>
  <r>
    <n v="9324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</r>
  <r>
    <n v="9325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</r>
  <r>
    <n v="9326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</r>
  <r>
    <n v="9327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</r>
  <r>
    <n v="9328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Â phoneÂ - Charcoal black"/>
    <n v="455.71199999999999"/>
  </r>
  <r>
    <n v="9329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</r>
  <r>
    <n v="9330"/>
    <s v="CA-2016-164497"/>
    <d v="2016-11-28T00:00:00"/>
    <d v="2016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</r>
  <r>
    <n v="9331"/>
    <s v="US-2016-153283"/>
    <d v="2016-11-12T00:00:00"/>
    <d v="2016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</r>
  <r>
    <n v="9332"/>
    <s v="CA-2017-108056"/>
    <d v="2017-09-29T00:00:00"/>
    <d v="2017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</r>
  <r>
    <n v="9333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</r>
  <r>
    <n v="9334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</r>
  <r>
    <n v="9335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</r>
  <r>
    <n v="9336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</r>
  <r>
    <n v="9337"/>
    <s v="CA-2018-130715"/>
    <d v="2018-09-16T00:00:00"/>
    <d v="2018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</r>
  <r>
    <n v="9338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</r>
  <r>
    <n v="9339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</r>
  <r>
    <n v="9340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</r>
  <r>
    <n v="9341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</r>
  <r>
    <n v="9342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</r>
  <r>
    <n v="9343"/>
    <s v="CA-2017-119123"/>
    <d v="2017-03-13T00:00:00"/>
    <d v="2017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</r>
  <r>
    <n v="9344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</r>
  <r>
    <n v="9345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</r>
  <r>
    <n v="9346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</r>
  <r>
    <n v="9347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</r>
  <r>
    <n v="9348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</r>
  <r>
    <n v="9349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</r>
  <r>
    <n v="9350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</r>
  <r>
    <n v="9351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</r>
  <r>
    <n v="9352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</r>
  <r>
    <n v="9353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</r>
  <r>
    <n v="9354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</r>
  <r>
    <n v="9355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</r>
  <r>
    <n v="9356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</r>
  <r>
    <n v="9357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</r>
  <r>
    <n v="9358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</r>
  <r>
    <n v="9359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</r>
  <r>
    <n v="9360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</r>
  <r>
    <n v="9361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</r>
  <r>
    <n v="9362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</r>
  <r>
    <n v="9363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</r>
  <r>
    <n v="9364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</r>
  <r>
    <n v="9365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</r>
  <r>
    <n v="9366"/>
    <s v="US-2015-166828"/>
    <d v="2015-08-22T00:00:00"/>
    <d v="2015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</r>
  <r>
    <n v="9367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</r>
  <r>
    <n v="9368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</r>
  <r>
    <n v="9369"/>
    <s v="CA-2017-154998"/>
    <d v="2017-04-07T00:00:00"/>
    <d v="2017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</r>
  <r>
    <n v="9370"/>
    <s v="CA-2018-113460"/>
    <d v="2018-11-07T00:00:00"/>
    <d v="2018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</r>
  <r>
    <n v="9371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</r>
  <r>
    <n v="9372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</r>
  <r>
    <n v="9373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</r>
  <r>
    <n v="9374"/>
    <s v="CA-2018-102820"/>
    <d v="2018-05-07T00:00:00"/>
    <d v="2018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Â HeadsetÂ with"/>
    <n v="419.94400000000002"/>
  </r>
  <r>
    <n v="9375"/>
    <s v="CA-2017-149671"/>
    <d v="2017-06-05T00:00:00"/>
    <d v="2017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</r>
  <r>
    <n v="9376"/>
    <s v="CA-2016-126347"/>
    <d v="2016-12-14T00:00:00"/>
    <d v="2016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</r>
  <r>
    <n v="9377"/>
    <s v="CA-2018-108756"/>
    <d v="2018-12-25T00:00:00"/>
    <d v="2018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</r>
  <r>
    <n v="9378"/>
    <s v="CA-2018-155362"/>
    <d v="2018-12-17T00:00:00"/>
    <d v="2018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</r>
  <r>
    <n v="9379"/>
    <s v="CA-2017-117625"/>
    <d v="2017-05-10T00:00:00"/>
    <d v="2017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</r>
  <r>
    <n v="9380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</r>
  <r>
    <n v="9381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</r>
  <r>
    <n v="9382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</r>
  <r>
    <n v="9383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</r>
  <r>
    <n v="9384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</r>
  <r>
    <n v="9385"/>
    <s v="CA-2018-100433"/>
    <d v="2018-08-11T00:00:00"/>
    <d v="2018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</r>
  <r>
    <n v="9386"/>
    <s v="CA-2018-163097"/>
    <d v="2018-08-27T00:00:00"/>
    <d v="2018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</r>
  <r>
    <n v="9387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PA-10000157"/>
    <x v="1"/>
    <s v="Paper"/>
    <s v="Xerox 191"/>
    <n v="79.92"/>
  </r>
  <r>
    <n v="9388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PA-10001970"/>
    <x v="1"/>
    <s v="Paper"/>
    <s v="Xerox 1881"/>
    <n v="12.28"/>
  </r>
  <r>
    <n v="9389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AP-10000828"/>
    <x v="1"/>
    <s v="Appliances"/>
    <s v="Avanti 4.4 Cu. Ft. Refrigerator"/>
    <n v="542.94000000000005"/>
  </r>
  <r>
    <n v="9390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EN-10001509"/>
    <x v="1"/>
    <s v="Envelopes"/>
    <s v="Poly String Tie Envelopes"/>
    <n v="2.04"/>
  </r>
  <r>
    <n v="9391"/>
    <s v="CA-2016-163734"/>
    <d v="2016-06-19T00:00:00"/>
    <d v="2016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</r>
  <r>
    <n v="9392"/>
    <s v="CA-2018-162474"/>
    <d v="2018-03-13T00:00:00"/>
    <d v="2018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</r>
  <r>
    <n v="9393"/>
    <s v="CA-2016-130848"/>
    <d v="2016-10-25T00:00:00"/>
    <d v="2016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</r>
  <r>
    <n v="9394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</r>
  <r>
    <n v="9395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</r>
  <r>
    <n v="9396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</r>
  <r>
    <n v="9397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</r>
  <r>
    <n v="9398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</r>
  <r>
    <n v="9399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</r>
  <r>
    <n v="9400"/>
    <s v="CA-2017-103128"/>
    <d v="2017-11-11T00:00:00"/>
    <d v="2017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</r>
  <r>
    <n v="9401"/>
    <s v="CA-2016-167696"/>
    <d v="2016-09-16T00:00:00"/>
    <d v="2016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</r>
  <r>
    <n v="9402"/>
    <s v="CA-2015-159814"/>
    <d v="2015-06-24T00:00:00"/>
    <d v="2015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</r>
  <r>
    <n v="9403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</r>
  <r>
    <n v="9404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</r>
  <r>
    <n v="9405"/>
    <s v="CA-2018-141663"/>
    <d v="2018-04-13T00:00:00"/>
    <d v="2018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</r>
  <r>
    <n v="9406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</r>
  <r>
    <n v="9407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</r>
  <r>
    <n v="9408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</r>
  <r>
    <n v="9409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</r>
  <r>
    <n v="9410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</r>
  <r>
    <n v="9411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</r>
  <r>
    <n v="9412"/>
    <s v="CA-2017-108959"/>
    <d v="2017-03-10T00:00:00"/>
    <d v="2017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</r>
  <r>
    <n v="9413"/>
    <s v="CA-2016-164777"/>
    <d v="2016-01-27T00:00:00"/>
    <d v="2016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</r>
  <r>
    <n v="9414"/>
    <s v="CA-2017-132017"/>
    <d v="2017-09-26T00:00:00"/>
    <d v="2017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</r>
  <r>
    <n v="9415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</r>
  <r>
    <n v="9416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</r>
  <r>
    <n v="9417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</r>
  <r>
    <n v="9418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</r>
  <r>
    <n v="9419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</r>
  <r>
    <n v="9420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</r>
  <r>
    <n v="9421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</r>
  <r>
    <n v="9422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</r>
  <r>
    <n v="9423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</r>
  <r>
    <n v="9424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</r>
  <r>
    <n v="9425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Â 8gb Micro Traveldrive Usb 2.0Â Flash Drive"/>
    <n v="45"/>
  </r>
  <r>
    <n v="9426"/>
    <s v="CA-2015-116246"/>
    <d v="2015-09-12T00:00:00"/>
    <d v="2015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</r>
  <r>
    <n v="9427"/>
    <s v="CA-2017-160479"/>
    <d v="2017-09-15T00:00:00"/>
    <d v="2017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</r>
  <r>
    <n v="9428"/>
    <s v="CA-2015-167486"/>
    <d v="2015-11-27T00:00:00"/>
    <d v="2015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</r>
  <r>
    <n v="9429"/>
    <s v="CA-2015-152100"/>
    <d v="2015-05-11T00:00:00"/>
    <d v="2015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</r>
  <r>
    <n v="9430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</r>
  <r>
    <n v="9431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</r>
  <r>
    <n v="9432"/>
    <s v="CA-2016-111864"/>
    <d v="2016-06-19T00:00:00"/>
    <d v="2016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</r>
  <r>
    <n v="9433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Â Clip USBÂ flash driveÂ - 8 GB"/>
    <n v="30.08"/>
  </r>
  <r>
    <n v="9434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</r>
  <r>
    <n v="9435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</r>
  <r>
    <n v="9436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</r>
  <r>
    <n v="9437"/>
    <s v="CA-2016-160787"/>
    <d v="2016-09-25T00:00:00"/>
    <d v="2016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</r>
  <r>
    <n v="9438"/>
    <s v="CA-2018-107853"/>
    <d v="2018-05-26T00:00:00"/>
    <d v="2018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</r>
  <r>
    <n v="9439"/>
    <s v="CA-2018-126144"/>
    <d v="2018-07-31T00:00:00"/>
    <d v="2018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</r>
  <r>
    <n v="9440"/>
    <s v="US-2015-154655"/>
    <d v="2015-10-12T00:00:00"/>
    <d v="2015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</r>
  <r>
    <n v="9441"/>
    <s v="CA-2015-100391"/>
    <d v="2015-05-25T00:00:00"/>
    <d v="2015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</r>
  <r>
    <n v="9442"/>
    <s v="CA-2015-165477"/>
    <d v="2015-12-29T00:00:00"/>
    <d v="2015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</r>
  <r>
    <n v="9443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</r>
  <r>
    <n v="9444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</r>
  <r>
    <n v="9445"/>
    <s v="CA-2016-104052"/>
    <d v="2016-03-01T00:00:00"/>
    <d v="2016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</r>
  <r>
    <n v="9446"/>
    <s v="CA-2016-168277"/>
    <d v="2016-05-29T00:00:00"/>
    <d v="2016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</r>
  <r>
    <n v="9447"/>
    <s v="CA-2017-158617"/>
    <d v="2017-09-22T00:00:00"/>
    <d v="2017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</r>
  <r>
    <n v="9448"/>
    <s v="CA-2018-136882"/>
    <d v="2018-05-27T00:00:00"/>
    <d v="2018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</r>
  <r>
    <n v="9449"/>
    <s v="US-2017-148957"/>
    <d v="2017-09-17T00:00:00"/>
    <d v="2017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</r>
  <r>
    <n v="9450"/>
    <s v="CA-2015-140032"/>
    <d v="2015-09-08T00:00:00"/>
    <d v="2015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</r>
  <r>
    <n v="9451"/>
    <s v="CA-2018-145506"/>
    <d v="2018-06-03T00:00:00"/>
    <d v="2018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</r>
  <r>
    <n v="9452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</r>
  <r>
    <n v="9453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</r>
  <r>
    <n v="9454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</r>
  <r>
    <n v="9455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</r>
  <r>
    <n v="9456"/>
    <s v="CA-2017-140977"/>
    <d v="2017-06-16T00:00:00"/>
    <d v="2017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</r>
  <r>
    <n v="9457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</r>
  <r>
    <n v="9458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</r>
  <r>
    <n v="9459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</r>
  <r>
    <n v="9460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</r>
  <r>
    <n v="9461"/>
    <s v="CA-2015-101833"/>
    <d v="2015-11-17T00:00:00"/>
    <d v="2015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</r>
  <r>
    <n v="9462"/>
    <s v="CA-2015-100867"/>
    <d v="2015-10-19T00:00:00"/>
    <d v="2015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</r>
  <r>
    <n v="9463"/>
    <s v="US-2018-109610"/>
    <d v="2018-11-25T00:00:00"/>
    <d v="2018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</r>
  <r>
    <n v="9464"/>
    <s v="CA-2015-156545"/>
    <d v="2015-02-27T00:00:00"/>
    <d v="2015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</r>
  <r>
    <n v="9465"/>
    <s v="CA-2015-109127"/>
    <d v="2015-12-21T00:00:00"/>
    <d v="2015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</r>
  <r>
    <n v="9466"/>
    <s v="CA-2017-126858"/>
    <d v="2017-11-19T00:00:00"/>
    <d v="2017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</r>
  <r>
    <n v="9467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</r>
  <r>
    <n v="9468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</r>
  <r>
    <n v="9469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</r>
  <r>
    <n v="9470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</r>
  <r>
    <n v="9471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</r>
  <r>
    <n v="9472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</r>
  <r>
    <n v="9473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</r>
  <r>
    <n v="9474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</r>
  <r>
    <n v="9475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</r>
  <r>
    <n v="9476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</r>
  <r>
    <n v="9477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</r>
  <r>
    <n v="9478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</r>
  <r>
    <n v="9479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</r>
  <r>
    <n v="9480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</r>
  <r>
    <n v="9481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</r>
  <r>
    <n v="9482"/>
    <s v="CA-2018-150504"/>
    <d v="2018-11-06T00:00:00"/>
    <d v="2018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</r>
  <r>
    <n v="9483"/>
    <s v="CA-2016-158351"/>
    <d v="2016-06-20T00:00:00"/>
    <d v="2016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</r>
  <r>
    <n v="9484"/>
    <s v="CA-2015-122679"/>
    <d v="2015-07-22T00:00:00"/>
    <d v="2015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</r>
  <r>
    <n v="9485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</r>
  <r>
    <n v="9486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</r>
  <r>
    <n v="9487"/>
    <s v="CA-2018-130505"/>
    <d v="2018-10-12T00:00:00"/>
    <d v="2018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</r>
  <r>
    <n v="9488"/>
    <s v="US-2018-125213"/>
    <d v="2018-12-11T00:00:00"/>
    <d v="2018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</r>
  <r>
    <n v="9489"/>
    <s v="CA-2016-156566"/>
    <d v="2016-10-01T00:00:00"/>
    <d v="2016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</r>
  <r>
    <n v="9490"/>
    <s v="US-2017-102232"/>
    <d v="2017-08-05T00:00:00"/>
    <d v="2017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</r>
  <r>
    <n v="9491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</r>
  <r>
    <n v="9492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</r>
  <r>
    <n v="9493"/>
    <s v="CA-2018-163188"/>
    <d v="2018-11-07T00:00:00"/>
    <d v="2018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</r>
  <r>
    <n v="9494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</r>
  <r>
    <n v="9495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</r>
  <r>
    <n v="9496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</r>
  <r>
    <n v="9497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</r>
  <r>
    <n v="9498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</r>
  <r>
    <n v="9499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</r>
  <r>
    <n v="9500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</r>
  <r>
    <n v="9501"/>
    <s v="CA-2017-149237"/>
    <d v="2017-05-26T00:00:00"/>
    <d v="2017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</r>
  <r>
    <n v="9502"/>
    <s v="US-2016-158589"/>
    <d v="2016-11-20T00:00:00"/>
    <d v="2016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</r>
  <r>
    <n v="9503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</r>
  <r>
    <n v="9504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</r>
  <r>
    <n v="9505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</r>
  <r>
    <n v="9506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</r>
  <r>
    <n v="9507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</r>
  <r>
    <n v="9508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</r>
  <r>
    <n v="9509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</r>
  <r>
    <n v="9510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</r>
  <r>
    <n v="9511"/>
    <s v="CA-2017-105263"/>
    <d v="2017-08-06T00:00:00"/>
    <d v="2017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</r>
  <r>
    <n v="9512"/>
    <s v="CA-2015-130575"/>
    <d v="2015-12-14T00:00:00"/>
    <d v="2015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</r>
  <r>
    <n v="9513"/>
    <s v="CA-2018-142461"/>
    <d v="2018-05-30T00:00:00"/>
    <d v="2018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</r>
  <r>
    <n v="9514"/>
    <s v="CA-2017-125220"/>
    <d v="2017-10-14T00:00:00"/>
    <d v="2017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</r>
  <r>
    <n v="9515"/>
    <s v="CA-2015-100293"/>
    <d v="2015-03-14T00:00:00"/>
    <d v="2015-03-18T00:00:00"/>
    <s v="Standard Class"/>
    <s v="NF-18475"/>
    <s v="Neil FranzÃ¶sisch"/>
    <s v="Home Office"/>
    <s v="United States"/>
    <s v="Jacksonville"/>
    <s v="Florida"/>
    <n v="32216"/>
    <x v="0"/>
    <s v="OFF-PA-10000176"/>
    <x v="1"/>
    <s v="Paper"/>
    <s v="Xerox 1887"/>
    <n v="91.055999999999997"/>
  </r>
  <r>
    <n v="9516"/>
    <s v="CA-2015-154165"/>
    <d v="2015-02-17T00:00:00"/>
    <d v="2015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</r>
  <r>
    <n v="9517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</r>
  <r>
    <n v="9518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</r>
  <r>
    <n v="9519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</r>
  <r>
    <n v="9520"/>
    <s v="US-2018-104451"/>
    <d v="2018-05-08T00:00:00"/>
    <d v="2018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</r>
  <r>
    <n v="9521"/>
    <s v="CA-2017-101189"/>
    <d v="2017-02-04T00:00:00"/>
    <d v="2017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</r>
  <r>
    <n v="9522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</r>
  <r>
    <n v="9523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</r>
  <r>
    <n v="9524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</r>
  <r>
    <n v="9525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</r>
  <r>
    <n v="9526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</r>
  <r>
    <n v="9527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</r>
  <r>
    <n v="9528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</r>
  <r>
    <n v="9529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</r>
  <r>
    <n v="9530"/>
    <s v="CA-2018-101637"/>
    <d v="2018-03-24T00:00:00"/>
    <d v="2018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</r>
  <r>
    <n v="9531"/>
    <s v="CA-2018-111759"/>
    <d v="2018-07-08T00:00:00"/>
    <d v="2018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</r>
  <r>
    <n v="9532"/>
    <s v="CA-2018-102729"/>
    <d v="2018-10-26T00:00:00"/>
    <d v="2018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</r>
  <r>
    <n v="9533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</r>
  <r>
    <n v="9534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</r>
  <r>
    <n v="9535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</r>
  <r>
    <n v="9536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</r>
  <r>
    <n v="9537"/>
    <s v="CA-2018-124191"/>
    <d v="2018-06-12T00:00:00"/>
    <d v="2018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</r>
  <r>
    <n v="9538"/>
    <s v="CA-2017-148747"/>
    <d v="2017-09-25T00:00:00"/>
    <d v="2017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</r>
  <r>
    <n v="9539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</r>
  <r>
    <n v="9540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</r>
  <r>
    <n v="9541"/>
    <s v="CA-2016-135727"/>
    <d v="2016-05-11T00:00:00"/>
    <d v="2016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</r>
  <r>
    <n v="9542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</r>
  <r>
    <n v="9543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</r>
  <r>
    <n v="9544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</r>
  <r>
    <n v="9545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</r>
  <r>
    <n v="9546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</r>
  <r>
    <n v="9547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</r>
  <r>
    <n v="9548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</r>
  <r>
    <n v="9549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</r>
  <r>
    <n v="9550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</r>
  <r>
    <n v="9551"/>
    <s v="CA-2016-160864"/>
    <d v="2016-05-03T00:00:00"/>
    <d v="2016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</r>
  <r>
    <n v="9552"/>
    <s v="CA-2016-147690"/>
    <d v="2016-11-10T00:00:00"/>
    <d v="2016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"/>
    <n v="577.58399999999995"/>
  </r>
  <r>
    <n v="9553"/>
    <s v="CA-2016-163923"/>
    <d v="2016-05-30T00:00:00"/>
    <d v="2016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Â SecureÂ DriveÂ + Hardware Encrypted USBÂ flash driveÂ - 16 GB"/>
    <n v="151.96"/>
  </r>
  <r>
    <n v="9554"/>
    <s v="CA-2017-125724"/>
    <d v="2017-09-22T00:00:00"/>
    <d v="2017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</r>
  <r>
    <n v="9555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</r>
  <r>
    <n v="9556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</r>
  <r>
    <n v="9557"/>
    <s v="CA-2016-156853"/>
    <d v="2016-12-03T00:00:00"/>
    <d v="2016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</r>
  <r>
    <n v="9558"/>
    <s v="CA-2015-103086"/>
    <d v="2015-10-17T00:00:00"/>
    <d v="2015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</r>
  <r>
    <n v="9559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Â 16GB Mini TravelDrive USB 2.0Â Flash Drive"/>
    <n v="132.52000000000001"/>
  </r>
  <r>
    <n v="9560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</r>
  <r>
    <n v="9561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</r>
  <r>
    <n v="9562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Â VX Revolution Cordless Laser Mouse for Notebooks (Black)"/>
    <n v="431.976"/>
  </r>
  <r>
    <n v="9563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</r>
  <r>
    <n v="9564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</r>
  <r>
    <n v="9565"/>
    <s v="CA-2016-161242"/>
    <d v="2016-06-01T00:00:00"/>
    <d v="2016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</r>
  <r>
    <n v="9566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</r>
  <r>
    <n v="9567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</r>
  <r>
    <n v="9568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</r>
  <r>
    <n v="9569"/>
    <s v="CA-2018-104388"/>
    <d v="2018-07-05T00:00:00"/>
    <d v="2018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</r>
  <r>
    <n v="9570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</r>
  <r>
    <n v="9571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</r>
  <r>
    <n v="9572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</r>
  <r>
    <n v="9573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</r>
  <r>
    <n v="9574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</r>
  <r>
    <n v="9575"/>
    <s v="CA-2016-148495"/>
    <d v="2016-08-13T00:00:00"/>
    <d v="2016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</r>
  <r>
    <n v="9576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</r>
  <r>
    <n v="9577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</r>
  <r>
    <n v="9578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</r>
  <r>
    <n v="9579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</r>
  <r>
    <n v="9580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</r>
  <r>
    <n v="9581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</r>
  <r>
    <n v="9582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</r>
  <r>
    <n v="9583"/>
    <s v="CA-2017-107475"/>
    <d v="2017-06-07T00:00:00"/>
    <d v="2017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</r>
  <r>
    <n v="9584"/>
    <s v="CA-2018-116127"/>
    <d v="2018-06-25T00:00:00"/>
    <d v="2018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</r>
  <r>
    <n v="9585"/>
    <s v="CA-2018-132584"/>
    <d v="2018-08-26T00:00:00"/>
    <d v="2018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</r>
  <r>
    <n v="9586"/>
    <s v="CA-2017-160598"/>
    <d v="2017-08-26T00:00:00"/>
    <d v="2017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</r>
  <r>
    <n v="9587"/>
    <s v="CA-2017-108630"/>
    <d v="2017-11-18T00:00:00"/>
    <d v="2017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</r>
  <r>
    <n v="9588"/>
    <s v="US-2018-129203"/>
    <d v="2018-04-17T00:00:00"/>
    <d v="2018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</r>
  <r>
    <n v="9589"/>
    <s v="CA-2018-110940"/>
    <d v="2018-07-23T00:00:00"/>
    <d v="2018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</r>
  <r>
    <n v="9590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</r>
  <r>
    <n v="9591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</r>
  <r>
    <n v="9592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</r>
  <r>
    <n v="9593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</r>
  <r>
    <n v="9594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</r>
  <r>
    <n v="9595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</r>
  <r>
    <n v="9596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</r>
  <r>
    <n v="9597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</r>
  <r>
    <n v="9598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Â speaker phone"/>
    <n v="110.352"/>
  </r>
  <r>
    <n v="9599"/>
    <s v="CA-2016-149517"/>
    <d v="2016-09-19T00:00:00"/>
    <d v="2016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</r>
  <r>
    <n v="9600"/>
    <s v="CA-2016-116841"/>
    <d v="2016-04-14T00:00:00"/>
    <d v="2016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</r>
  <r>
    <n v="9601"/>
    <s v="CA-2018-107797"/>
    <d v="2018-05-08T00:00:00"/>
    <d v="2018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</r>
  <r>
    <n v="9602"/>
    <s v="CA-2017-117604"/>
    <d v="2017-09-04T00:00:00"/>
    <d v="2017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</r>
  <r>
    <n v="9603"/>
    <s v="CA-2015-130155"/>
    <d v="2015-05-19T00:00:00"/>
    <d v="2015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</r>
  <r>
    <n v="9604"/>
    <s v="CA-2017-129861"/>
    <d v="2017-06-17T00:00:00"/>
    <d v="2017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</r>
  <r>
    <n v="9605"/>
    <s v="CA-2016-138625"/>
    <d v="2016-11-02T00:00:00"/>
    <d v="2016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</r>
  <r>
    <n v="9606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</r>
  <r>
    <n v="9607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</r>
  <r>
    <n v="9608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</r>
  <r>
    <n v="9609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</r>
  <r>
    <n v="9610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</r>
  <r>
    <n v="9611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</r>
  <r>
    <n v="9612"/>
    <s v="CA-2018-144365"/>
    <d v="2018-10-24T00:00:00"/>
    <d v="2018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</r>
  <r>
    <n v="9613"/>
    <s v="CA-2017-110086"/>
    <d v="2017-09-18T00:00:00"/>
    <d v="2017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</r>
  <r>
    <n v="9614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</r>
  <r>
    <n v="9615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</r>
  <r>
    <n v="9616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</r>
  <r>
    <n v="9617"/>
    <s v="CA-2017-140256"/>
    <d v="2017-08-22T00:00:00"/>
    <d v="2017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</r>
  <r>
    <n v="9618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</r>
  <r>
    <n v="9619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</r>
  <r>
    <n v="9620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</r>
  <r>
    <n v="9621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</r>
  <r>
    <n v="9622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</r>
  <r>
    <n v="9623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</r>
  <r>
    <n v="9624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</r>
  <r>
    <n v="9625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</r>
  <r>
    <n v="9626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</r>
  <r>
    <n v="9627"/>
    <s v="CA-2018-103520"/>
    <d v="2018-09-23T00:00:00"/>
    <d v="2018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</r>
  <r>
    <n v="9628"/>
    <s v="CA-2015-139283"/>
    <d v="2015-11-23T00:00:00"/>
    <d v="2015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</r>
  <r>
    <n v="9629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</r>
  <r>
    <n v="9630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</r>
  <r>
    <n v="9631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</r>
  <r>
    <n v="9632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</r>
  <r>
    <n v="9633"/>
    <s v="CA-2018-154809"/>
    <d v="2018-02-13T00:00:00"/>
    <d v="2018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</r>
  <r>
    <n v="9634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</r>
  <r>
    <n v="9635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</r>
  <r>
    <n v="9636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</r>
  <r>
    <n v="9637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</r>
  <r>
    <n v="9638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</r>
  <r>
    <n v="9639"/>
    <s v="US-2018-125808"/>
    <d v="2018-11-12T00:00:00"/>
    <d v="2018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</r>
  <r>
    <n v="9640"/>
    <s v="CA-2016-116638"/>
    <d v="2016-01-28T00:00:00"/>
    <d v="2016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</r>
  <r>
    <n v="9641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</r>
  <r>
    <n v="9642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</r>
  <r>
    <n v="9643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</r>
  <r>
    <n v="9644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</r>
  <r>
    <n v="9645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</r>
  <r>
    <n v="9646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</r>
  <r>
    <n v="9647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</r>
  <r>
    <n v="9648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</r>
  <r>
    <n v="9649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</r>
  <r>
    <n v="9650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</r>
  <r>
    <n v="9651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</r>
  <r>
    <n v="9652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</r>
  <r>
    <n v="9653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</r>
  <r>
    <n v="9654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</r>
  <r>
    <n v="9655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</r>
  <r>
    <n v="9656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</r>
  <r>
    <n v="9657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</r>
  <r>
    <n v="9658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</r>
  <r>
    <n v="9659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</r>
  <r>
    <n v="9660"/>
    <s v="CA-2015-100860"/>
    <d v="2015-03-26T00:00:00"/>
    <d v="2015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</r>
  <r>
    <n v="9661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</r>
  <r>
    <n v="9662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</r>
  <r>
    <n v="9663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</r>
  <r>
    <n v="9664"/>
    <s v="CA-2018-132619"/>
    <d v="2018-08-31T00:00:00"/>
    <d v="2018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</r>
  <r>
    <n v="9665"/>
    <s v="US-2016-120957"/>
    <d v="2016-12-07T00:00:00"/>
    <d v="2016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</r>
  <r>
    <n v="9666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</r>
  <r>
    <n v="9667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</r>
  <r>
    <n v="9668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</r>
  <r>
    <n v="9669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</r>
  <r>
    <n v="9670"/>
    <s v="CA-2018-145275"/>
    <d v="2018-04-02T00:00:00"/>
    <d v="2018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</r>
  <r>
    <n v="9671"/>
    <s v="CA-2016-133396"/>
    <d v="2016-08-13T00:00:00"/>
    <d v="2016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</r>
  <r>
    <n v="9672"/>
    <s v="US-2018-140312"/>
    <d v="2018-11-13T00:00:00"/>
    <d v="2018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</r>
  <r>
    <n v="9673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</r>
  <r>
    <n v="9674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</r>
  <r>
    <n v="9675"/>
    <s v="US-2015-164644"/>
    <d v="2015-07-22T00:00:00"/>
    <d v="2015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</r>
  <r>
    <n v="9676"/>
    <s v="CA-2017-137393"/>
    <d v="2017-05-06T00:00:00"/>
    <d v="2017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</r>
  <r>
    <n v="9677"/>
    <s v="US-2015-120175"/>
    <d v="2015-11-28T00:00:00"/>
    <d v="2015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</r>
  <r>
    <n v="9678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</r>
  <r>
    <n v="9679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</r>
  <r>
    <n v="9680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</r>
  <r>
    <n v="9681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</r>
  <r>
    <n v="9682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</r>
  <r>
    <n v="9683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</r>
  <r>
    <n v="9684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</r>
  <r>
    <n v="9685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</r>
  <r>
    <n v="9686"/>
    <s v="CA-2018-118668"/>
    <d v="2018-01-02T00:00:00"/>
    <d v="2018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</r>
  <r>
    <n v="9687"/>
    <s v="CA-2018-116498"/>
    <d v="2018-05-30T00:00:00"/>
    <d v="2018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</r>
  <r>
    <n v="9688"/>
    <s v="US-2018-130603"/>
    <d v="2018-09-30T00:00:00"/>
    <d v="2018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</r>
  <r>
    <n v="9689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</r>
  <r>
    <n v="9690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</r>
  <r>
    <n v="9691"/>
    <s v="CA-2018-140536"/>
    <d v="2018-04-04T00:00:00"/>
    <d v="2018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</r>
  <r>
    <n v="9692"/>
    <s v="CA-2016-130183"/>
    <d v="2016-11-13T00:00:00"/>
    <d v="2016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</r>
  <r>
    <n v="9693"/>
    <s v="CA-2016-107902"/>
    <d v="2016-08-28T00:00:00"/>
    <d v="2016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</r>
  <r>
    <n v="9694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</r>
  <r>
    <n v="9695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</r>
  <r>
    <n v="9696"/>
    <s v="US-2017-151260"/>
    <d v="2017-12-11T00:00:00"/>
    <d v="2017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</r>
  <r>
    <n v="9697"/>
    <s v="CA-2015-144281"/>
    <d v="2015-06-10T00:00:00"/>
    <d v="2015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</r>
  <r>
    <n v="9698"/>
    <s v="CA-2017-122511"/>
    <d v="2017-03-11T00:00:00"/>
    <d v="2017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</r>
  <r>
    <n v="9699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</r>
  <r>
    <n v="9700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</r>
  <r>
    <n v="9701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</r>
  <r>
    <n v="9702"/>
    <s v="CA-2017-105291"/>
    <d v="2017-10-30T00:00:00"/>
    <d v="2017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</r>
  <r>
    <n v="9703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</r>
  <r>
    <n v="9704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</r>
  <r>
    <n v="9705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</r>
  <r>
    <n v="9706"/>
    <s v="CA-2018-125990"/>
    <d v="2018-10-19T00:00:00"/>
    <d v="2018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</r>
  <r>
    <n v="9707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</r>
  <r>
    <n v="9708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</r>
  <r>
    <n v="9709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</r>
  <r>
    <n v="9710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</r>
  <r>
    <n v="9711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</r>
  <r>
    <n v="9712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</r>
  <r>
    <n v="9713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</r>
  <r>
    <n v="9714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</r>
  <r>
    <n v="9715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</r>
  <r>
    <n v="9716"/>
    <s v="CA-2017-116379"/>
    <d v="2017-11-07T00:00:00"/>
    <d v="2017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</r>
  <r>
    <n v="9717"/>
    <s v="US-2017-144477"/>
    <d v="2017-08-12T00:00:00"/>
    <d v="2017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</r>
  <r>
    <n v="9718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</r>
  <r>
    <n v="9719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</r>
  <r>
    <n v="9720"/>
    <s v="CA-2018-166835"/>
    <d v="2018-11-12T00:00:00"/>
    <d v="2018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</r>
  <r>
    <n v="9721"/>
    <s v="CA-2017-119641"/>
    <d v="2017-09-22T00:00:00"/>
    <d v="2017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</r>
  <r>
    <n v="9722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</r>
  <r>
    <n v="9723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</r>
  <r>
    <n v="9724"/>
    <s v="CA-2015-101364"/>
    <d v="2015-12-22T00:00:00"/>
    <d v="2015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</r>
  <r>
    <n v="9725"/>
    <s v="CA-2016-117898"/>
    <d v="2016-12-05T00:00:00"/>
    <d v="2016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</r>
  <r>
    <n v="9726"/>
    <s v="CA-2018-142293"/>
    <d v="2018-09-17T00:00:00"/>
    <d v="2018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</r>
  <r>
    <n v="9727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</r>
  <r>
    <n v="9728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</r>
  <r>
    <n v="9729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</r>
  <r>
    <n v="9730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</r>
  <r>
    <n v="9731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</r>
  <r>
    <n v="9732"/>
    <s v="CA-2018-124261"/>
    <d v="2018-11-14T00:00:00"/>
    <d v="2018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</r>
  <r>
    <n v="9733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</r>
  <r>
    <n v="9734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</r>
  <r>
    <n v="9735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</r>
  <r>
    <n v="9736"/>
    <s v="CA-2015-128062"/>
    <d v="2015-11-19T00:00:00"/>
    <d v="2015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</r>
  <r>
    <n v="9737"/>
    <s v="US-2016-100069"/>
    <d v="2016-06-29T00:00:00"/>
    <d v="2016-07-03T00:00:00"/>
    <s v="Standard Class"/>
    <s v="NF-18475"/>
    <s v="Neil FranzÃ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</r>
  <r>
    <n v="9738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</r>
  <r>
    <n v="9739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</r>
  <r>
    <n v="9740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</r>
  <r>
    <n v="9741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</r>
  <r>
    <n v="9742"/>
    <s v="CA-2016-117086"/>
    <d v="2016-11-08T00:00:00"/>
    <d v="2016-11-12T00:00:00"/>
    <s v="Standard Class"/>
    <s v="QJ-19255"/>
    <s v="Quincy Jones"/>
    <s v="Corporate"/>
    <s v="United States"/>
    <s v="Burlington"/>
    <s v="Vermont"/>
    <m/>
    <x v="3"/>
    <s v="FUR-BO-10004834"/>
    <x v="0"/>
    <s v="Bookcases"/>
    <s v="Riverside Palais Royal Lawyers Bookcase, Royale Cherry Finish"/>
    <n v="4404.8999999999996"/>
  </r>
  <r>
    <n v="9743"/>
    <s v="CA-2018-131303"/>
    <d v="2018-11-28T00:00:00"/>
    <d v="2018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</r>
  <r>
    <n v="9744"/>
    <s v="CA-2017-137127"/>
    <d v="2017-06-16T00:00:00"/>
    <d v="2017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</r>
  <r>
    <n v="9745"/>
    <s v="CA-2018-141782"/>
    <d v="2018-01-21T00:00:00"/>
    <d v="2018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</r>
  <r>
    <n v="9746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</r>
  <r>
    <n v="9747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</r>
  <r>
    <n v="9748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</r>
  <r>
    <n v="9749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</r>
  <r>
    <n v="9750"/>
    <s v="CA-2017-158358"/>
    <d v="2017-03-04T00:00:00"/>
    <d v="2017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</r>
  <r>
    <n v="9751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</r>
  <r>
    <n v="9752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</r>
  <r>
    <n v="9753"/>
    <s v="US-2017-158680"/>
    <d v="2017-07-01T00:00:00"/>
    <d v="2017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</r>
  <r>
    <n v="9754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</r>
  <r>
    <n v="9755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</r>
  <r>
    <n v="9756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</r>
  <r>
    <n v="9757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</r>
  <r>
    <n v="9758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</r>
  <r>
    <n v="9759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</r>
  <r>
    <n v="9760"/>
    <s v="CA-2017-146913"/>
    <d v="2017-10-31T00:00:00"/>
    <d v="2017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</r>
  <r>
    <n v="9761"/>
    <s v="CA-2018-159135"/>
    <d v="2018-11-04T00:00:00"/>
    <d v="2018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</r>
  <r>
    <n v="9762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</r>
  <r>
    <n v="9763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</r>
  <r>
    <n v="9764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</r>
  <r>
    <n v="9765"/>
    <s v="CA-2015-123855"/>
    <d v="2015-06-18T00:00:00"/>
    <d v="2015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Â Phone HeadsetÂ with In-line Volume - M214C"/>
    <n v="139.80000000000001"/>
  </r>
  <r>
    <n v="9766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</r>
  <r>
    <n v="9767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Ã©sumÃ© Paper, 24lb."/>
    <n v="7.78"/>
  </r>
  <r>
    <n v="9768"/>
    <s v="CA-2018-102659"/>
    <d v="2018-12-09T00:00:00"/>
    <d v="2018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</r>
  <r>
    <n v="9769"/>
    <s v="CA-2018-142328"/>
    <d v="2018-12-07T00:00:00"/>
    <d v="2018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</r>
  <r>
    <n v="9770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</r>
  <r>
    <n v="9771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</r>
  <r>
    <n v="9772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</r>
  <r>
    <n v="9773"/>
    <s v="CA-2017-104983"/>
    <d v="2017-07-03T00:00:00"/>
    <d v="2017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</r>
  <r>
    <n v="9774"/>
    <s v="CA-2017-160234"/>
    <d v="2017-06-26T00:00:00"/>
    <d v="2017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Â PhoneÂ 7961G VoIPÂ phoneÂ - Dark gray"/>
    <n v="135.94999999999999"/>
  </r>
  <r>
    <n v="9775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</r>
  <r>
    <n v="9776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</r>
  <r>
    <n v="9777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</r>
  <r>
    <n v="9778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</r>
  <r>
    <n v="9779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</r>
  <r>
    <n v="9780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</r>
  <r>
    <n v="9781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</r>
  <r>
    <n v="9782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</r>
  <r>
    <n v="9783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</r>
  <r>
    <n v="9784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</r>
  <r>
    <n v="9785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</r>
  <r>
    <n v="9786"/>
    <s v="CA-2016-155635"/>
    <d v="2016-05-09T00:00:00"/>
    <d v="2016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</r>
  <r>
    <n v="9787"/>
    <s v="US-2015-114377"/>
    <d v="2015-11-05T00:00:00"/>
    <d v="2015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</r>
  <r>
    <n v="9788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</r>
  <r>
    <n v="9789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</r>
  <r>
    <n v="9790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"/>
    <n v="39.991999999999997"/>
  </r>
  <r>
    <n v="9791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</r>
  <r>
    <n v="9792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</r>
  <r>
    <n v="9793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</r>
  <r>
    <n v="9794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â€ x 11â€"/>
    <n v="4.8319999999999999"/>
  </r>
  <r>
    <n v="9795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</r>
  <r>
    <n v="9796"/>
    <s v="CA-2017-125920"/>
    <d v="2017-05-21T00:00:00"/>
    <d v="2017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</r>
  <r>
    <n v="9797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</r>
  <r>
    <n v="9798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</r>
  <r>
    <n v="9799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</r>
  <r>
    <n v="9800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tabSelected="1" topLeftCell="A4" workbookViewId="0">
      <selection activeCell="D15" sqref="D15"/>
    </sheetView>
  </sheetViews>
  <sheetFormatPr defaultRowHeight="15" x14ac:dyDescent="0.25"/>
  <cols>
    <col min="1" max="1" width="13.140625" customWidth="1"/>
    <col min="2" max="2" width="12.140625" bestFit="1" customWidth="1"/>
  </cols>
  <sheetData>
    <row r="3" spans="1:2" x14ac:dyDescent="0.25">
      <c r="A3" s="2" t="s">
        <v>10850</v>
      </c>
      <c r="B3" t="s">
        <v>10852</v>
      </c>
    </row>
    <row r="4" spans="1:2" x14ac:dyDescent="0.25">
      <c r="A4" s="3" t="s">
        <v>101</v>
      </c>
      <c r="B4" s="4">
        <v>492646.91320000048</v>
      </c>
    </row>
    <row r="5" spans="1:2" x14ac:dyDescent="0.25">
      <c r="A5" s="3" t="s">
        <v>144</v>
      </c>
      <c r="B5" s="4">
        <v>669518.72599999839</v>
      </c>
    </row>
    <row r="6" spans="1:2" x14ac:dyDescent="0.25">
      <c r="A6" s="3" t="s">
        <v>26</v>
      </c>
      <c r="B6" s="4">
        <v>389151.45900000038</v>
      </c>
    </row>
    <row r="7" spans="1:2" x14ac:dyDescent="0.25">
      <c r="A7" s="3" t="s">
        <v>40</v>
      </c>
      <c r="B7" s="4">
        <v>710219.68450000032</v>
      </c>
    </row>
    <row r="8" spans="1:2" x14ac:dyDescent="0.25">
      <c r="A8" s="3" t="s">
        <v>10851</v>
      </c>
      <c r="B8" s="4">
        <v>2261536.7826999999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801"/>
  <sheetViews>
    <sheetView workbookViewId="0">
      <selection activeCell="C13" sqref="A1:R9801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25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25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25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25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25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25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25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25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25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25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25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25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25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25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25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25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25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25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25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25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25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25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25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25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25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25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25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25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25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25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25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25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25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25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25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25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25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25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25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25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25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25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25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25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25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25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25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25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25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25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25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25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25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25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25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25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25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25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25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25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25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25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25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25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25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25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25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25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25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25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25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25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25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25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25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25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25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25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25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25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25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25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25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25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25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25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25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25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25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25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25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25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25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25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25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25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25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25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25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25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25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25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25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25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25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25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25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25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25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25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25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25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25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25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25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25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25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25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25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25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25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25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25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25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25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25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25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25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25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25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25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25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25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25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25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25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25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25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25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25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25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25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25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25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25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25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25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25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25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25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25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25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25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25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25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25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25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25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25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25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25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25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25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25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25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25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25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25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25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25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25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25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25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25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25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25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25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25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25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25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25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25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25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25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25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25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25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25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25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25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25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25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25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25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25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25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25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25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25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25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25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25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25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25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25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25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25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25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25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25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25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25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25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25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25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25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25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25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25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25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25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25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25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25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25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25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25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25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25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25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25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25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25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25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25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25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25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25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25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25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25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25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25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25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25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25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25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25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25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25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25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25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25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25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25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25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25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25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25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25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25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25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25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25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25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25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25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25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25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25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25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25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25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25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25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25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25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25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25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25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25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25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25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25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25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25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25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25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25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25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25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25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25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25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25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25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25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25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25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25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25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25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25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25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25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25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25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25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25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25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25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25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25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25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25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25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25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25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25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25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25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25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25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25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25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25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25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25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25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25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25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25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25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25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25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25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25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25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25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25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25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25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25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25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25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25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25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25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25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25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25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25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25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25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25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25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25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25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25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25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25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25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25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25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25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25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25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25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25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25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25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25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25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25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25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25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25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25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25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25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25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25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25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25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25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25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25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25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25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25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25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25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25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25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25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25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25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25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25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25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25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25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25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25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25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25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25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25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25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25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25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25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25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25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25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25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25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25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25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25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25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25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25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25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25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25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25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25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25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25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25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25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25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25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25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25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25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25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25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25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25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25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25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25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25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25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25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25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25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25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25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25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25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25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25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25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25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25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25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25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25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25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25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25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25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25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25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25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25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25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25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25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25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25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25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25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25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25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25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25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25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25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25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25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25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25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25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25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25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25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25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25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25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25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25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25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25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25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25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25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25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25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25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25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25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25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25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25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25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25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25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25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25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25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25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25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25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25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25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25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25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25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25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25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25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25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25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25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25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25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25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25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25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25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25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25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25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25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25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25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25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25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25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25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25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25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25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25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25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25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25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25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25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25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25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25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25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25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25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25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25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25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25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25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25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25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25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25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25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25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25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25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25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25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25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25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25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25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25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25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25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25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25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25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25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25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25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25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25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25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25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25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25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25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25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25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25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25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25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25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25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25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25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25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25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25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25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25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25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25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25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25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25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25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25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25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25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25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25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25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25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25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25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25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25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25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25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25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25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25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25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25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25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25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25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25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25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25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25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25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25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25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25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25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25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25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25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25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25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25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25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25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25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25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25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25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25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25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25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25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25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25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25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25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25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25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25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25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25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25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25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25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25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25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25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25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25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25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25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25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25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25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25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25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25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25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25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25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25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25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25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25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25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25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25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25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25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25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25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25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25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25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25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25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25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25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25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25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25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25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25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25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25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25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25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25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25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25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25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25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25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25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25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25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25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25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25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25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25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25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25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25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25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25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25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25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25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25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25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25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25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25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25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25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25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25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25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25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25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25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25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25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25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25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25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25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25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25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25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25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25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25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25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25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25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25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25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25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25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25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25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25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25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25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25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25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25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25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25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25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25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25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25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25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25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25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25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25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25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25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25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25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25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25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25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25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25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25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25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25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25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25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25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25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25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25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25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25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25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25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25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25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25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25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25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25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25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25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25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25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25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25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25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25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25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25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25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25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25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25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25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25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25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25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25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25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25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25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25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25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25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25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25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25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25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25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25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25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25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25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25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25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25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25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25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25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25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25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25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25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25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25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25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25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25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25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25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25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25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25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25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25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25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25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25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25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25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25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25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25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25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25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25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25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25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25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25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25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25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25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25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25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25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25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25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25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25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25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25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25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25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25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25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25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25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25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25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25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25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25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25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25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25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25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25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25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25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25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25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25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25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25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25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25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25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25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25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25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25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25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25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25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25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25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25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25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25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25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25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25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25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25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25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25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25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25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25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25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25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25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25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25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25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25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25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25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25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25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25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25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25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25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25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25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25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25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25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25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25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25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25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25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25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25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25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25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25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25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25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25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25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25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25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25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25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25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25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25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25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25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25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25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25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25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25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25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25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25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25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25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25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25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25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25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25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25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25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25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25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25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25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25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25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25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25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25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25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25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25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25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25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25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25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25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25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25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25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25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25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25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25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25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25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25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25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25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25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25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25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25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25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25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25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25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25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25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25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25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25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25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25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25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25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25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25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25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25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25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25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25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25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25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25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25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25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25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25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25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25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25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25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25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25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25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25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25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25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25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25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25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25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25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25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25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25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25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25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25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25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25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25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25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25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25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25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25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25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25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25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25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25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25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25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25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25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25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25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25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25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25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25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25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25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25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25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25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25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25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25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25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25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25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25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25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25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25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25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25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25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25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25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25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25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25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25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25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25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25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25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25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25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25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25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25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25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25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25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25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25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25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25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25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25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25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25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25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25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25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25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25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25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25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25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25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25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25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25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25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25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25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25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25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25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25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25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25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25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25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25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25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25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25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25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25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25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25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25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25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25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25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25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25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25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25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25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25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25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25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25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25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25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25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25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25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25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25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25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25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25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25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25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25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25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25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25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25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25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25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25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25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25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25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25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25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25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25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25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25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25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25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25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25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25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25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25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25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25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25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25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25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25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25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25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25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25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25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25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25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25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25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25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25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25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25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25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25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25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25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25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25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25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25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25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25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25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25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25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25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25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25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25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25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25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25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25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25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25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25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25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25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25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25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25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25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25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25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25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25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25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25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25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25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25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25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25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25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25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25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25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25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25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25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25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25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25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25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25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25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25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25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25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25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25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25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25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25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25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25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25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25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25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25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25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25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25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25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25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25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25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25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25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25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25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25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25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25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25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25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25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25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25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25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25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25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25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25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25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25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25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25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25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25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25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25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25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25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25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25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25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25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25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25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25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25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25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25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25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25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25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25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25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25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25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25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25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25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25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25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25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25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25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25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25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25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25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25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25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25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25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25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25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25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25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25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25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25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25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25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25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25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25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25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25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25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25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25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25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25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25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25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25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25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25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25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25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25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25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25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25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25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25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25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25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25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25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25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25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25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25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25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25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25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25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25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25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25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25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25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25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25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25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25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25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25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25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25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25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25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25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25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25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25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25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25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25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25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25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25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25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25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25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25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25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25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25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25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25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25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25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25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25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25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25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25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25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25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25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25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25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25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25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25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25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25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25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25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25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25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25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25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25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25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25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25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25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25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25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25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25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25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25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25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25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25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25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25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25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25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25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25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25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25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25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25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25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25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25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25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25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25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25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25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25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25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25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25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25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25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25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25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25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25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25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25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25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25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25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25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25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25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25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25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25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25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25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25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25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25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25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25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25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25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25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25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25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25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25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25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25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25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25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25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25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25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25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25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25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25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25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25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25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25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25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25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25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25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25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25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25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25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25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25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25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25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25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25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25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25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25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25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25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25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25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25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25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25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25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25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25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25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25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25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25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25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25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25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25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25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25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25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25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25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25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25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25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25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25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25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25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25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25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25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25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25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25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25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25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25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25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25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25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25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25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25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25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25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25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25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25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25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25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25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25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25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25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25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25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25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25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25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25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25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25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25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25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25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25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25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25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25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25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25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25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25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25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25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25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25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25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25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25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25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25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25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25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25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25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25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25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25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25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25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25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25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25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25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25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25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25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25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25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25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25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25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25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25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25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25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25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25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25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25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25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25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25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25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25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25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25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25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25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25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25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25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25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25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25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25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25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25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25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25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25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25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25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25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25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25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25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25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25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25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25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25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25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25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25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25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25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25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25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25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25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25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25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25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25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25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25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25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25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25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25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25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25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25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25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25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25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25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25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25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25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25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25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25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25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25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25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25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25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25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25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25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25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25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25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25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25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25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25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25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25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25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25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25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25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25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25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25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25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25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25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25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25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25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25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25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25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25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25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25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25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25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25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25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25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25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25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25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25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25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25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25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25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25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25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25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25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25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25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25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25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25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25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25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25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25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25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25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25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25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25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25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25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25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25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25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25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25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25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25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25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25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25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25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25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25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25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25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25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25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25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25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25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25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25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25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25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25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25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25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25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25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25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25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25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25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25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25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25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25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25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25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25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25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25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25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25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25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25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25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25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25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25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25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25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25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25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25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25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25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25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25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25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25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25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25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25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25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25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25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25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25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25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25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25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25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25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25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25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25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25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25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25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25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25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25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25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25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25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25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25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25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25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25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25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25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25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25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25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25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25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25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25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25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25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25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25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25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25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25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25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25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25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25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25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25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25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25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25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25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25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25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25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25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25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25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25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25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25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25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25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25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25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25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25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25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25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25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25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25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25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25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25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25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25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25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25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25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25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25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25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25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25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25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25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25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25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25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25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25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25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25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25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25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25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25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25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25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25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25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25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25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25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25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25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25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25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25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25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25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25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25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25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25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25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25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25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25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25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25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25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25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25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25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25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25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25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25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25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25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25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25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25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25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25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25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25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25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25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25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25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25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25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25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25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25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25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25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25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25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25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25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25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25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25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25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25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25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25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25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25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25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25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25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25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25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25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25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25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25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25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25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25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25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25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25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25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25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25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25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25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25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25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25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25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25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25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25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25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25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25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25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25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25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25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25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25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25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25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25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25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25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25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25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25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25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25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25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25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25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25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25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25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25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25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25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25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25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25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25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25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25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25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25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25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25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25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25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25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25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25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25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25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25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25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25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25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25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25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25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25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25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25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25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25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25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25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25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25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25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25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25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25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25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25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25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25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25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25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25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25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25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25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25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25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25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25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25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25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25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25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25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25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25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25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25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25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25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25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25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25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25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25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25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25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25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25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25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25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25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25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25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25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25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25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25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25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25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25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25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25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25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25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25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25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25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25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25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25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25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25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25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25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25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25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25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25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25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25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25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25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25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25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25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25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25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25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25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25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25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25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25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25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25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25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25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25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25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25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25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25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25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25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25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25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25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25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25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25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25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25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25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25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25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25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25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25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25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25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25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25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25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25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25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25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25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25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25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25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25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25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25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25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25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25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25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25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25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25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25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25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25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25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25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25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25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25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25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25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25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25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25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25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25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25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25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25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25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25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25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25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25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25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25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25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25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25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25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25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25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25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25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25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25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25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25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25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25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25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25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25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25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25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25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25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25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25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25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25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25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25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25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25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25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25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25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25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25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25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25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25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25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25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25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25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25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25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25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25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25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25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25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25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25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25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25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25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25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25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25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25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25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25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25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25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25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25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25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25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25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25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25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25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25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25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25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25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25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25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25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25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25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25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25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25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25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25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25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25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25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25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25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25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25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25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25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25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25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25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25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25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25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25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25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25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25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25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25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25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25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25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25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25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25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25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25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25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25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25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25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25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25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25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25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25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25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25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25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25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25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25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25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25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25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25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25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25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25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25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25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25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25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25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25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25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25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25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25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25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25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25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25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25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25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25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25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25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25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25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25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25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25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25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25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25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25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25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25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25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25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25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25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25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25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25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25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25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25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25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25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25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25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25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25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25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25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25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25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25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25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25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25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25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25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25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25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25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25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25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25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25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25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25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25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25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25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25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25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25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25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25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25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25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25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25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25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25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25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25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25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25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25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25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25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25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25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25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25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25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25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25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25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25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25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25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25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25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25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25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25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25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25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25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25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25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25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25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25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25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25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25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25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25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25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25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25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25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25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25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25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25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25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25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25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25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25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25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25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25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25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25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25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25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25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25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25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25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25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25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25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25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25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25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25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25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25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25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25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25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25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25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25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25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25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25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25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25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25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25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25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25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25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25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25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25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25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25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25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25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25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25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25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25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25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25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25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25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25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25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25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25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25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25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25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25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25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25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25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25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25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25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25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25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25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25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25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25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25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25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25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25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25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25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25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25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25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25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25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25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25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25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25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25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25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25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25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25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25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25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25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25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25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25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25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25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25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25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25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25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25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25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25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25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25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25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25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25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25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25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25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25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25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25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25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25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25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25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25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25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25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25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25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25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25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25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25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25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25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25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25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25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25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25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25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25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25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25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25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25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25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25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25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25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25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25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25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25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25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25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25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25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25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25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25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25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25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25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25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25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25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25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25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25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25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25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25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25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25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25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25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25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25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25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25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25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25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25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25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25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25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25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25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25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25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25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25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25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25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25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25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25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25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25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25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25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25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25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25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25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25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25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25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25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25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25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25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25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25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25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25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25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25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25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25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25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25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25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25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25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25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25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25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25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25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25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25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25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25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25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25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25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25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25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25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25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25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25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25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25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25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25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25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25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25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25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25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25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25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25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25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25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25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25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25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25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25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25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25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25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25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25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25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25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25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25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25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25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25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25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25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25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25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25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25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25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25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25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25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25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25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25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25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25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25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25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25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25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25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25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25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25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25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25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25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25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25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25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25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25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25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25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25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25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25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25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25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25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25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25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25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25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25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25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25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25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25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25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25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25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25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25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25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25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25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25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25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25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25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25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25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25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25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25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25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25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25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25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25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25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25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25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25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25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25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25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25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25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25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25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25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25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25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25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25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25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25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25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25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25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25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25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25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25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25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25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25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25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25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25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25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25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25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25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25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25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25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25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25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25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25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25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25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25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25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25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25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25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25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25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25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25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25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25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25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25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25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25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25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25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25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25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25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25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25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25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25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25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25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25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25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25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25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25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25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25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25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25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25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25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25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25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25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25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25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25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25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25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25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25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25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25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25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25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25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25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25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25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25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25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25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25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25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25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25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25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25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25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25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25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25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25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25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25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25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25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25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25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25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25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25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25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25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25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25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25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25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25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25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25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25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25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25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25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25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25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25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25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25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25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25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25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25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25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25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25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25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25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25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25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25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25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25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25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25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25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25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25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25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25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25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25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25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25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25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25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25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25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25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25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25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25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25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25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25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25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25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25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25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25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25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25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25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25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25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25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25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25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25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25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25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25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25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25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25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25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25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25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25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25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25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25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25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25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25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25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25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25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25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25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25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25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25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25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25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25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25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25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25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25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25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25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25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25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25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25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25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25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25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25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25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25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25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25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25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25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25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25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25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25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25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25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25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25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25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25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25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25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25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25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25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25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25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25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25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25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25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25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25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25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25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25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25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25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25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25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25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25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25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25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25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25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25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25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25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25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25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25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25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25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25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25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25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25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25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25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25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25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25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25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25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25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25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25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25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25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25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25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25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25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25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25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25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25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25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25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25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25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25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25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25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25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25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25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25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25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25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25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25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25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25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25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25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25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25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25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25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25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25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25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25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25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25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25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25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25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25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25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25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25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25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25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25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25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25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25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25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25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25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25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25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25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25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25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25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25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25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25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25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25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25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25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25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25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25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25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25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25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25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25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25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25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25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25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25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25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25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25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25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25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25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25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25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25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25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25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25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25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25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25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25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25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25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25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25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25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25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25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25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25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25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25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25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25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25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25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25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25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25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25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25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25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25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25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25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25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25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25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25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25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25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25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25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25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25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25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25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25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25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25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25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25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25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25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25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25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25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25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25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25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25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25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25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25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25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25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25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25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25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25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25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25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25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25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25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25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25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25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25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25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25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25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25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25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25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25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25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25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25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25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25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25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25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25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25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25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25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25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25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25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25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25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25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25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25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25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25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25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25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25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25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25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25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25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25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25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25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25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25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25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25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25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25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25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25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25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25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25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25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25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25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25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25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25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25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25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25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25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25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25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25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25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25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25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25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25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25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25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25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25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25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25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25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25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25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25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25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25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25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25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25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25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25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25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25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25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25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25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25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25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25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25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25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25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25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25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25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25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25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25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25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25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25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25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25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25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25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25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25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25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25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25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25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25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25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25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25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25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25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25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25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25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25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25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25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25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25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25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25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25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25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25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25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25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25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25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25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25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25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25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25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25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25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25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25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25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25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25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25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25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25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25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25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25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25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25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25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25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25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25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25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25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25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25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25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25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25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25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25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25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25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25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25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25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25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25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25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25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25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25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25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25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25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25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25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25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25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25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25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25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25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25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25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25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25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25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25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25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25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25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25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25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25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25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25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25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25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25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25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25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25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25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25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25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25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25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25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25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25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25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25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25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25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25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25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25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25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25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25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25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25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25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25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25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25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25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25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25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25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25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25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25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25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25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25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25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25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25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25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25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25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25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25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25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25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25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25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25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25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25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25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25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25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25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25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25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25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25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25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25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25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25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25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25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25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25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25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25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25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25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25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25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25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25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25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25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25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25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25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25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25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25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25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25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25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25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25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25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25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25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25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25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25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25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25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25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25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25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25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25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25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25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25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25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25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25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25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25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25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25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25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25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25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25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25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25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25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25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25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25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25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25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25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25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25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25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25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25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25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25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25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25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25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25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25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25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25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25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25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25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25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25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25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25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25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25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25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25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25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25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25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25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25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25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25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25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25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25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25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25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25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25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25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25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25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25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25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25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25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25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25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25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25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25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25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25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25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25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25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25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25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25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25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25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25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25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25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25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25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25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25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25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25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25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25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25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25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25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25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25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25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25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25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25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25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25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25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25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25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25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25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25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25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25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25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25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25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25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25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25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25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25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25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25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25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25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25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25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25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25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25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25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25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25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25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25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25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25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25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25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25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25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25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25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25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25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25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25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25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25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25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25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25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25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25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25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25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25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25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25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25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25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25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25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25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25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25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25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25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25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25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25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25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25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25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25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25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25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25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25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25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25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25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25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25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25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25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25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25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25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25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25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25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25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25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25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25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25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25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25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25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25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25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25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25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25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25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25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25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25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25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25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25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25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25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25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25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25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25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25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25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25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25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25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25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25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25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25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25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25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25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25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25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25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25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25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25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25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25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25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25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25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25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25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25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25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25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25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25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25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25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25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25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25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25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25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25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25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25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25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25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25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25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25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25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25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25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25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25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25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25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25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25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25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25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25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25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25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25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25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25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25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25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25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25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25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25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25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25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25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25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25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25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25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25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25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25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25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25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25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25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25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25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25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25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25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25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25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25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25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25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25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25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25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25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25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25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25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25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25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25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25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25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25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25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25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25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25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25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25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25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25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25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25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25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25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25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25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25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25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25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25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25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25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25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25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25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25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25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25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25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25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25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25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25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25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25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25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25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25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25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25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25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25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25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25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25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25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25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25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25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25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25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25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25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25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25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25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25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25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25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25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25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25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25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25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25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25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25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25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25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25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25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25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25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25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25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25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25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25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25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25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25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25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25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25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25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25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25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25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25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25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25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25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25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25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25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25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25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25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25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25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25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25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25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25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25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25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25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25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25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25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25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25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25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25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25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25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25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25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25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25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25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25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25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25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25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25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25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25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25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25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25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25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25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25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25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25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25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25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25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25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25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25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25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25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25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25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25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25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25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25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25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25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25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25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25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25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25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25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25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25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25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25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25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25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25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25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25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25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25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25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25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25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25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25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25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25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25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25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25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25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25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25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25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25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25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25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25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25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25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25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25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25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25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25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25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25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25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25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25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25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25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25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25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25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25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25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25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25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25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25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25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25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25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25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25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25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25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25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25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25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25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25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25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25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25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25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25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25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25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25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25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25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25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25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25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25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25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25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25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25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25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25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25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25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25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25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25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25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25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25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25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25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25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25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25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25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25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25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25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25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25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25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25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25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25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25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25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25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25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25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25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25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25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25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25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25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25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25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25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25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25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25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25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25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25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25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25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25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25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25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25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25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25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25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25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25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25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25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25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25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25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25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25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25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25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25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25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25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25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25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25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25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25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25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25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25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25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25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25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25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25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25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25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25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25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25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25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25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25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25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25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25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25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25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25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25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25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25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25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25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25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25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25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25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25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25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25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25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25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25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25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25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25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25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25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25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25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25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25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25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25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25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25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25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25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25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25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25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25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25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25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25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25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25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25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25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25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25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25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25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25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25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25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25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25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25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25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25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25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25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25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25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25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25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25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25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25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25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25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25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25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25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25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25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25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25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25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25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25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25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25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25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25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25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25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25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25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25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25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25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25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25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25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25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25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25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25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25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25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25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25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25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25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25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25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25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25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25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25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25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25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25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25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25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25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25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25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25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25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25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25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25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25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25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25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25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25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25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25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25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25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25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25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25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25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25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25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25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25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25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25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25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25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25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25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25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25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25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25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25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25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25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25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25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25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25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25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25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25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25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25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25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25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25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25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25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25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25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25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25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25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25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25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25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25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25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25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25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25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25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25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25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25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25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25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25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25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25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25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25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25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25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25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25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25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25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25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25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25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25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25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25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25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25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25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25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25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25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25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25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25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25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25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25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25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25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25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25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25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25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25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25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25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25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25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25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25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25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25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25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25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25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25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25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25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25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25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25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25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25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25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25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25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25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25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25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25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25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25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25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25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25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25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25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25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25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25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25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25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25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25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25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25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25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25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25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25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25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25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25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25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25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25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25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25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25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25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25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25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25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25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25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25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25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25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25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25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25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25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25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25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25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25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25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25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25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25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25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25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25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25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25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25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25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25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25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25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25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25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25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25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25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25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25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25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25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25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25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25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25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25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25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25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25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25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25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25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25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25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25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25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25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25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25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25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25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25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25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25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25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25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25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25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25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25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25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25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25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25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25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25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25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25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25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25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25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25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25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25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25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25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25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25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25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25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25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25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25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25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25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25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25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25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25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25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25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25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25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25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25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25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25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25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25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25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25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25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25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25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25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25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25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25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25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25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25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25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25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25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25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25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25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25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25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25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25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25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25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25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25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25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25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25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25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25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25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25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25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25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25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25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25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25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25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25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25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25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25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25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25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25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25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25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25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25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25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25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25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25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25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25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25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25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25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25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25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25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25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25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25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25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25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25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25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25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25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25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25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25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25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25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25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25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25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25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25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25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25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25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25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25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25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25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25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25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25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25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25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25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25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25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25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25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25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25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25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25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25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25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25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25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25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25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25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25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25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25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25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25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25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25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25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25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25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25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25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25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25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25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25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25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25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25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25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25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25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25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25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25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25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25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25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25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25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25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25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25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25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25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25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25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25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25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25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25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25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25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25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25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25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25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25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25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25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25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25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25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25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25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25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25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25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25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25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25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25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25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25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25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25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25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25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25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25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25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25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25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25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25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25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25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25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25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25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25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25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25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25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25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25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25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25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25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25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25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25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25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25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25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25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25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25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25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25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25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25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25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25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25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25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25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25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25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25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25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25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25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25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25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25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25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25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25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25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25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25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25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25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25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25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25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25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25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25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25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25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25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25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25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25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25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25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25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25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25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25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25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25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25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25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25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25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25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25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25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25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25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25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25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25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25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25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25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25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25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25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25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25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25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25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25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25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25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25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25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25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25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25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25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25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25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25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25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25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25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25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25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25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25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25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25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25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25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25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25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25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25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25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25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25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25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25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25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25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25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25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25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25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25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25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25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25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25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25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25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25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25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25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25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25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25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25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25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25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25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25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25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25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25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25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25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25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25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25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25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25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25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25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25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25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25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25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25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25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25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25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25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25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25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25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25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25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25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25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25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25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25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25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25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25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25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25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25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25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25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25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25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25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25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25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25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25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25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25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25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25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25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25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25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25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25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25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25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25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25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25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25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25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25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25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25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25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25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25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25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25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25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25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25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25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25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25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25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25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25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25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25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25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25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25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25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25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25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25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25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25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25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25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25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25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25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25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25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25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25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25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25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25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25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25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25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25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25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25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25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25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25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25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25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25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25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25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25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25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25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25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25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25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25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25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25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25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25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25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25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25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25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25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25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25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25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25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25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25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25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25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25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25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25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25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25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25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25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25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25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25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25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25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25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25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25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25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25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25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25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25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25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25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25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25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25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25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25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25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25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25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25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25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25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25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25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25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25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25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25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25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25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25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25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25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25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25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25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25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25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25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25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25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25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25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25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25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25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25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25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25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25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25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25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25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25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25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25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25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25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25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25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25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25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25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25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25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25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25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25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25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25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25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25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25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25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25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25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25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25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25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25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25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25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25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25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25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25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25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25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25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25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25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25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25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25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25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25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25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25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25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25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25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25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25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25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25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25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25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25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25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25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25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25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25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25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25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25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25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25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25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25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25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25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25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25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25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25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25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25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25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25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25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25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25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25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25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25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25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25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25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25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25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25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25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25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25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25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25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25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25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25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25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25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25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25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25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25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25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25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25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25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25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25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25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25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25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25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25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25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25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25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25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25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25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25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25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25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25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25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25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25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25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25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25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25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25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25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25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25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25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25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25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25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25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25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25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25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25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25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25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25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25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25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25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25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25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25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25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25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25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25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25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25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25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25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25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25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25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25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25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25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25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25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25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25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25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25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25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25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25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25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25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25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25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25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25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25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25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25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25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25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25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25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25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25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25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25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25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25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25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25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25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25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25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25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25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25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25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25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25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25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25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25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25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25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25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25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25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25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25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25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25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25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25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25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25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25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25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25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25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25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25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25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25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25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25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25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25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25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25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25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25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25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25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25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25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25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25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25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25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25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25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25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25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25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25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25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25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25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25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25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25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25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25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25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25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25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25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25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25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25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25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25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25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25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25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25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25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25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25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25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25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25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25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25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25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25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25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25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25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25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25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25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25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25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25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25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25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25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25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25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25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25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25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25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25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25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25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25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25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25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25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25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25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25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25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25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25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25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25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25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25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25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25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25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25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25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25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25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25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25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25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25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25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25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25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25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25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25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25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25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25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25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25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25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25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25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25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25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25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25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25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25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25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25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25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25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25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25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25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25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25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25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25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25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25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25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25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25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25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25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25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25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25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25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25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25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25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25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25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25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25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25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25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25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25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25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25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25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25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25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25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25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25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25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25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25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25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25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25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25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25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25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25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25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25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25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25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25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25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25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25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25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25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25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25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25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25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25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25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25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25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25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25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25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25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25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25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25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25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25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25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25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25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25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25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25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25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25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25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25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25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25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25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25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25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25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25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25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25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25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25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25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25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25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25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25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25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25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25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25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25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25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25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25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25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25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25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25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25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25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25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25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25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25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25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25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25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25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25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25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25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25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25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25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25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25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25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25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25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25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25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25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25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25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25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25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25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25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25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25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25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25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25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25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25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25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25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25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25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25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25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25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25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25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25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25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25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25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25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25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25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25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25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25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25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25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25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25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25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25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25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25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25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25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25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25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25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25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25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25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25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25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25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25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25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25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25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25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25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25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25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25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25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25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25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25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25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25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25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25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25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25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25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25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25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25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25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25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25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25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25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25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25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25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25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25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25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25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25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25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25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25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25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25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25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25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25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25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25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25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25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25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25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25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25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25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25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25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25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25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25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25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25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25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25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25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25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25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25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25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25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25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25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25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25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25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25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25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25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25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25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25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25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25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25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25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25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25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25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25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25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25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25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25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25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25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25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25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25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25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25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25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25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25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25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25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25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25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25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25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25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25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25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25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25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25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25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25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25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25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25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25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25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25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25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25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25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25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25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25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25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25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25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25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25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25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25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25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25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25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25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25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25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25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25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25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25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25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25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25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25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25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25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25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25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25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25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25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25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25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25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25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25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25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25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25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25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25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25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25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25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25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25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25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25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25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25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25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25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25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25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25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25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25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25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25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25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25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25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25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25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25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25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25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25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25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25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25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25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25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25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25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25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25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25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25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25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25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25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25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25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25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25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25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25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25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25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25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25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25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25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25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25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25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25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25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25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25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25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25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25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25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25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25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25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25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25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25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25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25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25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25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25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25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25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25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25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25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25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25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25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25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25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25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25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25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25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25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25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25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25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25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25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25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25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25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25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25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25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25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25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25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25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25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25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25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25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25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25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25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25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25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25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25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25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25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25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25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25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25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25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25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25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25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25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25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25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25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25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25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25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25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25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25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25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25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25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25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25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25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25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25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25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25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25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25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25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25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25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25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25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25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25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25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25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25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25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25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25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25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25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25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25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25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25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25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25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25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25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25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25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25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25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25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25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25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25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25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25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25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25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25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25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25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25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25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25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25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25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25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25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25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25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25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25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25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25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25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25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25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25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25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25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25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25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25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25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25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25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25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25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25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25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25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25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25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25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25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25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25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25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25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25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25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25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25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25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25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25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25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25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25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25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25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25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25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25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25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25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25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25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25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25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25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25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25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25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25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25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25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25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25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25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25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25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25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25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25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25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25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25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25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25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25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25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25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25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25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25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25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25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25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25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25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25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25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25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25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25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25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25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25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25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25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25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25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25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25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25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25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25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25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25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25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25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25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25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25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25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25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25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25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25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25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25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25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25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25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25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25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25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25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25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25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25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25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25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25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25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25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25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25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25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25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25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25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25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25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25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25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25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25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25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25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25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25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25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25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25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25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25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25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25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25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25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25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25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25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25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25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25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25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25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25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25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25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25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25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25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25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25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25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25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25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25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25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25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25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25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25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25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25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25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25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25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25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25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25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25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25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25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25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25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25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25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25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25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25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25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25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25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25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25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25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25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25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25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25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25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25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25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25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25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25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25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25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25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25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25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25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25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25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25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25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25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25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25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25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25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25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25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25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25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25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25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25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25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25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25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25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25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25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25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25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25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25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25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25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25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25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25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25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25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25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25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25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25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25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25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25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25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25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25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25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25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25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25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25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25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25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25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25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25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25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25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25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25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25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25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25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25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25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25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25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25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25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25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25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25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25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25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25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25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25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25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25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25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25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25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25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25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25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25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25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25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25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25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25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25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25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25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25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25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25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25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25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25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25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25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25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25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25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25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25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25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25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25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25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25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25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25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25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25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25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25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25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25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25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25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25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25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25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25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25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25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25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25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25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25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25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25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25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25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25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25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25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25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25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25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25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25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25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25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25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25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25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25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25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25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25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25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25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25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25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25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25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25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25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25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25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25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25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25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25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25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25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25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25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25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25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25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25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25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25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25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25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25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25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25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25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25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25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25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25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25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25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25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25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25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25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25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25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25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25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25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25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25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25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25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25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25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25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25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25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25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25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25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25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25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25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25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25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25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25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25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25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25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25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25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25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25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25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25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25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25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25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25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25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25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25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25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25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25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25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25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25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25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25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25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25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25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25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25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25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25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25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25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25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25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25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25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25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25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25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25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25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25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25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25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25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25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25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25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25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25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25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25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25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25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25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25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25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25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25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25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25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25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25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25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25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25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25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25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25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25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25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25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25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25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25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25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25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25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25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25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25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25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25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25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25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25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25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25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25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25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25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25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25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25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25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25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25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25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25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25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25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25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25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25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25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25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25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25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25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25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25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25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25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25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25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25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25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25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25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25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25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25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25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25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25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25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25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25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25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25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25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25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25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25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25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25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25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25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25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25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25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25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25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25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25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25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25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25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25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25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25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25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25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25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25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25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25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25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25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25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25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25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25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25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25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25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25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25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25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25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25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25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25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25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25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25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25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25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25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25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25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25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25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25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25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25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25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25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25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25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25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25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25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25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25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25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25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25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25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25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25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25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25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25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25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25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25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25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25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25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25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25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25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25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25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25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25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25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25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25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25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25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25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25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25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25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25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25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25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25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25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25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25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25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25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25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25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25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25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25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25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25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25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25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25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25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25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25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25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25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25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25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25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25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25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25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25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25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25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25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25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25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25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25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25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25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25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25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25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25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25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25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25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25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25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25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25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25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25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25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25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25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25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25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25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25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25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25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25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25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25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25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25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25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25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25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25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25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25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25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25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25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25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25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25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25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25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25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25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25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25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25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25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25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25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25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25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25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25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25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25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25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25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25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25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25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25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25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25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25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25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25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25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25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25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25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25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25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25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25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25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25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25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25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25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25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25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25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25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25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25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25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25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25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25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25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25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25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25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25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25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25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25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25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25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25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25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25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25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25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25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25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25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25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25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25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25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25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25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25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25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25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25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25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25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25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25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25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25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25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25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25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25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25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25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25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25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25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25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25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25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25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25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25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25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25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25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25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25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25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25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25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25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25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25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25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25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25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25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25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25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25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25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25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25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25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25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25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25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25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25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25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25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25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25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25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25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25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25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25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25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25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25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25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25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25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25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25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25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25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25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25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25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25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25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25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25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25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25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25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25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25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25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25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25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25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25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25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25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25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25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25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25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25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25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25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25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25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25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25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25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25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25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25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25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25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25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25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25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25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25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25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25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25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25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25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25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25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25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25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25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25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25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25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25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25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25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25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25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25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25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25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25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25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25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25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25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25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25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25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25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25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25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25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25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25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25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25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25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25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25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25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25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25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25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25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25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25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25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25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25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25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25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25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25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25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25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25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25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25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25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25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25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25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25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25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25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25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25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25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25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25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25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25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25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25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25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25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25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25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25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25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25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25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25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25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25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25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25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25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25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25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25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25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25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25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25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25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25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25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25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25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25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25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25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25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25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25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25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25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25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25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25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25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25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25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25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25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25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25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25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25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25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25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25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25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25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25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25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25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25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25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25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25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25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25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25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25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25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25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25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25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25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25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25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25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25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25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25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25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25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25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25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25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25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25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25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25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25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25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25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25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25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25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25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25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25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25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25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25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25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25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25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25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25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25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25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25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25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25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25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25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25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25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25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25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25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25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25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25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25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25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25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25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25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25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25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25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25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25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25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25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25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25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25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25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25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25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25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25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25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25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25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25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25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25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25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25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25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25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25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25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25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25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25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25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25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25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25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25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25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25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25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25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25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25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25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25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25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25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25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25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25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25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25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25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25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25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25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25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25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25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25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25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25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25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25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25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25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25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25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25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25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25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25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25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25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25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25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25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25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25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25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25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25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25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25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25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25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25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25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25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25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25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25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25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25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25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25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25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25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25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25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25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25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25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25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25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25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25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25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25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25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25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25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25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25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25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25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25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25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25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25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25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25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25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25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25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25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25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25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25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25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25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25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25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25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25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25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25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25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25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25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25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25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25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25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25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25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25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25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25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25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25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25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25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25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25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25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25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25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25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25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25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25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25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25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25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25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25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25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25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25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25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25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25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25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25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25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25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25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25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25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25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25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25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25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25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25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25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25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25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25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25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25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25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25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25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25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25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25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25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25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25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25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25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25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25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25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25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25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25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25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25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25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25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25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25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25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25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25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25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25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25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25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25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25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25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25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25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25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25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25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25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25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25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25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25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25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25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25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25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25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25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25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25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25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25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25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25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25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25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25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25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25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25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25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25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25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25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25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25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25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25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25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25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25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25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25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25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25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25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25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25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25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25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25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25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25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25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25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25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25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25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25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25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25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25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25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25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25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25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25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25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25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25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25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25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25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25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25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25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25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25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25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25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25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25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25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25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25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25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25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25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25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25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25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25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25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25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25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25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25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25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25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25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25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25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25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25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25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25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25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25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25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25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25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25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25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25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25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25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25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25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25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25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25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25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25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25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25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25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25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25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25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25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25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25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25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25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25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25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25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25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25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25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25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25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25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25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25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25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25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25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25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25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25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25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25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25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25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25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25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25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25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25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25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25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25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25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25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25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25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25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25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25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25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25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25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25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25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25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25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25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25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25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25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25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25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25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25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25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25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25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25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25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25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25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25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25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25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25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25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25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25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25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25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25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25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25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25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25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25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25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25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25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25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25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25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25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25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25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25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25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25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25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25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25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25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25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25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25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25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25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25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25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25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25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25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25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25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25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25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25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25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25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25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25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25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25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25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25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25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25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25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25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25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25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25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25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25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25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25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25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25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25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25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25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25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25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25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25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25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25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25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25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25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25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25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25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25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25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25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25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25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25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25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25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25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25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25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25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25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25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25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25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25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25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25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25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25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25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25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25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25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25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25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25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25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25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25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25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25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25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25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25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25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25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25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25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25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25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25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25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25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25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25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25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25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25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25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25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25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25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25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25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25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25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25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25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25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25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25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25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25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25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25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25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25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25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25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25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25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25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25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25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25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25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25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25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25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25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25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25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25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25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25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25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25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25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25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25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25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25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25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25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25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25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25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25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25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25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25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25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25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25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25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25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25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25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25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25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25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25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25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25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25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25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25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25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25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25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25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25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25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25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25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25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25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25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25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25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25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25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25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25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25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25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25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25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25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25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25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25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25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25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25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25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25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25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25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25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25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25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25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25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25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25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25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25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25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25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25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25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25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25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25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25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25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25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25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25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25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25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25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25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25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25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25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25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25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25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25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25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25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25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25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25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25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25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25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25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25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25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25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25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25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25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25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25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25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25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25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25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25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25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25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25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25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25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25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25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25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25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25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25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25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25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25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25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25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25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25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25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25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25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25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25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25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25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25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25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25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25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25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25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25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25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25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25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25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25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25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25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25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25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25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25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25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25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25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25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25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25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25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25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25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25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25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25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25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25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25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25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25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25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25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25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25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25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25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25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25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25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25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25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25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25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25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25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25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25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25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25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25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25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25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25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25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25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25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25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25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25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25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25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25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25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25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25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25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25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25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25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25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25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25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25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25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25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25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25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25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25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25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25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25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25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25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25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25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25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25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25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25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25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25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25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25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25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25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25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25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25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25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25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25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25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25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25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25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25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25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25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25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25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25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25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25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25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25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25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25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25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25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25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25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25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25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25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25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25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25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25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25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25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25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25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25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25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25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25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25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25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25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25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25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25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25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25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25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25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25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25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25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25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25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25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25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25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25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25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25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25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25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25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25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25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25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25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25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25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25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25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25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25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25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25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25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25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25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25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25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25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25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25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25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25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25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25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25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25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25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25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25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25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25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25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25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25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25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25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25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25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25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25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25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25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25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25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25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25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25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25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25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25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25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25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25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25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25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25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25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25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25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25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25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25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25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25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25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25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25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25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25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25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25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25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25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25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25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25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25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25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25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25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25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25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25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25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25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25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25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25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25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25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25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25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25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25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25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25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25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25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25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25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25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25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25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25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25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25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25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25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25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25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25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25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25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25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25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25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25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25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25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25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25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25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25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25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25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25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25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25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25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25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25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25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25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25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25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25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25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25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25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25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25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25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25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25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25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25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25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25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25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25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25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25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25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25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25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25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25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25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25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25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25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25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25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25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25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25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25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25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25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25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25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25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25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25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25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25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25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25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25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25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25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25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25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25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25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25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25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25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25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25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25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25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25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25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25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25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25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25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25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25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25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25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25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25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25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25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25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25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25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25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25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25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25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25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25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25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25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25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25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25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25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25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25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25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25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25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25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25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25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25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25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25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25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25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25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25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25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25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25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25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25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25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25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25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25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25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25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25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25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25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25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25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25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25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25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25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25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25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25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25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25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25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25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25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25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25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25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25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25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25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25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25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25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25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25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25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25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25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25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25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25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25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25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25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25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25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25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25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25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25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25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25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25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25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25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25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25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25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25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25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25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25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25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25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25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25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25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25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25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25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25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25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25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25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25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25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25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25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25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25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25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25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25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25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25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25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25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25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25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25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25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25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25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25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25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25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25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25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25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25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25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25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25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25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25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25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25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25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25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25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25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25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25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25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25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25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25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25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25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25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25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25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25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25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25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25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25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25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25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25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25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25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25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25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25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25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25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25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25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25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25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25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25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25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25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25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25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25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25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25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25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25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25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25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25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25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25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25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25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25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25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25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25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25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25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25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25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25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25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25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25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25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25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25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25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25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25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25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25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25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25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25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25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25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25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25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25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25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25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25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25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25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25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25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25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25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25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25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25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25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25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25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25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25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25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25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25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25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25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25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25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25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25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25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25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25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25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25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25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25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25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25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25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25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25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25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25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25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25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25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25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25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25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25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25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25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25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25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25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25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25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25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25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25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25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25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25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25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25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25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25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25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25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25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25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25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25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25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25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25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25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25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25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25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25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25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25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25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25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25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25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25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25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25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25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25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25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25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25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25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25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25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25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25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25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25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25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25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25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25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25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25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25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25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25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25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25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25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25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25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25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25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25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25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25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25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25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25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25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25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25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25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25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25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25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25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25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25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25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25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25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25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25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25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25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25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25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25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25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25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25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25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25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25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25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25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25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25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25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25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25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25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25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25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25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25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25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25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25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25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25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25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25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25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25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25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25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25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25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25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25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25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25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25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25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25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25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25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25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25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25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25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25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25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25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25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25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25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25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25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25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25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25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25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25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25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25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25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25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25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25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25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25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25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25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25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25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25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25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25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25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25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25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25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25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25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25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25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25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25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25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25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25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25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25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25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25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25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25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25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25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25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25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25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25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25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25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25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25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25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25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25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25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25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25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25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25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25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25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25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25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25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25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25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25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25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25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25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25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25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25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25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25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25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25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25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25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25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25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25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25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25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25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25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25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25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25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25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25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25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25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25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25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25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25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25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25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25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25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25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25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25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25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25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25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25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25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25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25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25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25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25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25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25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25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25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25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25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25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25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25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25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25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25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25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25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25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25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25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25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25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25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25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25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25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25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25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25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25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25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25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25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25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25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25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25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25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25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25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25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25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25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25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25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25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25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25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25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25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25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25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25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25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25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25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25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25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25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25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25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25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25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25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25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25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25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25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25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25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25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25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25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25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25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25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25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25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25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25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25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25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25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25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25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25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25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25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25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25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25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25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25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25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25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25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25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25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25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25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25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25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25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25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25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25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25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25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25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25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25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25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25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25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25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25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25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25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25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25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25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25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25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25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25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25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25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25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25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25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25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25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25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25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25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25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25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25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25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25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25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25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25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25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25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25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25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25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25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25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25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25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25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25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25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25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25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25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25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25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25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25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25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25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25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25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25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25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25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25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25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25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25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25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25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25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25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25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25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25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25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25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25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25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25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25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25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25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25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25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25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25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25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25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25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25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25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25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25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25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25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25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25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25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25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25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25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25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25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25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25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25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25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25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25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25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25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25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25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25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25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25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25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25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25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25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25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25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25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25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25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25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25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25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25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25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25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25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25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25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25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25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25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25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25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25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25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25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25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25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25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25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25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25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25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25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25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25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25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25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25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25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25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25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25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25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25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25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25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25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25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25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25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25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25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25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25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25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25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25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25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25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25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25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25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25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25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25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25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25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25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25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25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25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25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25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25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25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25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25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25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25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25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25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25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25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25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25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25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25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25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25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25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25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25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25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25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25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25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25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25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25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25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25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25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25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25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25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25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25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25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25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25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25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25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25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25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25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25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25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25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25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25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25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25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25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25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25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25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25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25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25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25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25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25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25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25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25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25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25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25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25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25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25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25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25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25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25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25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25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25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25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25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25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25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25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25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25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25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25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25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25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25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25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25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25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25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25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25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25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25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25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25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25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25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25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25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25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25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25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25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25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25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25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25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25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25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25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25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25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25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25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25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25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25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25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25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25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25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25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25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25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25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25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25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25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25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25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25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25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25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25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25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25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25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25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25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25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25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25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25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25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25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25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25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25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25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25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25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25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25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25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25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25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25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25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25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25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25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25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25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25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25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25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25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25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25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25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25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25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25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25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25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25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25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25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25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25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25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25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25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25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25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25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25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25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25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25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25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25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25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25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25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25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25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25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25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25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25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25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25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25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25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25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25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25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25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25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25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25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25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25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25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25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25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25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25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25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25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25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25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25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25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25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25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25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25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25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25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25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25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25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25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25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25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25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25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25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25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25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25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25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25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25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25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25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25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25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25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25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25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25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25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25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25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25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25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25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25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25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25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25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25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25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25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25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25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25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25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25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25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25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25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25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25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25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25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25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25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25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25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25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25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25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25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25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25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25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25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25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25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25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25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25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25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25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25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25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25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25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25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25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25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25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25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25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25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25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25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25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25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25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25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25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25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25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25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25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25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25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25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25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25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25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25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25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25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25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25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25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25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25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25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25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25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25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25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25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25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25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25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25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25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25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25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25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25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25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25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25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25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25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25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25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25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25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25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25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25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25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25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25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25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25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25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25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25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25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25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25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25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25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25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25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25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25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25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25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25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25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25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25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25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25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25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25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25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25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25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25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25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25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25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25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25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25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25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25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25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25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25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25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25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25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25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25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25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25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25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25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25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25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25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25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25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25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25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25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25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25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25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25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25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25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25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25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25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25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25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25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25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25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25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25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25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25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25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25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25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25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25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25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25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25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25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25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25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25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25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25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25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25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25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25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25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25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25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25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25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25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25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25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25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25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25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25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25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25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25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25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25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25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25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25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25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25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25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25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25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25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25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25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25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25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25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25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25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25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25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25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25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25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25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25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25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25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25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25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25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25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25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25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25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25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25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25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25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25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25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25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25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25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25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25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25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25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25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25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25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25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25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25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25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25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25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25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25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25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25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25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25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25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25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25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25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25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25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25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25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25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25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25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25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25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25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25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25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25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25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25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25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25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25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25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25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25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25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25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25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25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25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25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25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25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25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25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25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25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25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25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25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25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25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25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25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25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25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25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25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25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25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25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25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25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25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25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25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25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25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25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25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25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25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25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25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25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25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25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25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25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25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25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25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25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25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25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25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25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25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opLeftCell="A7" workbookViewId="0">
      <selection activeCell="B1" sqref="B1"/>
    </sheetView>
  </sheetViews>
  <sheetFormatPr defaultRowHeight="15" x14ac:dyDescent="0.25"/>
  <cols>
    <col min="1" max="1" width="19.7109375" bestFit="1" customWidth="1"/>
    <col min="2" max="2" width="21.85546875" customWidth="1"/>
  </cols>
  <sheetData>
    <row r="1" spans="1:2" x14ac:dyDescent="0.25">
      <c r="A1" t="s">
        <v>10845</v>
      </c>
      <c r="B1">
        <f>SUM(train!R2:R9800)</f>
        <v>2261526.3986999528</v>
      </c>
    </row>
    <row r="2" spans="1:2" x14ac:dyDescent="0.25">
      <c r="A2" t="s">
        <v>10846</v>
      </c>
      <c r="B2">
        <f>COUNTA(train!A2:A9800)</f>
        <v>9799</v>
      </c>
    </row>
    <row r="3" spans="1:2" x14ac:dyDescent="0.25">
      <c r="A3" t="s">
        <v>10847</v>
      </c>
      <c r="B3">
        <f>B1/B2</f>
        <v>230.79155002550797</v>
      </c>
    </row>
    <row r="4" spans="1:2" x14ac:dyDescent="0.25">
      <c r="A4" t="s">
        <v>10848</v>
      </c>
      <c r="B4">
        <f>MAX(train!R2:R9800)</f>
        <v>22638.48</v>
      </c>
    </row>
    <row r="5" spans="1:2" x14ac:dyDescent="0.25">
      <c r="A5" t="s">
        <v>10849</v>
      </c>
      <c r="B5">
        <f>MIN(train!R2:R9800)</f>
        <v>0.44400000000000001</v>
      </c>
    </row>
    <row r="7" spans="1:2" x14ac:dyDescent="0.25">
      <c r="A7" t="s">
        <v>14</v>
      </c>
      <c r="B7" t="s">
        <v>17</v>
      </c>
    </row>
    <row r="8" spans="1:2" x14ac:dyDescent="0.25">
      <c r="A8" t="e">
        <f ca="1">UNIQUE(train!O2:O9800)</f>
        <v>#NAME?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train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2026-06-01T06:49:44Z</dcterms:created>
  <dcterms:modified xsi:type="dcterms:W3CDTF">2026-06-01T10:47:19Z</dcterms:modified>
</cp:coreProperties>
</file>