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lde\Desktop\"/>
    </mc:Choice>
  </mc:AlternateContent>
  <xr:revisionPtr revIDLastSave="0" documentId="13_ncr:1_{7B01508A-83D0-4EA5-9526-5891C5B5AF62}" xr6:coauthVersionLast="47" xr6:coauthVersionMax="47" xr10:uidLastSave="{00000000-0000-0000-0000-000000000000}"/>
  <bookViews>
    <workbookView xWindow="-110" yWindow="-110" windowWidth="19420" windowHeight="10300" xr2:uid="{28C79AEB-E9A3-41EE-9360-97956F33C6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E3" i="1"/>
  <c r="E4" i="1"/>
  <c r="E5" i="1"/>
  <c r="E6" i="1"/>
  <c r="E7" i="1"/>
  <c r="E8" i="1"/>
  <c r="E9" i="1"/>
  <c r="E2" i="1"/>
  <c r="F2" i="1" s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<sst xmlns="http://schemas.openxmlformats.org/spreadsheetml/2006/main" count="22" uniqueCount="17">
  <si>
    <t>Product</t>
  </si>
  <si>
    <t>ship_mode</t>
  </si>
  <si>
    <t>Sales</t>
  </si>
  <si>
    <t>Profit</t>
  </si>
  <si>
    <t>Surcharge</t>
  </si>
  <si>
    <t>Total_Cost</t>
  </si>
  <si>
    <t>a</t>
  </si>
  <si>
    <t>b</t>
  </si>
  <si>
    <t>c</t>
  </si>
  <si>
    <t>d</t>
  </si>
  <si>
    <t>e</t>
  </si>
  <si>
    <t>f</t>
  </si>
  <si>
    <t>g</t>
  </si>
  <si>
    <t>h</t>
  </si>
  <si>
    <t>Same Day</t>
  </si>
  <si>
    <t>Standard Class</t>
  </si>
  <si>
    <t>First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</si>
</sst>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E436A-78D9-4F13-9C96-2549846D3563}">
  <dimension ref="A1:J11"/>
  <sheetViews>
    <sheetView tabSelected="1" workbookViewId="0">
      <selection activeCell="J11" sqref="J11"/>
    </sheetView>
  </sheetViews>
  <sheetFormatPr defaultRowHeight="14.5" x14ac:dyDescent="0.35"/>
  <cols>
    <col min="1" max="1" width="7.26953125" bestFit="1" customWidth="1"/>
    <col min="2" max="2" width="13.08984375" bestFit="1" customWidth="1"/>
    <col min="3" max="3" width="5" bestFit="1" customWidth="1"/>
    <col min="4" max="4" width="5.36328125" bestFit="1" customWidth="1"/>
    <col min="5" max="5" width="9.08984375" bestFit="1" customWidth="1"/>
    <col min="6" max="6" width="9.63281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35">
      <c r="A2" t="s">
        <v>6</v>
      </c>
      <c r="B2" t="s">
        <v>14</v>
      </c>
      <c r="C2">
        <v>554</v>
      </c>
      <c r="D2">
        <f>C2+(C2*10%)</f>
        <v>609.4</v>
      </c>
      <c r="E2">
        <f>IF(B2="Same Day",C2*20%,IF(B2="First Class",C2*10%,IF(B2="Standard Class",C2*5%,0)))</f>
        <v>110.80000000000001</v>
      </c>
      <c r="F2">
        <f>(C2+D2)*(1+E2)</f>
        <v>130068.12000000002</v>
      </c>
    </row>
    <row r="3" spans="1:10" x14ac:dyDescent="0.35">
      <c r="A3" t="s">
        <v>7</v>
      </c>
      <c r="B3" t="s">
        <v>15</v>
      </c>
      <c r="C3">
        <v>565</v>
      </c>
      <c r="D3">
        <f t="shared" ref="D3:D9" si="0">C3+(C3*10%)</f>
        <v>621.5</v>
      </c>
      <c r="E3">
        <f t="shared" ref="E3:E9" si="1">IF(B3="Same Day",C3*20%,IF(B3="First Class",C3*10%,IF(B3="Standard Class",C3*5%,0)))</f>
        <v>28.25</v>
      </c>
      <c r="F3">
        <f t="shared" ref="F3:F9" si="2">(C3+D3)*(1+E3)</f>
        <v>34705.125</v>
      </c>
    </row>
    <row r="4" spans="1:10" x14ac:dyDescent="0.35">
      <c r="A4" t="s">
        <v>8</v>
      </c>
      <c r="B4" t="s">
        <v>16</v>
      </c>
      <c r="C4">
        <v>765</v>
      </c>
      <c r="D4">
        <f t="shared" si="0"/>
        <v>841.5</v>
      </c>
      <c r="E4">
        <f t="shared" si="1"/>
        <v>76.5</v>
      </c>
      <c r="F4">
        <f t="shared" si="2"/>
        <v>124503.75</v>
      </c>
    </row>
    <row r="5" spans="1:10" x14ac:dyDescent="0.35">
      <c r="A5" t="s">
        <v>9</v>
      </c>
      <c r="B5" t="s">
        <v>16</v>
      </c>
      <c r="C5">
        <v>675</v>
      </c>
      <c r="D5">
        <f t="shared" si="0"/>
        <v>742.5</v>
      </c>
      <c r="E5">
        <f t="shared" si="1"/>
        <v>67.5</v>
      </c>
      <c r="F5">
        <f t="shared" si="2"/>
        <v>97098.75</v>
      </c>
    </row>
    <row r="6" spans="1:10" x14ac:dyDescent="0.35">
      <c r="A6" t="s">
        <v>10</v>
      </c>
      <c r="B6" t="s">
        <v>14</v>
      </c>
      <c r="C6">
        <v>476</v>
      </c>
      <c r="D6">
        <f t="shared" si="0"/>
        <v>523.6</v>
      </c>
      <c r="E6">
        <f t="shared" si="1"/>
        <v>95.2</v>
      </c>
      <c r="F6">
        <f t="shared" si="2"/>
        <v>96161.52</v>
      </c>
    </row>
    <row r="7" spans="1:10" x14ac:dyDescent="0.35">
      <c r="A7" t="s">
        <v>11</v>
      </c>
      <c r="B7" t="s">
        <v>15</v>
      </c>
      <c r="C7">
        <v>487</v>
      </c>
      <c r="D7">
        <f t="shared" si="0"/>
        <v>535.70000000000005</v>
      </c>
      <c r="E7">
        <f t="shared" si="1"/>
        <v>24.35</v>
      </c>
      <c r="F7">
        <f t="shared" si="2"/>
        <v>25925.445000000003</v>
      </c>
    </row>
    <row r="8" spans="1:10" x14ac:dyDescent="0.35">
      <c r="A8" t="s">
        <v>12</v>
      </c>
      <c r="B8" t="s">
        <v>14</v>
      </c>
      <c r="C8">
        <v>687</v>
      </c>
      <c r="D8">
        <f t="shared" si="0"/>
        <v>755.7</v>
      </c>
      <c r="E8">
        <f t="shared" si="1"/>
        <v>137.4</v>
      </c>
      <c r="F8">
        <f t="shared" si="2"/>
        <v>199669.68000000002</v>
      </c>
    </row>
    <row r="9" spans="1:10" x14ac:dyDescent="0.35">
      <c r="A9" t="s">
        <v>13</v>
      </c>
      <c r="B9" t="s">
        <v>15</v>
      </c>
      <c r="C9">
        <v>576</v>
      </c>
      <c r="D9">
        <f t="shared" si="0"/>
        <v>633.6</v>
      </c>
      <c r="E9">
        <f t="shared" si="1"/>
        <v>28.8</v>
      </c>
      <c r="F9">
        <f t="shared" si="2"/>
        <v>36046.080000000002</v>
      </c>
    </row>
    <row r="11" spans="1:10" x14ac:dyDescent="0.35">
      <c r="J11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kulde</dc:creator>
  <cp:lastModifiedBy>kulde</cp:lastModifiedBy>
  <dcterms:created xsi:type="dcterms:W3CDTF">2023-01-10T13:39:02Z</dcterms:created>
  <dcterms:modified xsi:type="dcterms:W3CDTF">2023-01-10T17:56:34Z</dcterms:modified>
</cp:coreProperties>
</file>