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lwin_Projects\Pill-Box\PB_A_1.3\"/>
    </mc:Choice>
  </mc:AlternateContent>
  <xr:revisionPtr revIDLastSave="0" documentId="8_{D9AEE42F-DBFB-45DC-9EA8-5501BA72E12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_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1" l="1"/>
  <c r="E22" i="1"/>
  <c r="E23" i="1"/>
  <c r="E24" i="1"/>
  <c r="E25" i="1"/>
  <c r="E15" i="1"/>
  <c r="E4" i="1"/>
  <c r="E6" i="1"/>
  <c r="E7" i="1"/>
  <c r="E8" i="1"/>
  <c r="E9" i="1"/>
  <c r="E10" i="1"/>
  <c r="E11" i="1"/>
  <c r="E12" i="1"/>
  <c r="E14" i="1"/>
  <c r="E16" i="1"/>
  <c r="E17" i="1"/>
  <c r="E18" i="1"/>
  <c r="E28" i="1"/>
  <c r="E31" i="1"/>
  <c r="E32" i="1"/>
  <c r="E33" i="1"/>
  <c r="E34" i="1"/>
  <c r="E5" i="1"/>
  <c r="E3" i="1"/>
  <c r="E35" i="1" l="1"/>
</calcChain>
</file>

<file path=xl/sharedStrings.xml><?xml version="1.0" encoding="utf-8"?>
<sst xmlns="http://schemas.openxmlformats.org/spreadsheetml/2006/main" count="9" uniqueCount="6">
  <si>
    <t>Start Time</t>
  </si>
  <si>
    <t>End Time</t>
  </si>
  <si>
    <t>Date</t>
  </si>
  <si>
    <t>NOT WORK</t>
  </si>
  <si>
    <t>Hours Spent</t>
  </si>
  <si>
    <t>TOTAL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</si>
</sst>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8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18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18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8" fontId="0" fillId="4" borderId="3" xfId="0" applyNumberFormat="1" applyFill="1" applyBorder="1" applyAlignment="1">
      <alignment horizontal="center" vertical="center"/>
    </xf>
    <xf numFmtId="18" fontId="0" fillId="4" borderId="5" xfId="0" applyNumberFormat="1" applyFill="1" applyBorder="1" applyAlignment="1">
      <alignment horizontal="center" vertical="center"/>
    </xf>
    <xf numFmtId="18" fontId="0" fillId="4" borderId="6" xfId="0" applyNumberFormat="1" applyFill="1" applyBorder="1" applyAlignment="1">
      <alignment horizontal="center" vertical="center"/>
    </xf>
    <xf numFmtId="18" fontId="0" fillId="4" borderId="2" xfId="0" applyNumberFormat="1" applyFill="1" applyBorder="1" applyAlignment="1">
      <alignment horizontal="center" vertical="center"/>
    </xf>
    <xf numFmtId="18" fontId="0" fillId="4" borderId="7" xfId="0" applyNumberFormat="1" applyFill="1" applyBorder="1" applyAlignment="1">
      <alignment horizontal="center" vertical="center"/>
    </xf>
    <xf numFmtId="18" fontId="0" fillId="4" borderId="8" xfId="0" applyNumberFormat="1" applyFill="1" applyBorder="1" applyAlignment="1">
      <alignment horizontal="center" vertical="center"/>
    </xf>
    <xf numFmtId="18" fontId="0" fillId="4" borderId="4" xfId="0" applyNumberFormat="1" applyFill="1" applyBorder="1" applyAlignment="1">
      <alignment horizontal="center" vertical="center"/>
    </xf>
    <xf numFmtId="18" fontId="0" fillId="4" borderId="0" xfId="0" applyNumberFormat="1" applyFill="1" applyBorder="1" applyAlignment="1">
      <alignment horizontal="center" vertical="center"/>
    </xf>
    <xf numFmtId="18" fontId="0" fillId="4" borderId="9" xfId="0" applyNumberFormat="1" applyFill="1" applyBorder="1" applyAlignment="1">
      <alignment horizontal="center" vertical="center"/>
    </xf>
    <xf numFmtId="18" fontId="0" fillId="4" borderId="10" xfId="0" applyNumberFormat="1" applyFill="1" applyBorder="1" applyAlignment="1">
      <alignment horizontal="center" vertical="center"/>
    </xf>
    <xf numFmtId="18" fontId="0" fillId="4" borderId="11" xfId="0" applyNumberFormat="1" applyFill="1" applyBorder="1" applyAlignment="1">
      <alignment horizontal="center" vertical="center"/>
    </xf>
    <xf numFmtId="18" fontId="0" fillId="4" borderId="12" xfId="0" applyNumberForma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2" fontId="0" fillId="4" borderId="7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10" xfId="0" applyNumberFormat="1" applyFill="1" applyBorder="1" applyAlignment="1">
      <alignment horizontal="center" vertical="center"/>
    </xf>
    <xf numFmtId="2" fontId="0" fillId="4" borderId="11" xfId="0" applyNumberFormat="1" applyFill="1" applyBorder="1" applyAlignment="1">
      <alignment horizontal="center" vertical="center"/>
    </xf>
    <xf numFmtId="2" fontId="0" fillId="4" borderId="12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8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8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43"/>
  <sheetViews>
    <sheetView tabSelected="1" topLeftCell="A13" workbookViewId="0">
      <selection activeCell="F7" sqref="F7"/>
    </sheetView>
  </sheetViews>
  <sheetFormatPr defaultRowHeight="14.4" x14ac:dyDescent="0.3"/>
  <cols>
    <col min="1" max="1" width="8.88671875" style="1"/>
    <col min="2" max="2" width="16.109375" style="1" customWidth="1"/>
    <col min="3" max="3" width="13.44140625" style="1" customWidth="1"/>
    <col min="4" max="4" width="17.109375" style="1" customWidth="1"/>
    <col min="5" max="5" width="14.77734375" style="2" customWidth="1"/>
    <col min="6" max="6" width="43.6640625" style="10" bestFit="1" customWidth="1"/>
    <col min="7" max="7" width="34.109375" style="9" customWidth="1"/>
    <col min="8" max="8" width="25.33203125" style="9" customWidth="1"/>
    <col min="9" max="16384" width="8.88671875" style="1"/>
  </cols>
  <sheetData>
    <row r="2" spans="2:8" x14ac:dyDescent="0.3">
      <c r="B2" s="6" t="s">
        <v>2</v>
      </c>
      <c r="C2" s="7" t="s">
        <v>0</v>
      </c>
      <c r="D2" s="7" t="s">
        <v>1</v>
      </c>
      <c r="E2" s="8" t="s">
        <v>4</v>
      </c>
      <c r="F2" s="13"/>
      <c r="G2" s="14"/>
      <c r="H2" s="14"/>
    </row>
    <row r="3" spans="2:8" x14ac:dyDescent="0.3">
      <c r="B3" s="41">
        <v>45637</v>
      </c>
      <c r="C3" s="3">
        <v>0.9375</v>
      </c>
      <c r="D3" s="3">
        <v>4.1666666666666664E-2</v>
      </c>
      <c r="E3" s="4">
        <f t="shared" ref="E3:E15" si="0">(IF(D3&lt;C3, D3+1-C3, D3-C3))*24</f>
        <v>2.5000000000000018</v>
      </c>
    </row>
    <row r="4" spans="2:8" x14ac:dyDescent="0.3">
      <c r="B4" s="41">
        <v>45638</v>
      </c>
      <c r="C4" s="3">
        <v>0.9243055555555556</v>
      </c>
      <c r="D4" s="3">
        <v>5.4166666666666669E-2</v>
      </c>
      <c r="E4" s="4">
        <f t="shared" si="0"/>
        <v>3.1166666666666663</v>
      </c>
    </row>
    <row r="5" spans="2:8" x14ac:dyDescent="0.3">
      <c r="B5" s="41">
        <v>45639</v>
      </c>
      <c r="C5" s="3">
        <v>0.94097222222222221</v>
      </c>
      <c r="D5" s="3">
        <v>4.1666666666666664E-2</v>
      </c>
      <c r="E5" s="4">
        <f t="shared" si="0"/>
        <v>2.4166666666666687</v>
      </c>
    </row>
    <row r="6" spans="2:8" x14ac:dyDescent="0.3">
      <c r="B6" s="41">
        <v>45640</v>
      </c>
      <c r="C6" s="3">
        <v>0.72361111111111109</v>
      </c>
      <c r="D6" s="3">
        <v>0.93402777777777779</v>
      </c>
      <c r="E6" s="4">
        <f t="shared" si="0"/>
        <v>5.0500000000000007</v>
      </c>
    </row>
    <row r="7" spans="2:8" x14ac:dyDescent="0.3">
      <c r="B7" s="41">
        <v>45641</v>
      </c>
      <c r="C7" s="15">
        <v>0.9604166666666667</v>
      </c>
      <c r="D7" s="15">
        <v>2.0833333333333332E-2</v>
      </c>
      <c r="E7" s="16">
        <f t="shared" si="0"/>
        <v>1.4499999999999975</v>
      </c>
    </row>
    <row r="8" spans="2:8" x14ac:dyDescent="0.3">
      <c r="B8" s="41">
        <v>45642</v>
      </c>
      <c r="C8" s="15">
        <v>0.91736111111111107</v>
      </c>
      <c r="D8" s="15">
        <v>6.9444444444444447E-4</v>
      </c>
      <c r="E8" s="16">
        <f t="shared" si="0"/>
        <v>2.0000000000000036</v>
      </c>
    </row>
    <row r="9" spans="2:8" x14ac:dyDescent="0.3">
      <c r="B9" s="41">
        <v>45643</v>
      </c>
      <c r="C9" s="3">
        <v>0.91666666666666663</v>
      </c>
      <c r="D9" s="3">
        <v>0.97916666666666663</v>
      </c>
      <c r="E9" s="4">
        <f t="shared" si="0"/>
        <v>1.5</v>
      </c>
    </row>
    <row r="10" spans="2:8" x14ac:dyDescent="0.3">
      <c r="B10" s="41">
        <v>45644</v>
      </c>
      <c r="C10" s="3">
        <v>0.94027777777777777</v>
      </c>
      <c r="D10" s="3">
        <v>2.0833333333333333E-3</v>
      </c>
      <c r="E10" s="4">
        <f t="shared" si="0"/>
        <v>1.4833333333333361</v>
      </c>
    </row>
    <row r="11" spans="2:8" x14ac:dyDescent="0.3">
      <c r="B11" s="41">
        <v>45645</v>
      </c>
      <c r="C11" s="3">
        <v>0.91666666666666663</v>
      </c>
      <c r="D11" s="3">
        <v>9.0277777777777769E-3</v>
      </c>
      <c r="E11" s="4">
        <f t="shared" si="0"/>
        <v>2.2166666666666694</v>
      </c>
    </row>
    <row r="12" spans="2:8" x14ac:dyDescent="0.3">
      <c r="B12" s="41">
        <v>45646</v>
      </c>
      <c r="C12" s="3">
        <v>0.91666666666666663</v>
      </c>
      <c r="D12" s="3">
        <v>1.3888888888888888E-2</v>
      </c>
      <c r="E12" s="4">
        <f t="shared" si="0"/>
        <v>2.333333333333333</v>
      </c>
    </row>
    <row r="13" spans="2:8" x14ac:dyDescent="0.3">
      <c r="B13" s="41">
        <v>45647</v>
      </c>
      <c r="C13" s="17" t="s">
        <v>3</v>
      </c>
      <c r="D13" s="18"/>
      <c r="E13" s="19"/>
    </row>
    <row r="14" spans="2:8" x14ac:dyDescent="0.3">
      <c r="B14" s="41">
        <v>45648</v>
      </c>
      <c r="C14" s="3">
        <v>0.64236111111111116</v>
      </c>
      <c r="D14" s="3">
        <v>0.86944444444444446</v>
      </c>
      <c r="E14" s="4">
        <f t="shared" si="0"/>
        <v>5.4499999999999993</v>
      </c>
    </row>
    <row r="15" spans="2:8" x14ac:dyDescent="0.3">
      <c r="B15" s="41">
        <v>45649</v>
      </c>
      <c r="C15" s="15">
        <v>0.91666666666666663</v>
      </c>
      <c r="D15" s="15">
        <v>0.99305555555555558</v>
      </c>
      <c r="E15" s="4">
        <f t="shared" si="0"/>
        <v>1.8333333333333348</v>
      </c>
      <c r="F15" s="11"/>
    </row>
    <row r="16" spans="2:8" x14ac:dyDescent="0.3">
      <c r="B16" s="41">
        <v>45650</v>
      </c>
      <c r="C16" s="3">
        <v>0.92152777777777772</v>
      </c>
      <c r="D16" s="3">
        <v>2.013888888888889E-2</v>
      </c>
      <c r="E16" s="4">
        <f>(IF(D16&lt;C16, D16+1-C16, D16-C16))*24</f>
        <v>2.3666666666666689</v>
      </c>
    </row>
    <row r="17" spans="2:5" x14ac:dyDescent="0.3">
      <c r="B17" s="41">
        <v>45651</v>
      </c>
      <c r="C17" s="3">
        <v>0.93402777777777779</v>
      </c>
      <c r="D17" s="3">
        <v>2.5000000000000001E-2</v>
      </c>
      <c r="E17" s="4">
        <f>(IF(D17&lt;C17, D17+1-C17, D17-C17))*24</f>
        <v>2.1833333333333309</v>
      </c>
    </row>
    <row r="18" spans="2:5" x14ac:dyDescent="0.3">
      <c r="B18" s="41">
        <v>45652</v>
      </c>
      <c r="C18" s="3">
        <v>0.9375</v>
      </c>
      <c r="D18" s="3">
        <v>2.7083333333333334E-2</v>
      </c>
      <c r="E18" s="4">
        <f>(IF(D18&lt;C18, D18+1-C18, D18-C18))*24</f>
        <v>2.1500000000000004</v>
      </c>
    </row>
    <row r="19" spans="2:5" x14ac:dyDescent="0.3">
      <c r="B19" s="41">
        <v>45653</v>
      </c>
      <c r="C19" s="20" t="s">
        <v>3</v>
      </c>
      <c r="D19" s="21"/>
      <c r="E19" s="22"/>
    </row>
    <row r="20" spans="2:5" x14ac:dyDescent="0.3">
      <c r="B20" s="41">
        <v>45654</v>
      </c>
      <c r="C20" s="23"/>
      <c r="D20" s="24"/>
      <c r="E20" s="25"/>
    </row>
    <row r="21" spans="2:5" x14ac:dyDescent="0.3">
      <c r="B21" s="41">
        <v>45655</v>
      </c>
      <c r="C21" s="26"/>
      <c r="D21" s="27"/>
      <c r="E21" s="28"/>
    </row>
    <row r="22" spans="2:5" x14ac:dyDescent="0.3">
      <c r="B22" s="41">
        <v>45656</v>
      </c>
      <c r="C22" s="15">
        <v>0.97291666666666665</v>
      </c>
      <c r="D22" s="15">
        <v>2.0833333333333332E-2</v>
      </c>
      <c r="E22" s="4">
        <f t="shared" ref="E22:E26" si="1">(IF(D22&lt;C22, D22+1-C22, D22-C22))*24</f>
        <v>1.1499999999999986</v>
      </c>
    </row>
    <row r="23" spans="2:5" x14ac:dyDescent="0.3">
      <c r="B23" s="41">
        <v>45657</v>
      </c>
      <c r="C23" s="15">
        <v>0.97569444444444442</v>
      </c>
      <c r="D23" s="15">
        <v>5.347222222222222E-2</v>
      </c>
      <c r="E23" s="4">
        <f t="shared" si="1"/>
        <v>1.8666666666666654</v>
      </c>
    </row>
    <row r="24" spans="2:5" x14ac:dyDescent="0.3">
      <c r="B24" s="41">
        <v>45658</v>
      </c>
      <c r="C24" s="15">
        <v>0.93125000000000002</v>
      </c>
      <c r="D24" s="15">
        <v>0.98055555555555551</v>
      </c>
      <c r="E24" s="4">
        <f t="shared" si="1"/>
        <v>1.1833333333333318</v>
      </c>
    </row>
    <row r="25" spans="2:5" x14ac:dyDescent="0.3">
      <c r="B25" s="41">
        <v>45659</v>
      </c>
      <c r="C25" s="15">
        <v>0.93055555555555558</v>
      </c>
      <c r="D25" s="15">
        <v>4.3749999999999997E-2</v>
      </c>
      <c r="E25" s="4">
        <f t="shared" si="1"/>
        <v>2.716666666666665</v>
      </c>
    </row>
    <row r="26" spans="2:5" x14ac:dyDescent="0.3">
      <c r="B26" s="41">
        <v>45660</v>
      </c>
      <c r="C26" s="29" t="s">
        <v>3</v>
      </c>
      <c r="D26" s="30"/>
      <c r="E26" s="31"/>
    </row>
    <row r="27" spans="2:5" x14ac:dyDescent="0.3">
      <c r="B27" s="41">
        <v>45661</v>
      </c>
      <c r="C27" s="32"/>
      <c r="D27" s="33"/>
      <c r="E27" s="34"/>
    </row>
    <row r="28" spans="2:5" x14ac:dyDescent="0.3">
      <c r="B28" s="41">
        <v>45662</v>
      </c>
      <c r="C28" s="3">
        <v>0.89722222222222225</v>
      </c>
      <c r="D28" s="3">
        <v>9.7222222222222224E-3</v>
      </c>
      <c r="E28" s="4">
        <f>(IF(D28&lt;C28, D28+1-C28, D28-C28))*24</f>
        <v>2.6999999999999984</v>
      </c>
    </row>
    <row r="29" spans="2:5" x14ac:dyDescent="0.3">
      <c r="B29" s="41">
        <v>45663</v>
      </c>
      <c r="C29" s="15">
        <v>0.93263888888888891</v>
      </c>
      <c r="D29" s="15">
        <v>3.3333333333333333E-2</v>
      </c>
      <c r="E29" s="4">
        <f>(IF(D29&lt;C29, D29+1-C29, D29-C29))*24</f>
        <v>2.4166666666666687</v>
      </c>
    </row>
    <row r="30" spans="2:5" x14ac:dyDescent="0.3">
      <c r="B30" s="41">
        <v>45664</v>
      </c>
      <c r="C30" s="17" t="s">
        <v>3</v>
      </c>
      <c r="D30" s="18"/>
      <c r="E30" s="19"/>
    </row>
    <row r="31" spans="2:5" x14ac:dyDescent="0.3">
      <c r="B31" s="41">
        <v>45665</v>
      </c>
      <c r="C31" s="3">
        <v>0.95972222222222225</v>
      </c>
      <c r="D31" s="3">
        <v>7.8472222222222221E-2</v>
      </c>
      <c r="E31" s="4">
        <f t="shared" ref="E31:E34" si="2">(IF(D31&lt;C31, D31+1-C31, D31-C31))*24</f>
        <v>2.8500000000000005</v>
      </c>
    </row>
    <row r="32" spans="2:5" x14ac:dyDescent="0.3">
      <c r="B32" s="41">
        <v>45666</v>
      </c>
      <c r="C32" s="3">
        <v>0.97013888888888888</v>
      </c>
      <c r="D32" s="5">
        <v>6.7361111111111108E-2</v>
      </c>
      <c r="E32" s="4">
        <f t="shared" si="2"/>
        <v>2.3333333333333357</v>
      </c>
    </row>
    <row r="33" spans="2:6" x14ac:dyDescent="0.3">
      <c r="B33" s="41">
        <v>45667</v>
      </c>
      <c r="C33" s="3">
        <v>0.91874999999999996</v>
      </c>
      <c r="D33" s="3">
        <v>5.347222222222222E-2</v>
      </c>
      <c r="E33" s="4">
        <f t="shared" si="2"/>
        <v>3.2333333333333325</v>
      </c>
    </row>
    <row r="34" spans="2:6" x14ac:dyDescent="0.3">
      <c r="B34" s="41">
        <v>45668</v>
      </c>
      <c r="C34" s="3">
        <v>0.92500000000000004</v>
      </c>
      <c r="D34" s="3">
        <v>4.2361111111111113E-2</v>
      </c>
      <c r="E34" s="4">
        <f t="shared" si="2"/>
        <v>2.8166666666666647</v>
      </c>
    </row>
    <row r="35" spans="2:6" x14ac:dyDescent="0.3">
      <c r="B35" s="35"/>
      <c r="C35" s="36"/>
      <c r="D35" s="39" t="s">
        <v>5</v>
      </c>
      <c r="E35" s="40">
        <f>SUM(E3:E34)</f>
        <v>61.31666666666667</v>
      </c>
    </row>
    <row r="36" spans="2:6" x14ac:dyDescent="0.3">
      <c r="B36" s="35"/>
      <c r="C36" s="36"/>
      <c r="D36" s="36"/>
      <c r="E36" s="37"/>
    </row>
    <row r="37" spans="2:6" x14ac:dyDescent="0.3">
      <c r="B37" s="35"/>
      <c r="C37" s="15"/>
      <c r="D37" s="15"/>
      <c r="E37" s="15"/>
    </row>
    <row r="38" spans="2:6" x14ac:dyDescent="0.3">
      <c r="B38" s="35"/>
      <c r="C38" s="36"/>
      <c r="D38" s="36"/>
      <c r="E38" s="37"/>
      <c r="F38" s="12"/>
    </row>
    <row r="39" spans="2:6" x14ac:dyDescent="0.3">
      <c r="B39" s="35"/>
      <c r="C39" s="36"/>
      <c r="D39" s="36"/>
      <c r="E39" s="37"/>
      <c r="F39" s="12"/>
    </row>
    <row r="40" spans="2:6" x14ac:dyDescent="0.3">
      <c r="B40" s="35"/>
      <c r="C40" s="36"/>
      <c r="D40" s="36"/>
      <c r="E40" s="37"/>
      <c r="F40" s="12"/>
    </row>
    <row r="41" spans="2:6" x14ac:dyDescent="0.3">
      <c r="B41" s="35"/>
      <c r="C41" s="36"/>
      <c r="D41" s="36"/>
      <c r="E41" s="37"/>
    </row>
    <row r="42" spans="2:6" x14ac:dyDescent="0.3">
      <c r="B42" s="38"/>
      <c r="C42" s="38"/>
      <c r="D42" s="38"/>
      <c r="E42" s="37"/>
    </row>
    <row r="43" spans="2:6" x14ac:dyDescent="0.3">
      <c r="B43" s="38"/>
      <c r="C43" s="38"/>
      <c r="D43" s="38"/>
      <c r="E43" s="37"/>
    </row>
  </sheetData>
  <mergeCells count="4">
    <mergeCell ref="C13:E13"/>
    <mergeCell ref="C19:E21"/>
    <mergeCell ref="C26:E27"/>
    <mergeCell ref="C30:E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WORK_LOG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kuldeep kumar</dc:creator>
  <cp:lastModifiedBy>kuldeep kumar</cp:lastModifiedBy>
  <dcterms:created xsi:type="dcterms:W3CDTF">2024-12-10T17:53:49Z</dcterms:created>
  <dcterms:modified xsi:type="dcterms:W3CDTF">2025-01-20T19:00:58Z</dcterms:modified>
</cp:coreProperties>
</file>