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project\"/>
    </mc:Choice>
  </mc:AlternateContent>
  <xr:revisionPtr revIDLastSave="0" documentId="13_ncr:1_{CB7B2340-2606-45EE-BA4F-403744E74586}" xr6:coauthVersionLast="47" xr6:coauthVersionMax="47" xr10:uidLastSave="{00000000-0000-0000-0000-000000000000}"/>
  <bookViews>
    <workbookView xWindow="-120" yWindow="-120" windowWidth="20730" windowHeight="11160" activeTab="2" xr2:uid="{23518F6F-B847-4D45-8B2E-2F838DA15A2C}"/>
  </bookViews>
  <sheets>
    <sheet name="support" sheetId="2" r:id="rId1"/>
    <sheet name="Sheet1" sheetId="1" r:id="rId2"/>
    <sheet name="report" sheetId="5" r:id="rId3"/>
  </sheets>
  <definedNames>
    <definedName name="Slicer_Calendar">#N/A</definedName>
    <definedName name="Slicer_Month">#N/A</definedName>
  </definedNames>
  <calcPr calcId="181029"/>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2"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<sst xmlns="http://schemas.openxmlformats.org/spreadsheetml/2006/main" count="23" uniqueCount="16">
  <si>
    <t>Date</t>
  </si>
  <si>
    <t># of Calls</t>
  </si>
  <si>
    <t>Sales</t>
  </si>
  <si>
    <t>Calendar</t>
  </si>
  <si>
    <t>Month</t>
  </si>
  <si>
    <t>Average Sales per day</t>
  </si>
  <si>
    <t>January</t>
  </si>
  <si>
    <t>February</t>
  </si>
  <si>
    <t>March</t>
  </si>
  <si>
    <t>April</t>
  </si>
  <si>
    <t>May</t>
  </si>
  <si>
    <t xml:space="preserve"> # of Calls</t>
  </si>
  <si>
    <t xml:space="preserve"> Sales</t>
  </si>
  <si>
    <t xml:space="preserve"> Sales Conversion</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</si>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</sst>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m\-yyyy"/>
  </numFmts>
  <fonts count="1" x14ac:knownFonts="1">
    <font>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16" fontId="0" fillId="0" borderId="0" xfId="0" applyNumberFormat="1"/>
    <xf numFmtId="10" fontId="0" fillId="0" borderId="0" xfId="0" applyNumberFormat="1"/>
    <xf numFmtId="1" fontId="0" fillId="0" borderId="0" xfId="0" applyNumberFormat="1"/>
    <xf numFmtId="0" fontId="0" fillId="0" borderId="0" xfId="0" pivotButton="1"/>
    <xf numFmtId="16" fontId="0" fillId="0" borderId="0" xfId="0" applyNumberFormat="1" applyAlignment="1">
      <alignment horizontal="left"/>
    </xf>
    <xf numFmtId="0" fontId="0" fillId="0" borderId="0" xfId="0" applyAlignment="1">
      <alignment horizontal="left"/>
    </xf>
    <xf numFmtId="0" fontId="0" fillId="2" borderId="0" xfId="0" applyFill="1" applyAlignment="1">
      <alignment horizontal="center"/>
    </xf>
  </cellXfs>
  <cellStyles count="1">
    <cellStyle name="Normal" xfId="0" builtinId="0"/>
  </cellStyles>
  <dxfs count="8">
    <dxf>
      <numFmt numFmtId="164" formatCode="mmmm\-yyyy"/>
    </dxf>
    <dxf>
      <numFmt numFmtId="0" formatCode="General"/>
    </dxf>
    <dxf>
      <numFmt numFmtId="21" formatCode="d\-mmm"/>
    </dxf>
    <dxf>
      <font>
        <b/>
        <i val="0"/>
        <color theme="0" tint="-0.14996795556505021"/>
      </font>
      <fill>
        <patternFill>
          <bgColor theme="8" tint="-0.24994659260841701"/>
        </patternFill>
      </fill>
      <border>
        <left style="medium">
          <color auto="1"/>
        </left>
        <right style="medium">
          <color auto="1"/>
        </right>
        <top style="medium">
          <color auto="1"/>
        </top>
        <bottom style="medium">
          <color auto="1"/>
        </bottom>
      </border>
    </dxf>
    <dxf>
      <font>
        <b/>
        <i val="0"/>
        <color theme="0" tint="-0.14996795556505021"/>
      </font>
      <fill>
        <patternFill>
          <bgColor theme="8" tint="-0.499984740745262"/>
        </patternFill>
      </fill>
      <border>
        <left style="medium">
          <color auto="1"/>
        </left>
        <right style="medium">
          <color auto="1"/>
        </right>
        <top style="medium">
          <color auto="1"/>
        </top>
        <bottom style="medium">
          <color auto="1"/>
        </bottom>
      </border>
    </dxf>
    <dxf>
      <font>
        <color theme="0" tint="-4.9989318521683403E-2"/>
      </font>
      <fill>
        <patternFill>
          <bgColor theme="8" tint="-0.24994659260841701"/>
        </patternFill>
      </fill>
    </dxf>
    <dxf>
      <font>
        <color theme="0"/>
      </font>
      <fill>
        <patternFill>
          <bgColor theme="8" tint="-0.499984740745262"/>
        </patternFill>
      </fill>
    </dxf>
    <dxf>
      <fill>
        <patternFill>
          <bgColor theme="0" tint="-0.34998626667073579"/>
        </patternFill>
      </fill>
      <border>
        <left style="thick">
          <color auto="1"/>
        </left>
        <right style="thick">
          <color auto="1"/>
        </right>
        <top style="thick">
          <color auto="1"/>
        </top>
        <bottom style="thick">
          <color auto="1"/>
        </bottom>
      </border>
    </dxf>
  </dxfs>
  <tableStyles count="3" defaultTableStyle="TableStyleMedium2" defaultPivotStyle="PivotStyleLight16">
    <tableStyle name="new style" pivot="0" table="0" count="5" xr9:uid="{83E28C32-8130-44EF-A479-E5861E1081D4}">
      <tableStyleElement type="wholeTable" dxfId="7"/>
    </tableStyle>
    <tableStyle name="PivotTable Style 1" table="0" count="2" xr9:uid="{B2B81045-1DEC-4723-AE07-3E22DB2B5DBC}">
      <tableStyleElement type="pageFieldLabels" dxfId="6"/>
      <tableStyleElement type="pageFieldValues" dxfId="5"/>
    </tableStyle>
    <tableStyle name="PivotTable Style 2" table="0" count="2" xr9:uid="{82BA4B30-C9D7-4126-9421-31FDE048A621}">
      <tableStyleElement type="pageFieldLabels" dxfId="4"/>
      <tableStyleElement type="pageFieldValues" dxfId="3"/>
    </tableStyle>
  </tableStyles>
  <extLst>
    <ext xmlns:x14="http://schemas.microsoft.com/office/spreadsheetml/2009/9/main" uri="{46F421CA-312F-682f-3DD2-61675219B42D}">
      <x14:dxfs count="4">
        <dxf>
          <font>
            <color theme="4" tint="-0.24994659260841701"/>
          </font>
          <fill>
            <patternFill>
              <bgColor theme="6" tint="0.39994506668294322"/>
            </patternFill>
          </fill>
          <border>
            <left style="thick">
              <color theme="8" tint="-0.24994659260841701"/>
            </left>
            <right style="thick">
              <color theme="8" tint="-0.24994659260841701"/>
            </right>
            <top style="thick">
              <color theme="8" tint="-0.24994659260841701"/>
            </top>
            <bottom style="thick">
              <color theme="8" tint="-0.24994659260841701"/>
            </bottom>
          </border>
        </dxf>
        <dxf>
          <font>
            <color theme="4" tint="-0.24994659260841701"/>
          </font>
          <fill>
            <patternFill>
              <bgColor theme="8" tint="-0.24994659260841701"/>
            </patternFill>
          </fill>
          <border>
            <left style="thick">
              <color theme="2" tint="-0.749961851863155"/>
            </left>
            <right style="thick">
              <color theme="2" tint="-0.749961851863155"/>
            </right>
            <top style="thick">
              <color theme="2" tint="-0.749961851863155"/>
            </top>
            <bottom style="thick">
              <color theme="2" tint="-0.749961851863155"/>
            </bottom>
          </border>
        </dxf>
        <dxf>
          <font>
            <color theme="2" tint="-0.89996032593768116"/>
          </font>
          <fill>
            <patternFill>
              <bgColor theme="4" tint="-0.24994659260841701"/>
            </patternFill>
          </fill>
          <border>
            <left style="thick">
              <color auto="1"/>
            </left>
            <right style="thick">
              <color auto="1"/>
            </right>
            <top style="thick">
              <color auto="1"/>
            </top>
            <bottom style="thick">
              <color auto="1"/>
            </bottom>
          </border>
        </dxf>
        <dxf>
          <font>
            <color theme="8" tint="-0.24994659260841701"/>
          </font>
          <fill>
            <patternFill>
              <bgColor theme="4" tint="0.39994506668294322"/>
            </patternFill>
          </fill>
          <border>
            <left style="thick">
              <color auto="1"/>
            </left>
            <right style="thick">
              <color auto="1"/>
            </right>
            <top style="thick">
              <color auto="1"/>
            </top>
            <bottom style="thick">
              <color auto="1"/>
            </bottom>
          </border>
        </dxf>
      </x14:dxfs>
    </ext>
    <ext xmlns:x14="http://schemas.microsoft.com/office/spreadsheetml/2009/9/main" uri="{EB79DEF2-80B8-43e5-95BD-54CBDDF9020C}">
      <x14:slicerStyles defaultSlicerStyle="SlicerStyleLight1">
        <x14:slicerStyle name="new style">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sales board.xlsx]support!PivotTable2</c:name>
    <c:fmtId val="3"/>
  </c:pivotSource>
  <c:chart>
    <c:title>
      <c:tx>
        <c:rich>
          <a:bodyPr rot="0" spcFirstLastPara="1" vertOverflow="ellipsis" vert="horz" wrap="square" anchor="ctr" anchorCtr="1"/>
          <a:lstStyle/>
          <a:p>
            <a:pPr>
              <a:defRPr sz="1400" b="0"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Daily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accent4">
                <a:lumMod val="60000"/>
                <a:lumOff val="40000"/>
              </a:schemeClr>
            </a:solidFill>
            <a:round/>
          </a:ln>
          <a:effectLst>
            <a:innerShdw blurRad="63500" dist="50800" dir="13500000">
              <a:prstClr val="black">
                <a:alpha val="50000"/>
              </a:prstClr>
            </a:innerShdw>
          </a:effectLst>
        </c:spPr>
        <c:marker>
          <c:symbol val="circle"/>
          <c:size val="7"/>
          <c:spPr>
            <a:solidFill>
              <a:schemeClr val="accent4">
                <a:lumMod val="60000"/>
                <a:lumOff val="40000"/>
              </a:schemeClr>
            </a:solidFill>
            <a:ln w="9525">
              <a:noFill/>
            </a:ln>
            <a:effectLst>
              <a:innerShdw blurRad="63500" dist="50800" dir="13500000">
                <a:prstClr val="black">
                  <a:alpha val="50000"/>
                </a:prstClr>
              </a:inn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230493631815645E-2"/>
          <c:y val="0.13438401963254035"/>
          <c:w val="0.88850843109534017"/>
          <c:h val="0.69868347064833092"/>
        </c:manualLayout>
      </c:layout>
      <c:barChart>
        <c:barDir val="col"/>
        <c:grouping val="clustered"/>
        <c:varyColors val="0"/>
        <c:ser>
          <c:idx val="0"/>
          <c:order val="0"/>
          <c:tx>
            <c:strRef>
              <c:f>support!$I$3</c:f>
              <c:strCache>
                <c:ptCount val="1"/>
                <c:pt idx="0">
                  <c:v> Sales</c:v>
                </c:pt>
              </c:strCache>
            </c:strRef>
          </c:tx>
          <c:spPr>
            <a:solidFill>
              <a:schemeClr val="accent1"/>
            </a:solidFill>
            <a:ln>
              <a:noFill/>
            </a:ln>
            <a:effectLst/>
          </c:spPr>
          <c:invertIfNegative val="0"/>
          <c:cat>
            <c:strRef>
              <c:f>support!$H$4:$H$35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support!$I$4:$I$35</c:f>
              <c:numCache>
                <c:formatCode>General</c:formatCode>
                <c:ptCount val="31"/>
                <c:pt idx="0">
                  <c:v>279</c:v>
                </c:pt>
                <c:pt idx="1">
                  <c:v>179</c:v>
                </c:pt>
                <c:pt idx="2">
                  <c:v>287</c:v>
                </c:pt>
                <c:pt idx="3">
                  <c:v>406</c:v>
                </c:pt>
                <c:pt idx="4">
                  <c:v>317</c:v>
                </c:pt>
                <c:pt idx="5">
                  <c:v>181</c:v>
                </c:pt>
                <c:pt idx="6">
                  <c:v>491</c:v>
                </c:pt>
                <c:pt idx="7">
                  <c:v>300</c:v>
                </c:pt>
                <c:pt idx="8">
                  <c:v>420</c:v>
                </c:pt>
                <c:pt idx="9">
                  <c:v>461</c:v>
                </c:pt>
                <c:pt idx="10">
                  <c:v>337</c:v>
                </c:pt>
                <c:pt idx="11">
                  <c:v>206</c:v>
                </c:pt>
                <c:pt idx="12">
                  <c:v>192</c:v>
                </c:pt>
                <c:pt idx="13">
                  <c:v>225</c:v>
                </c:pt>
                <c:pt idx="14">
                  <c:v>486</c:v>
                </c:pt>
                <c:pt idx="15">
                  <c:v>368</c:v>
                </c:pt>
                <c:pt idx="16">
                  <c:v>138</c:v>
                </c:pt>
                <c:pt idx="17">
                  <c:v>343</c:v>
                </c:pt>
                <c:pt idx="18">
                  <c:v>382</c:v>
                </c:pt>
                <c:pt idx="19">
                  <c:v>275</c:v>
                </c:pt>
                <c:pt idx="20">
                  <c:v>448</c:v>
                </c:pt>
                <c:pt idx="21">
                  <c:v>169</c:v>
                </c:pt>
                <c:pt idx="22">
                  <c:v>348</c:v>
                </c:pt>
                <c:pt idx="23">
                  <c:v>405</c:v>
                </c:pt>
                <c:pt idx="24">
                  <c:v>139</c:v>
                </c:pt>
                <c:pt idx="25">
                  <c:v>474</c:v>
                </c:pt>
                <c:pt idx="26">
                  <c:v>180</c:v>
                </c:pt>
                <c:pt idx="27">
                  <c:v>280</c:v>
                </c:pt>
                <c:pt idx="28">
                  <c:v>444</c:v>
                </c:pt>
                <c:pt idx="29">
                  <c:v>168</c:v>
                </c:pt>
                <c:pt idx="30">
                  <c:v>476</c:v>
                </c:pt>
              </c:numCache>
            </c:numRef>
          </c:val>
          <c:extLst>
            <c:ext xmlns:c16="http://schemas.microsoft.com/office/drawing/2014/chart" uri="{C3380CC4-5D6E-409C-BE32-E72D297353CC}">
              <c16:uniqueId val="{00000000-AC47-4AFA-804D-FB47AC7DCA61}"/>
            </c:ext>
          </c:extLst>
        </c:ser>
        <c:dLbls>
          <c:showLegendKey val="0"/>
          <c:showVal val="0"/>
          <c:showCatName val="0"/>
          <c:showSerName val="0"/>
          <c:showPercent val="0"/>
          <c:showBubbleSize val="0"/>
        </c:dLbls>
        <c:gapWidth val="85"/>
        <c:axId val="602383888"/>
        <c:axId val="602384608"/>
      </c:barChart>
      <c:lineChart>
        <c:grouping val="standard"/>
        <c:varyColors val="0"/>
        <c:ser>
          <c:idx val="1"/>
          <c:order val="1"/>
          <c:tx>
            <c:strRef>
              <c:f>support!$J$3</c:f>
              <c:strCache>
                <c:ptCount val="1"/>
                <c:pt idx="0">
                  <c:v> Sales Conversion</c:v>
                </c:pt>
              </c:strCache>
            </c:strRef>
          </c:tx>
          <c:spPr>
            <a:ln w="19050" cap="rnd">
              <a:solidFill>
                <a:schemeClr val="accent4">
                  <a:lumMod val="60000"/>
                  <a:lumOff val="40000"/>
                </a:schemeClr>
              </a:solidFill>
              <a:round/>
            </a:ln>
            <a:effectLst>
              <a:innerShdw blurRad="63500" dist="50800" dir="13500000">
                <a:prstClr val="black">
                  <a:alpha val="50000"/>
                </a:prstClr>
              </a:innerShdw>
            </a:effectLst>
          </c:spPr>
          <c:marker>
            <c:symbol val="circle"/>
            <c:size val="7"/>
            <c:spPr>
              <a:solidFill>
                <a:schemeClr val="accent4">
                  <a:lumMod val="60000"/>
                  <a:lumOff val="40000"/>
                </a:schemeClr>
              </a:solidFill>
              <a:ln w="9525">
                <a:noFill/>
              </a:ln>
              <a:effectLst>
                <a:innerShdw blurRad="63500" dist="50800" dir="13500000">
                  <a:prstClr val="black">
                    <a:alpha val="50000"/>
                  </a:prstClr>
                </a:innerShdw>
              </a:effectLst>
              <a:scene3d>
                <a:camera prst="orthographicFront"/>
                <a:lightRig rig="threePt" dir="t"/>
              </a:scene3d>
              <a:sp3d>
                <a:bevelT/>
              </a:sp3d>
            </c:spPr>
          </c:marker>
          <c:cat>
            <c:strRef>
              <c:f>support!$H$4:$H$35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support!$J$4:$J$35</c:f>
              <c:numCache>
                <c:formatCode>0.00%</c:formatCode>
                <c:ptCount val="31"/>
                <c:pt idx="0">
                  <c:v>0.44497607655502391</c:v>
                </c:pt>
                <c:pt idx="1">
                  <c:v>0.33773584905660375</c:v>
                </c:pt>
                <c:pt idx="2">
                  <c:v>0.30210526315789471</c:v>
                </c:pt>
                <c:pt idx="3">
                  <c:v>0.49451887941534711</c:v>
                </c:pt>
                <c:pt idx="4">
                  <c:v>0.37873357228195936</c:v>
                </c:pt>
                <c:pt idx="5">
                  <c:v>0.28867623604465709</c:v>
                </c:pt>
                <c:pt idx="6">
                  <c:v>0.88949275362318836</c:v>
                </c:pt>
                <c:pt idx="7">
                  <c:v>0.46296296296296297</c:v>
                </c:pt>
                <c:pt idx="8">
                  <c:v>0.77777777777777779</c:v>
                </c:pt>
                <c:pt idx="9">
                  <c:v>0.55676328502415462</c:v>
                </c:pt>
                <c:pt idx="10">
                  <c:v>0.46418732782369149</c:v>
                </c:pt>
                <c:pt idx="11">
                  <c:v>0.34563758389261745</c:v>
                </c:pt>
                <c:pt idx="12">
                  <c:v>0.24489795918367346</c:v>
                </c:pt>
                <c:pt idx="13">
                  <c:v>0.23316062176165803</c:v>
                </c:pt>
                <c:pt idx="14">
                  <c:v>0.89338235294117652</c:v>
                </c:pt>
                <c:pt idx="15">
                  <c:v>0.39148936170212767</c:v>
                </c:pt>
                <c:pt idx="16">
                  <c:v>0.18930041152263374</c:v>
                </c:pt>
                <c:pt idx="17">
                  <c:v>0.34576612903225806</c:v>
                </c:pt>
                <c:pt idx="18">
                  <c:v>0.70740740740740737</c:v>
                </c:pt>
                <c:pt idx="19">
                  <c:v>0.41167664670658682</c:v>
                </c:pt>
                <c:pt idx="20">
                  <c:v>0.66965620328849029</c:v>
                </c:pt>
                <c:pt idx="21">
                  <c:v>0.23182441700960219</c:v>
                </c:pt>
                <c:pt idx="22">
                  <c:v>0.39455782312925169</c:v>
                </c:pt>
                <c:pt idx="23">
                  <c:v>0.4550561797752809</c:v>
                </c:pt>
                <c:pt idx="24">
                  <c:v>0.15582959641255606</c:v>
                </c:pt>
                <c:pt idx="25">
                  <c:v>0.75</c:v>
                </c:pt>
                <c:pt idx="26">
                  <c:v>0.20022246941045607</c:v>
                </c:pt>
                <c:pt idx="27">
                  <c:v>0.3007518796992481</c:v>
                </c:pt>
                <c:pt idx="28">
                  <c:v>0.57587548638132291</c:v>
                </c:pt>
                <c:pt idx="29">
                  <c:v>0.32307692307692309</c:v>
                </c:pt>
                <c:pt idx="30">
                  <c:v>0.77022653721682843</c:v>
                </c:pt>
              </c:numCache>
            </c:numRef>
          </c:val>
          <c:smooth val="1"/>
          <c:extLst>
            <c:ext xmlns:c16="http://schemas.microsoft.com/office/drawing/2014/chart" uri="{C3380CC4-5D6E-409C-BE32-E72D297353CC}">
              <c16:uniqueId val="{00000001-AC47-4AFA-804D-FB47AC7DCA61}"/>
            </c:ext>
          </c:extLst>
        </c:ser>
        <c:dLbls>
          <c:showLegendKey val="0"/>
          <c:showVal val="0"/>
          <c:showCatName val="0"/>
          <c:showSerName val="0"/>
          <c:showPercent val="0"/>
          <c:showBubbleSize val="0"/>
        </c:dLbls>
        <c:marker val="1"/>
        <c:smooth val="0"/>
        <c:axId val="603067984"/>
        <c:axId val="602333472"/>
      </c:lineChart>
      <c:catAx>
        <c:axId val="60238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84608"/>
        <c:crosses val="autoZero"/>
        <c:auto val="1"/>
        <c:lblAlgn val="ctr"/>
        <c:lblOffset val="100"/>
        <c:noMultiLvlLbl val="0"/>
      </c:catAx>
      <c:valAx>
        <c:axId val="60238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83888"/>
        <c:crosses val="autoZero"/>
        <c:crossBetween val="between"/>
      </c:valAx>
      <c:valAx>
        <c:axId val="6023334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67984"/>
        <c:crosses val="max"/>
        <c:crossBetween val="between"/>
      </c:valAx>
      <c:catAx>
        <c:axId val="603067984"/>
        <c:scaling>
          <c:orientation val="minMax"/>
        </c:scaling>
        <c:delete val="1"/>
        <c:axPos val="b"/>
        <c:numFmt formatCode="General" sourceLinked="1"/>
        <c:majorTickMark val="out"/>
        <c:minorTickMark val="none"/>
        <c:tickLblPos val="nextTo"/>
        <c:crossAx val="602333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1">
          <a:lumMod val="7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sales board.xlsx]support!PivotTable5</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support!$O$3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937-4704-AD6E-592B767501F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937-4704-AD6E-592B767501F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937-4704-AD6E-592B767501F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937-4704-AD6E-592B767501F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937-4704-AD6E-592B767501F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F937-4704-AD6E-592B767501F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F937-4704-AD6E-592B767501F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F937-4704-AD6E-592B767501F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F937-4704-AD6E-592B767501F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F937-4704-AD6E-592B767501F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support!$N$4:$N$9</c:f>
              <c:strCache>
                <c:ptCount val="5"/>
                <c:pt idx="0">
                  <c:v>January</c:v>
                </c:pt>
                <c:pt idx="1">
                  <c:v>February</c:v>
                </c:pt>
                <c:pt idx="2">
                  <c:v>March</c:v>
                </c:pt>
                <c:pt idx="3">
                  <c:v>April</c:v>
                </c:pt>
                <c:pt idx="4">
                  <c:v>May</c:v>
                </c:pt>
              </c:strCache>
            </c:strRef>
          </c:cat>
          <c:val>
            <c:numRef>
              <c:f>support!$O$4:$O$9</c:f>
              <c:numCache>
                <c:formatCode>General</c:formatCode>
                <c:ptCount val="5"/>
                <c:pt idx="0">
                  <c:v>9804</c:v>
                </c:pt>
                <c:pt idx="1">
                  <c:v>8583</c:v>
                </c:pt>
                <c:pt idx="2">
                  <c:v>8765</c:v>
                </c:pt>
                <c:pt idx="3">
                  <c:v>8647</c:v>
                </c:pt>
                <c:pt idx="4">
                  <c:v>9115</c:v>
                </c:pt>
              </c:numCache>
            </c:numRef>
          </c:val>
          <c:extLst>
            <c:ext xmlns:c16="http://schemas.microsoft.com/office/drawing/2014/chart" uri="{C3380CC4-5D6E-409C-BE32-E72D297353CC}">
              <c16:uniqueId val="{0000000A-F937-4704-AD6E-592B767501F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75000"/>
          <a:lumOff val="2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chart" Target="../charts/chart2.xml"/><Relationship Id="rId2" Type="http://schemas.openxmlformats.org/officeDocument/2006/relationships/hyperlink" Target="https://pixabay.com/en/call-center-3366790/" TargetMode="External"/><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hyperlink" Target="https://www.freepngimg.com/png/42845-cart-download-hd-png"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685800</xdr:colOff>
      <xdr:row>2</xdr:row>
      <xdr:rowOff>161925</xdr:rowOff>
    </xdr:from>
    <xdr:to>
      <xdr:col>11</xdr:col>
      <xdr:colOff>1143000</xdr:colOff>
      <xdr:row>16</xdr:row>
      <xdr:rowOff>19050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793E373E-4BE6-91C2-982C-3702BB55862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391525" y="542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785707</xdr:colOff>
      <xdr:row>2</xdr:row>
      <xdr:rowOff>149658</xdr:rowOff>
    </xdr:to>
    <xdr:grpSp>
      <xdr:nvGrpSpPr>
        <xdr:cNvPr id="42" name="Group 41">
          <a:extLst>
            <a:ext uri="{FF2B5EF4-FFF2-40B4-BE49-F238E27FC236}">
              <a16:creationId xmlns:a16="http://schemas.microsoft.com/office/drawing/2014/main" id="{F907F168-0C8C-CC38-2563-3D62BAE1D998}"/>
            </a:ext>
          </a:extLst>
        </xdr:cNvPr>
        <xdr:cNvGrpSpPr/>
      </xdr:nvGrpSpPr>
      <xdr:grpSpPr>
        <a:xfrm>
          <a:off x="0" y="0"/>
          <a:ext cx="3471757" cy="530658"/>
          <a:chOff x="0" y="0"/>
          <a:chExt cx="3478901" cy="530658"/>
        </a:xfrm>
      </xdr:grpSpPr>
      <xdr:sp macro="" textlink="">
        <xdr:nvSpPr>
          <xdr:cNvPr id="5" name="Rectangle 4">
            <a:extLst>
              <a:ext uri="{FF2B5EF4-FFF2-40B4-BE49-F238E27FC236}">
                <a16:creationId xmlns:a16="http://schemas.microsoft.com/office/drawing/2014/main" id="{ECCEF035-8585-432C-906E-B98FCF17A7BF}"/>
              </a:ext>
            </a:extLst>
          </xdr:cNvPr>
          <xdr:cNvSpPr/>
        </xdr:nvSpPr>
        <xdr:spPr>
          <a:xfrm>
            <a:off x="0" y="0"/>
            <a:ext cx="3478901" cy="530658"/>
          </a:xfrm>
          <a:prstGeom prst="rect">
            <a:avLst/>
          </a:prstGeom>
          <a:noFill/>
        </xdr:spPr>
        <xdr:txBody>
          <a:bodyPr wrap="none" lIns="91440" tIns="45720" rIns="91440" bIns="45720">
            <a:spAutoFit/>
          </a:bodyPr>
          <a:lstStyle/>
          <a:p>
            <a:pPr algn="ctr"/>
            <a:r>
              <a:rPr lang="en-US" sz="2800" b="1" cap="none" spc="0">
                <a:ln w="0"/>
                <a:solidFill>
                  <a:schemeClr val="tx1"/>
                </a:solidFill>
                <a:effectLst>
                  <a:outerShdw blurRad="38100" dist="19050" dir="2700000" algn="tl" rotWithShape="0">
                    <a:schemeClr val="dk1">
                      <a:alpha val="40000"/>
                    </a:schemeClr>
                  </a:outerShdw>
                </a:effectLst>
              </a:rPr>
              <a:t>Daily</a:t>
            </a:r>
            <a:r>
              <a:rPr lang="en-US" sz="2800" b="1" cap="none" spc="0" baseline="0">
                <a:ln w="0"/>
                <a:solidFill>
                  <a:schemeClr val="tx1"/>
                </a:solidFill>
                <a:effectLst>
                  <a:outerShdw blurRad="38100" dist="19050" dir="2700000" algn="tl" rotWithShape="0">
                    <a:schemeClr val="dk1">
                      <a:alpha val="40000"/>
                    </a:schemeClr>
                  </a:outerShdw>
                </a:effectLst>
              </a:rPr>
              <a:t> Sales Dashboard</a:t>
            </a:r>
            <a:endParaRPr lang="en-US" sz="2800" b="1" cap="none" spc="0">
              <a:ln w="0"/>
              <a:solidFill>
                <a:schemeClr val="tx1"/>
              </a:solidFill>
              <a:effectLst>
                <a:outerShdw blurRad="38100" dist="19050" dir="2700000" algn="tl" rotWithShape="0">
                  <a:schemeClr val="dk1">
                    <a:alpha val="40000"/>
                  </a:schemeClr>
                </a:outerShdw>
              </a:effectLst>
            </a:endParaRPr>
          </a:p>
        </xdr:txBody>
      </xdr:sp>
      <xdr:cxnSp macro="">
        <xdr:nvCxnSpPr>
          <xdr:cNvPr id="8" name="Straight Connector 7">
            <a:extLst>
              <a:ext uri="{FF2B5EF4-FFF2-40B4-BE49-F238E27FC236}">
                <a16:creationId xmlns:a16="http://schemas.microsoft.com/office/drawing/2014/main" id="{5A21D86F-443B-C8EF-5694-35298D044B33}"/>
              </a:ext>
            </a:extLst>
          </xdr:cNvPr>
          <xdr:cNvCxnSpPr/>
        </xdr:nvCxnSpPr>
        <xdr:spPr>
          <a:xfrm flipV="1">
            <a:off x="95249" y="495299"/>
            <a:ext cx="3291840" cy="0"/>
          </a:xfrm>
          <a:prstGeom prst="line">
            <a:avLst/>
          </a:prstGeom>
          <a:ln w="38100">
            <a:solidFill>
              <a:schemeClr val="accent1">
                <a:lumMod val="75000"/>
              </a:schemeClr>
            </a:solidFill>
          </a:ln>
        </xdr:spPr>
        <xdr:style>
          <a:lnRef idx="1">
            <a:schemeClr val="dk1"/>
          </a:lnRef>
          <a:fillRef idx="0">
            <a:schemeClr val="dk1"/>
          </a:fillRef>
          <a:effectRef idx="0">
            <a:schemeClr val="dk1"/>
          </a:effectRef>
          <a:fontRef idx="minor">
            <a:schemeClr val="tx1"/>
          </a:fontRef>
        </xdr:style>
      </xdr:cxnSp>
    </xdr:grpSp>
    <xdr:clientData/>
  </xdr:twoCellAnchor>
  <xdr:oneCellAnchor>
    <xdr:from>
      <xdr:col>6</xdr:col>
      <xdr:colOff>104775</xdr:colOff>
      <xdr:row>17</xdr:row>
      <xdr:rowOff>95275</xdr:rowOff>
    </xdr:from>
    <xdr:ext cx="882432" cy="233205"/>
    <xdr:sp macro="" textlink="">
      <xdr:nvSpPr>
        <xdr:cNvPr id="27" name="TextBox 26">
          <a:extLst>
            <a:ext uri="{FF2B5EF4-FFF2-40B4-BE49-F238E27FC236}">
              <a16:creationId xmlns:a16="http://schemas.microsoft.com/office/drawing/2014/main" id="{94CB55D8-ABF3-C9E3-D50C-73AFEFC0A96E}"/>
            </a:ext>
          </a:extLst>
        </xdr:cNvPr>
        <xdr:cNvSpPr txBox="1"/>
      </xdr:nvSpPr>
      <xdr:spPr>
        <a:xfrm>
          <a:off x="3152775" y="3333775"/>
          <a:ext cx="88243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0</xdr:col>
      <xdr:colOff>161924</xdr:colOff>
      <xdr:row>0</xdr:row>
      <xdr:rowOff>9525</xdr:rowOff>
    </xdr:from>
    <xdr:to>
      <xdr:col>16</xdr:col>
      <xdr:colOff>552450</xdr:colOff>
      <xdr:row>23</xdr:row>
      <xdr:rowOff>38100</xdr:rowOff>
    </xdr:to>
    <xdr:grpSp>
      <xdr:nvGrpSpPr>
        <xdr:cNvPr id="51" name="Group 50">
          <a:extLst>
            <a:ext uri="{FF2B5EF4-FFF2-40B4-BE49-F238E27FC236}">
              <a16:creationId xmlns:a16="http://schemas.microsoft.com/office/drawing/2014/main" id="{5E4E9871-141A-87A3-5DC3-BF46BAF8D988}"/>
            </a:ext>
          </a:extLst>
        </xdr:cNvPr>
        <xdr:cNvGrpSpPr/>
      </xdr:nvGrpSpPr>
      <xdr:grpSpPr>
        <a:xfrm>
          <a:off x="161924" y="9525"/>
          <a:ext cx="11649076" cy="4410075"/>
          <a:chOff x="161924" y="9525"/>
          <a:chExt cx="11820526" cy="4410075"/>
        </a:xfrm>
      </xdr:grpSpPr>
      <mc:AlternateContent xmlns:mc="http://schemas.openxmlformats.org/markup-compatibility/2006" xmlns:a14="http://schemas.microsoft.com/office/drawing/2010/main">
        <mc:Choice Requires="a14">
          <xdr:graphicFrame macro="">
            <xdr:nvGraphicFramePr>
              <xdr:cNvPr id="47" name="Calendar">
                <a:extLst>
                  <a:ext uri="{FF2B5EF4-FFF2-40B4-BE49-F238E27FC236}">
                    <a16:creationId xmlns:a16="http://schemas.microsoft.com/office/drawing/2014/main" id="{1C5E4D75-28EA-DF8C-3297-9B597F4A17BF}"/>
                  </a:ext>
                </a:extLst>
              </xdr:cNvPr>
              <xdr:cNvGraphicFramePr/>
            </xdr:nvGraphicFramePr>
            <xdr:xfrm>
              <a:off x="161924" y="990601"/>
              <a:ext cx="3324225" cy="1533524"/>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161924" y="990601"/>
                <a:ext cx="3276009" cy="1533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50" name="Group 49">
            <a:extLst>
              <a:ext uri="{FF2B5EF4-FFF2-40B4-BE49-F238E27FC236}">
                <a16:creationId xmlns:a16="http://schemas.microsoft.com/office/drawing/2014/main" id="{DBCA6E69-2E05-1C75-3AA2-AE404E78C219}"/>
              </a:ext>
            </a:extLst>
          </xdr:cNvPr>
          <xdr:cNvGrpSpPr/>
        </xdr:nvGrpSpPr>
        <xdr:grpSpPr>
          <a:xfrm>
            <a:off x="161925" y="9525"/>
            <a:ext cx="11820525" cy="4410075"/>
            <a:chOff x="161925" y="9525"/>
            <a:chExt cx="11820525" cy="4410075"/>
          </a:xfrm>
        </xdr:grpSpPr>
        <xdr:grpSp>
          <xdr:nvGrpSpPr>
            <xdr:cNvPr id="43" name="Group 42">
              <a:extLst>
                <a:ext uri="{FF2B5EF4-FFF2-40B4-BE49-F238E27FC236}">
                  <a16:creationId xmlns:a16="http://schemas.microsoft.com/office/drawing/2014/main" id="{CF6A03CC-E194-34A6-6666-0399D98103EE}"/>
                </a:ext>
              </a:extLst>
            </xdr:cNvPr>
            <xdr:cNvGrpSpPr/>
          </xdr:nvGrpSpPr>
          <xdr:grpSpPr>
            <a:xfrm>
              <a:off x="3762375" y="47622"/>
              <a:ext cx="1819275" cy="695328"/>
              <a:chOff x="3762375" y="47622"/>
              <a:chExt cx="1819275" cy="695328"/>
            </a:xfrm>
          </xdr:grpSpPr>
          <xdr:grpSp>
            <xdr:nvGrpSpPr>
              <xdr:cNvPr id="13" name="Group 12">
                <a:extLst>
                  <a:ext uri="{FF2B5EF4-FFF2-40B4-BE49-F238E27FC236}">
                    <a16:creationId xmlns:a16="http://schemas.microsoft.com/office/drawing/2014/main" id="{C21F9D27-D656-48F2-EDB1-B95C3886801A}"/>
                  </a:ext>
                </a:extLst>
              </xdr:cNvPr>
              <xdr:cNvGrpSpPr/>
            </xdr:nvGrpSpPr>
            <xdr:grpSpPr>
              <a:xfrm>
                <a:off x="3762375" y="47622"/>
                <a:ext cx="1819275" cy="695328"/>
                <a:chOff x="3743325" y="47622"/>
                <a:chExt cx="1819275" cy="695328"/>
              </a:xfrm>
            </xdr:grpSpPr>
            <xdr:sp macro="" textlink="">
              <xdr:nvSpPr>
                <xdr:cNvPr id="10" name="Rectangle: Rounded Corners 9">
                  <a:extLst>
                    <a:ext uri="{FF2B5EF4-FFF2-40B4-BE49-F238E27FC236}">
                      <a16:creationId xmlns:a16="http://schemas.microsoft.com/office/drawing/2014/main" id="{2292D898-7AA5-24D3-4734-ED7E2EC3A9B8}"/>
                    </a:ext>
                  </a:extLst>
                </xdr:cNvPr>
                <xdr:cNvSpPr/>
              </xdr:nvSpPr>
              <xdr:spPr>
                <a:xfrm>
                  <a:off x="3743325" y="47625"/>
                  <a:ext cx="1819275" cy="695325"/>
                </a:xfrm>
                <a:prstGeom prst="roundRect">
                  <a:avLst/>
                </a:prstGeom>
                <a:solidFill>
                  <a:schemeClr val="accent5">
                    <a:lumMod val="60000"/>
                    <a:lumOff val="40000"/>
                  </a:schemeClr>
                </a:solid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Top Corners Rounded 10">
                  <a:extLst>
                    <a:ext uri="{FF2B5EF4-FFF2-40B4-BE49-F238E27FC236}">
                      <a16:creationId xmlns:a16="http://schemas.microsoft.com/office/drawing/2014/main" id="{4AF432A3-342E-3D7D-3441-7DAE2EF0FB23}"/>
                    </a:ext>
                  </a:extLst>
                </xdr:cNvPr>
                <xdr:cNvSpPr/>
              </xdr:nvSpPr>
              <xdr:spPr>
                <a:xfrm rot="16200000">
                  <a:off x="3556571" y="235060"/>
                  <a:ext cx="693965" cy="31909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8" name="Group 37">
                <a:extLst>
                  <a:ext uri="{FF2B5EF4-FFF2-40B4-BE49-F238E27FC236}">
                    <a16:creationId xmlns:a16="http://schemas.microsoft.com/office/drawing/2014/main" id="{51094C7A-44A9-D587-5F62-7105E8B6278C}"/>
                  </a:ext>
                </a:extLst>
              </xdr:cNvPr>
              <xdr:cNvGrpSpPr/>
            </xdr:nvGrpSpPr>
            <xdr:grpSpPr>
              <a:xfrm>
                <a:off x="4090140" y="66675"/>
                <a:ext cx="1272435" cy="654396"/>
                <a:chOff x="4090140" y="66675"/>
                <a:chExt cx="1272435" cy="654396"/>
              </a:xfrm>
            </xdr:grpSpPr>
            <xdr:pic>
              <xdr:nvPicPr>
                <xdr:cNvPr id="24" name="Picture 23">
                  <a:extLst>
                    <a:ext uri="{FF2B5EF4-FFF2-40B4-BE49-F238E27FC236}">
                      <a16:creationId xmlns:a16="http://schemas.microsoft.com/office/drawing/2014/main" id="{BC969A25-B489-374D-9139-23AAEB62A6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rot="10800000" flipV="1">
                  <a:off x="4090140" y="80775"/>
                  <a:ext cx="215159" cy="304950"/>
                </a:xfrm>
                <a:prstGeom prst="rect">
                  <a:avLst/>
                </a:prstGeom>
              </xdr:spPr>
            </xdr:pic>
            <xdr:sp macro="" textlink="support!A4">
              <xdr:nvSpPr>
                <xdr:cNvPr id="30" name="Rectangle 29">
                  <a:extLst>
                    <a:ext uri="{FF2B5EF4-FFF2-40B4-BE49-F238E27FC236}">
                      <a16:creationId xmlns:a16="http://schemas.microsoft.com/office/drawing/2014/main" id="{75B2A3ED-560E-1CDB-B019-F14A20C0B155}"/>
                    </a:ext>
                  </a:extLst>
                </xdr:cNvPr>
                <xdr:cNvSpPr/>
              </xdr:nvSpPr>
              <xdr:spPr>
                <a:xfrm>
                  <a:off x="4392037" y="66675"/>
                  <a:ext cx="970538" cy="352982"/>
                </a:xfrm>
                <a:prstGeom prst="rect">
                  <a:avLst/>
                </a:prstGeom>
                <a:noFill/>
              </xdr:spPr>
              <xdr:txBody>
                <a:bodyPr wrap="square" lIns="91440" tIns="45720" rIns="91440" bIns="45720">
                  <a:spAutoFit/>
                </a:bodyPr>
                <a:lstStyle/>
                <a:p>
                  <a:pPr marL="0" indent="0" algn="ctr"/>
                  <a:fld id="{A503B2B8-5082-44EB-9019-B30651F28884}"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Berlin Sans FB Demi" panose="020E0802020502020306" pitchFamily="34" charset="0"/>
                      <a:ea typeface="+mn-ea"/>
                      <a:cs typeface="Calibri"/>
                    </a:rPr>
                    <a:pPr marL="0" indent="0" algn="ctr"/>
                    <a:t>22877</a:t>
                  </a:fld>
                  <a:endParaRPr lang="en-US" sz="1800" b="0" i="0" u="none" strike="noStrike" cap="none" spc="0">
                    <a:ln w="0"/>
                    <a:solidFill>
                      <a:srgbClr val="000000"/>
                    </a:solidFill>
                    <a:effectLst>
                      <a:outerShdw blurRad="38100" dist="19050" dir="2700000" algn="tl" rotWithShape="0">
                        <a:schemeClr val="dk1">
                          <a:alpha val="40000"/>
                        </a:schemeClr>
                      </a:outerShdw>
                    </a:effectLst>
                    <a:latin typeface="Berlin Sans FB Demi" panose="020E0802020502020306" pitchFamily="34" charset="0"/>
                    <a:ea typeface="+mn-ea"/>
                    <a:cs typeface="Calibri"/>
                  </a:endParaRPr>
                </a:p>
              </xdr:txBody>
            </xdr:sp>
            <xdr:sp macro="" textlink="support!A3">
              <xdr:nvSpPr>
                <xdr:cNvPr id="31" name="Rectangle 30">
                  <a:extLst>
                    <a:ext uri="{FF2B5EF4-FFF2-40B4-BE49-F238E27FC236}">
                      <a16:creationId xmlns:a16="http://schemas.microsoft.com/office/drawing/2014/main" id="{8E98CD03-5EF5-BAC0-E82C-CF5D06FBCD33}"/>
                    </a:ext>
                  </a:extLst>
                </xdr:cNvPr>
                <xdr:cNvSpPr/>
              </xdr:nvSpPr>
              <xdr:spPr>
                <a:xfrm>
                  <a:off x="4351998" y="409575"/>
                  <a:ext cx="911033" cy="311496"/>
                </a:xfrm>
                <a:prstGeom prst="rect">
                  <a:avLst/>
                </a:prstGeom>
                <a:noFill/>
              </xdr:spPr>
              <xdr:txBody>
                <a:bodyPr wrap="none" lIns="91440" tIns="45720" rIns="91440" bIns="45720">
                  <a:spAutoFit/>
                </a:bodyPr>
                <a:lstStyle/>
                <a:p>
                  <a:pPr marL="0" indent="0" algn="ctr"/>
                  <a:fld id="{A0AFCE4D-1A85-4852-AE15-9620FDAC41EE}" type="TxLink">
                    <a:rPr lang="en-US" sz="1400" b="1" i="0"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Calibri"/>
                    </a:rPr>
                    <a:pPr marL="0" indent="0" algn="ctr"/>
                    <a:t> # of Calls</a:t>
                  </a:fld>
                  <a:endParaRPr lang="en-US" sz="1400" b="1" i="0"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Calibri"/>
                    <a:ea typeface="+mn-ea"/>
                    <a:cs typeface="Calibri"/>
                  </a:endParaRPr>
                </a:p>
              </xdr:txBody>
            </xdr:sp>
          </xdr:grpSp>
        </xdr:grpSp>
        <xdr:grpSp>
          <xdr:nvGrpSpPr>
            <xdr:cNvPr id="44" name="Group 43">
              <a:extLst>
                <a:ext uri="{FF2B5EF4-FFF2-40B4-BE49-F238E27FC236}">
                  <a16:creationId xmlns:a16="http://schemas.microsoft.com/office/drawing/2014/main" id="{8422DE66-86D5-19E8-82B4-461F5C464735}"/>
                </a:ext>
              </a:extLst>
            </xdr:cNvPr>
            <xdr:cNvGrpSpPr/>
          </xdr:nvGrpSpPr>
          <xdr:grpSpPr>
            <a:xfrm>
              <a:off x="5848350" y="9525"/>
              <a:ext cx="1819275" cy="749646"/>
              <a:chOff x="5848350" y="9525"/>
              <a:chExt cx="1819275" cy="749646"/>
            </a:xfrm>
          </xdr:grpSpPr>
          <xdr:grpSp>
            <xdr:nvGrpSpPr>
              <xdr:cNvPr id="14" name="Group 13">
                <a:extLst>
                  <a:ext uri="{FF2B5EF4-FFF2-40B4-BE49-F238E27FC236}">
                    <a16:creationId xmlns:a16="http://schemas.microsoft.com/office/drawing/2014/main" id="{5083CAD0-5B61-BB65-AAD5-84D84F9294D4}"/>
                  </a:ext>
                </a:extLst>
              </xdr:cNvPr>
              <xdr:cNvGrpSpPr/>
            </xdr:nvGrpSpPr>
            <xdr:grpSpPr>
              <a:xfrm>
                <a:off x="5848350" y="47622"/>
                <a:ext cx="1819275" cy="695328"/>
                <a:chOff x="3743325" y="47622"/>
                <a:chExt cx="1819275" cy="695328"/>
              </a:xfrm>
            </xdr:grpSpPr>
            <xdr:sp macro="" textlink="">
              <xdr:nvSpPr>
                <xdr:cNvPr id="15" name="Rectangle: Rounded Corners 14">
                  <a:extLst>
                    <a:ext uri="{FF2B5EF4-FFF2-40B4-BE49-F238E27FC236}">
                      <a16:creationId xmlns:a16="http://schemas.microsoft.com/office/drawing/2014/main" id="{ABA21870-5EFC-6B30-3CCF-2748474B0666}"/>
                    </a:ext>
                  </a:extLst>
                </xdr:cNvPr>
                <xdr:cNvSpPr/>
              </xdr:nvSpPr>
              <xdr:spPr>
                <a:xfrm>
                  <a:off x="3743325" y="47625"/>
                  <a:ext cx="1819275" cy="695325"/>
                </a:xfrm>
                <a:prstGeom prst="roundRect">
                  <a:avLst/>
                </a:prstGeom>
                <a:solidFill>
                  <a:schemeClr val="accent4">
                    <a:lumMod val="40000"/>
                    <a:lumOff val="60000"/>
                  </a:schemeClr>
                </a:solid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60000"/>
                        <a:lumOff val="40000"/>
                      </a:schemeClr>
                    </a:solidFill>
                  </a:endParaRPr>
                </a:p>
              </xdr:txBody>
            </xdr:sp>
            <xdr:sp macro="" textlink="">
              <xdr:nvSpPr>
                <xdr:cNvPr id="16" name="Rectangle: Top Corners Rounded 15">
                  <a:extLst>
                    <a:ext uri="{FF2B5EF4-FFF2-40B4-BE49-F238E27FC236}">
                      <a16:creationId xmlns:a16="http://schemas.microsoft.com/office/drawing/2014/main" id="{02A64914-B7A2-144B-6FCE-DEB511A07C72}"/>
                    </a:ext>
                  </a:extLst>
                </xdr:cNvPr>
                <xdr:cNvSpPr/>
              </xdr:nvSpPr>
              <xdr:spPr>
                <a:xfrm rot="16200000">
                  <a:off x="3556571" y="235060"/>
                  <a:ext cx="693965" cy="319090"/>
                </a:xfrm>
                <a:prstGeom prst="round2SameRect">
                  <a:avLst/>
                </a:prstGeom>
                <a:solidFill>
                  <a:schemeClr val="tx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9" name="Group 38">
                <a:extLst>
                  <a:ext uri="{FF2B5EF4-FFF2-40B4-BE49-F238E27FC236}">
                    <a16:creationId xmlns:a16="http://schemas.microsoft.com/office/drawing/2014/main" id="{CDED61BB-ECEA-86F1-D1B9-3F36D95EF292}"/>
                  </a:ext>
                </a:extLst>
              </xdr:cNvPr>
              <xdr:cNvGrpSpPr/>
            </xdr:nvGrpSpPr>
            <xdr:grpSpPr>
              <a:xfrm>
                <a:off x="6162675" y="9525"/>
                <a:ext cx="1134533" cy="749646"/>
                <a:chOff x="6162675" y="9525"/>
                <a:chExt cx="1134533" cy="749646"/>
              </a:xfrm>
            </xdr:grpSpPr>
            <xdr:pic>
              <xdr:nvPicPr>
                <xdr:cNvPr id="26" name="Picture 25">
                  <a:extLst>
                    <a:ext uri="{FF2B5EF4-FFF2-40B4-BE49-F238E27FC236}">
                      <a16:creationId xmlns:a16="http://schemas.microsoft.com/office/drawing/2014/main" id="{157ED10B-F844-4000-37AD-65DD282ADE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6162675" y="9525"/>
                  <a:ext cx="323850" cy="323850"/>
                </a:xfrm>
                <a:prstGeom prst="rect">
                  <a:avLst/>
                </a:prstGeom>
              </xdr:spPr>
            </xdr:pic>
            <xdr:sp macro="" textlink="support!B4">
              <xdr:nvSpPr>
                <xdr:cNvPr id="32" name="Rectangle 31">
                  <a:extLst>
                    <a:ext uri="{FF2B5EF4-FFF2-40B4-BE49-F238E27FC236}">
                      <a16:creationId xmlns:a16="http://schemas.microsoft.com/office/drawing/2014/main" id="{EB2045A0-8915-92E5-84DC-A6BDCB66B27D}"/>
                    </a:ext>
                  </a:extLst>
                </xdr:cNvPr>
                <xdr:cNvSpPr/>
              </xdr:nvSpPr>
              <xdr:spPr>
                <a:xfrm>
                  <a:off x="6525843" y="85725"/>
                  <a:ext cx="771365" cy="352982"/>
                </a:xfrm>
                <a:prstGeom prst="rect">
                  <a:avLst/>
                </a:prstGeom>
                <a:noFill/>
              </xdr:spPr>
              <xdr:txBody>
                <a:bodyPr wrap="square" lIns="91440" tIns="45720" rIns="91440" bIns="45720">
                  <a:spAutoFit/>
                </a:bodyPr>
                <a:lstStyle/>
                <a:p>
                  <a:pPr marL="0" indent="0" algn="ctr"/>
                  <a:fld id="{45BEF03B-FD1A-4505-83DF-69821EA11651}" type="TxLink">
                    <a:rPr lang="en-US" sz="1800" b="0" i="0" u="none" strike="noStrike" cap="none" spc="0">
                      <a:ln w="0"/>
                      <a:solidFill>
                        <a:schemeClr val="accent5">
                          <a:lumMod val="75000"/>
                        </a:schemeClr>
                      </a:solidFill>
                      <a:effectLst>
                        <a:outerShdw blurRad="38100" dist="19050" dir="2700000" algn="tl" rotWithShape="0">
                          <a:schemeClr val="dk1">
                            <a:alpha val="40000"/>
                          </a:schemeClr>
                        </a:outerShdw>
                      </a:effectLst>
                      <a:latin typeface="Berlin Sans FB Demi" panose="020E0802020502020306" pitchFamily="34" charset="0"/>
                      <a:ea typeface="+mn-ea"/>
                      <a:cs typeface="Calibri"/>
                    </a:rPr>
                    <a:pPr marL="0" indent="0" algn="ctr"/>
                    <a:t>9804</a:t>
                  </a:fld>
                  <a:endParaRPr lang="en-US" sz="1800" b="0" i="0" u="none" strike="noStrike" cap="none" spc="0">
                    <a:ln w="0"/>
                    <a:solidFill>
                      <a:schemeClr val="accent5">
                        <a:lumMod val="75000"/>
                      </a:schemeClr>
                    </a:solidFill>
                    <a:effectLst>
                      <a:outerShdw blurRad="38100" dist="19050" dir="2700000" algn="tl" rotWithShape="0">
                        <a:schemeClr val="dk1">
                          <a:alpha val="40000"/>
                        </a:schemeClr>
                      </a:outerShdw>
                    </a:effectLst>
                    <a:latin typeface="Berlin Sans FB Demi" panose="020E0802020502020306" pitchFamily="34" charset="0"/>
                    <a:ea typeface="+mn-ea"/>
                    <a:cs typeface="Calibri"/>
                  </a:endParaRPr>
                </a:p>
              </xdr:txBody>
            </xdr:sp>
            <xdr:sp macro="" textlink="support!B3">
              <xdr:nvSpPr>
                <xdr:cNvPr id="35" name="Rectangle 34">
                  <a:extLst>
                    <a:ext uri="{FF2B5EF4-FFF2-40B4-BE49-F238E27FC236}">
                      <a16:creationId xmlns:a16="http://schemas.microsoft.com/office/drawing/2014/main" id="{4AEE9C84-0886-C1EA-8372-47FD76D45632}"/>
                    </a:ext>
                  </a:extLst>
                </xdr:cNvPr>
                <xdr:cNvSpPr/>
              </xdr:nvSpPr>
              <xdr:spPr>
                <a:xfrm>
                  <a:off x="6632472" y="447675"/>
                  <a:ext cx="617281" cy="311496"/>
                </a:xfrm>
                <a:prstGeom prst="rect">
                  <a:avLst/>
                </a:prstGeom>
                <a:noFill/>
              </xdr:spPr>
              <xdr:txBody>
                <a:bodyPr wrap="none" lIns="91440" tIns="45720" rIns="91440" bIns="45720">
                  <a:spAutoFit/>
                </a:bodyPr>
                <a:lstStyle/>
                <a:p>
                  <a:pPr marL="0" indent="0" algn="ctr"/>
                  <a:fld id="{CD0BFA63-9450-4897-B8AB-60D17ABE6CA8}" type="TxLink">
                    <a:rPr lang="en-US" sz="1400" b="1" i="0" u="none" strike="noStrike" cap="none" spc="0">
                      <a:ln w="0"/>
                      <a:solidFill>
                        <a:schemeClr val="accent6">
                          <a:lumMod val="50000"/>
                        </a:schemeClr>
                      </a:solidFill>
                      <a:effectLst>
                        <a:outerShdw blurRad="38100" dist="19050" dir="2700000" algn="tl" rotWithShape="0">
                          <a:schemeClr val="dk1">
                            <a:alpha val="40000"/>
                          </a:schemeClr>
                        </a:outerShdw>
                      </a:effectLst>
                      <a:latin typeface="Calibri"/>
                      <a:ea typeface="+mn-ea"/>
                      <a:cs typeface="Calibri"/>
                    </a:rPr>
                    <a:pPr marL="0" indent="0" algn="ctr"/>
                    <a:t> Sales</a:t>
                  </a:fld>
                  <a:endParaRPr lang="en-US" sz="1400" b="1" i="0" u="none" strike="noStrike" cap="none" spc="0">
                    <a:ln w="0"/>
                    <a:solidFill>
                      <a:schemeClr val="accent6">
                        <a:lumMod val="50000"/>
                      </a:schemeClr>
                    </a:solidFill>
                    <a:effectLst>
                      <a:outerShdw blurRad="38100" dist="19050" dir="2700000" algn="tl" rotWithShape="0">
                        <a:schemeClr val="dk1">
                          <a:alpha val="40000"/>
                        </a:schemeClr>
                      </a:outerShdw>
                    </a:effectLst>
                    <a:latin typeface="Calibri"/>
                    <a:ea typeface="+mn-ea"/>
                    <a:cs typeface="Calibri"/>
                  </a:endParaRPr>
                </a:p>
              </xdr:txBody>
            </xdr:sp>
          </xdr:grpSp>
        </xdr:grpSp>
        <xdr:grpSp>
          <xdr:nvGrpSpPr>
            <xdr:cNvPr id="45" name="Group 44">
              <a:extLst>
                <a:ext uri="{FF2B5EF4-FFF2-40B4-BE49-F238E27FC236}">
                  <a16:creationId xmlns:a16="http://schemas.microsoft.com/office/drawing/2014/main" id="{D273F514-CE4E-ACE1-11C3-4337FC3BA732}"/>
                </a:ext>
              </a:extLst>
            </xdr:cNvPr>
            <xdr:cNvGrpSpPr/>
          </xdr:nvGrpSpPr>
          <xdr:grpSpPr>
            <a:xfrm>
              <a:off x="7943850" y="9525"/>
              <a:ext cx="1819275" cy="733425"/>
              <a:chOff x="7943850" y="9525"/>
              <a:chExt cx="1819275" cy="733425"/>
            </a:xfrm>
          </xdr:grpSpPr>
          <xdr:grpSp>
            <xdr:nvGrpSpPr>
              <xdr:cNvPr id="17" name="Group 16">
                <a:extLst>
                  <a:ext uri="{FF2B5EF4-FFF2-40B4-BE49-F238E27FC236}">
                    <a16:creationId xmlns:a16="http://schemas.microsoft.com/office/drawing/2014/main" id="{0B2185F2-746D-6F93-65B2-2476A93C114F}"/>
                  </a:ext>
                </a:extLst>
              </xdr:cNvPr>
              <xdr:cNvGrpSpPr/>
            </xdr:nvGrpSpPr>
            <xdr:grpSpPr>
              <a:xfrm>
                <a:off x="7943850" y="47622"/>
                <a:ext cx="1819275" cy="695328"/>
                <a:chOff x="3743325" y="47622"/>
                <a:chExt cx="1819275" cy="695328"/>
              </a:xfrm>
            </xdr:grpSpPr>
            <xdr:sp macro="" textlink="">
              <xdr:nvSpPr>
                <xdr:cNvPr id="18" name="Rectangle: Rounded Corners 17">
                  <a:extLst>
                    <a:ext uri="{FF2B5EF4-FFF2-40B4-BE49-F238E27FC236}">
                      <a16:creationId xmlns:a16="http://schemas.microsoft.com/office/drawing/2014/main" id="{0DE9175F-5646-1414-906D-28A285020838}"/>
                    </a:ext>
                  </a:extLst>
                </xdr:cNvPr>
                <xdr:cNvSpPr/>
              </xdr:nvSpPr>
              <xdr:spPr>
                <a:xfrm>
                  <a:off x="3743325" y="47625"/>
                  <a:ext cx="1819275" cy="695325"/>
                </a:xfrm>
                <a:prstGeom prst="roundRect">
                  <a:avLst/>
                </a:prstGeom>
                <a:solidFill>
                  <a:schemeClr val="accent4">
                    <a:lumMod val="60000"/>
                    <a:lumOff val="40000"/>
                  </a:schemeClr>
                </a:solid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Top Corners Rounded 18">
                  <a:extLst>
                    <a:ext uri="{FF2B5EF4-FFF2-40B4-BE49-F238E27FC236}">
                      <a16:creationId xmlns:a16="http://schemas.microsoft.com/office/drawing/2014/main" id="{DE355144-E242-28A1-ECE5-000A5C30A2FC}"/>
                    </a:ext>
                  </a:extLst>
                </xdr:cNvPr>
                <xdr:cNvSpPr/>
              </xdr:nvSpPr>
              <xdr:spPr>
                <a:xfrm rot="16200000">
                  <a:off x="3556571" y="235060"/>
                  <a:ext cx="693965" cy="319090"/>
                </a:xfrm>
                <a:prstGeom prst="round2Same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0" name="Group 39">
                <a:extLst>
                  <a:ext uri="{FF2B5EF4-FFF2-40B4-BE49-F238E27FC236}">
                    <a16:creationId xmlns:a16="http://schemas.microsoft.com/office/drawing/2014/main" id="{E1E6D497-1F46-5C02-166D-66AB6BBD1E47}"/>
                  </a:ext>
                </a:extLst>
              </xdr:cNvPr>
              <xdr:cNvGrpSpPr/>
            </xdr:nvGrpSpPr>
            <xdr:grpSpPr>
              <a:xfrm>
                <a:off x="8233207" y="9525"/>
                <a:ext cx="1511562" cy="721071"/>
                <a:chOff x="8233207" y="9525"/>
                <a:chExt cx="1511562" cy="721071"/>
              </a:xfrm>
            </xdr:grpSpPr>
            <xdr:pic>
              <xdr:nvPicPr>
                <xdr:cNvPr id="28" name="Picture 27">
                  <a:extLst>
                    <a:ext uri="{FF2B5EF4-FFF2-40B4-BE49-F238E27FC236}">
                      <a16:creationId xmlns:a16="http://schemas.microsoft.com/office/drawing/2014/main" id="{652F98D6-04C6-C009-0684-36D68AAF191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8267700" y="9525"/>
                  <a:ext cx="323850" cy="323850"/>
                </a:xfrm>
                <a:prstGeom prst="rect">
                  <a:avLst/>
                </a:prstGeom>
              </xdr:spPr>
            </xdr:pic>
            <xdr:sp macro="" textlink="support!C4">
              <xdr:nvSpPr>
                <xdr:cNvPr id="33" name="Rectangle 32">
                  <a:extLst>
                    <a:ext uri="{FF2B5EF4-FFF2-40B4-BE49-F238E27FC236}">
                      <a16:creationId xmlns:a16="http://schemas.microsoft.com/office/drawing/2014/main" id="{9A6986FC-1F78-4755-08F8-797E9139E45C}"/>
                    </a:ext>
                  </a:extLst>
                </xdr:cNvPr>
                <xdr:cNvSpPr/>
              </xdr:nvSpPr>
              <xdr:spPr>
                <a:xfrm>
                  <a:off x="8507064" y="66675"/>
                  <a:ext cx="904671" cy="613630"/>
                </a:xfrm>
                <a:prstGeom prst="rect">
                  <a:avLst/>
                </a:prstGeom>
                <a:noFill/>
              </xdr:spPr>
              <xdr:txBody>
                <a:bodyPr wrap="square" lIns="91440" tIns="45720" rIns="91440" bIns="45720">
                  <a:spAutoFit/>
                </a:bodyPr>
                <a:lstStyle/>
                <a:p>
                  <a:pPr marL="0" indent="0" algn="ctr"/>
                  <a:fld id="{BD1A1BAF-0091-444A-813B-9E64B7AAFC75}" type="TxLink">
                    <a:rPr lang="en-US" sz="1800" b="0" i="0" u="none" strike="noStrike" cap="none" spc="0">
                      <a:ln w="0"/>
                      <a:solidFill>
                        <a:schemeClr val="tx2">
                          <a:lumMod val="75000"/>
                        </a:schemeClr>
                      </a:solidFill>
                      <a:effectLst>
                        <a:outerShdw blurRad="38100" dist="19050" dir="2700000" algn="tl" rotWithShape="0">
                          <a:schemeClr val="dk1">
                            <a:alpha val="40000"/>
                          </a:schemeClr>
                        </a:outerShdw>
                      </a:effectLst>
                      <a:latin typeface="Berlin Sans FB Demi" panose="020E0802020502020306" pitchFamily="34" charset="0"/>
                      <a:ea typeface="+mn-ea"/>
                      <a:cs typeface="Calibri"/>
                    </a:rPr>
                    <a:pPr marL="0" indent="0" algn="ctr"/>
                    <a:t>42.86%</a:t>
                  </a:fld>
                  <a:endParaRPr lang="en-US" sz="1800" b="0" i="0" u="none" strike="noStrike" cap="none" spc="0">
                    <a:ln w="0"/>
                    <a:solidFill>
                      <a:schemeClr val="tx2">
                        <a:lumMod val="75000"/>
                      </a:schemeClr>
                    </a:solidFill>
                    <a:effectLst>
                      <a:outerShdw blurRad="38100" dist="19050" dir="2700000" algn="tl" rotWithShape="0">
                        <a:schemeClr val="dk1">
                          <a:alpha val="40000"/>
                        </a:schemeClr>
                      </a:outerShdw>
                    </a:effectLst>
                    <a:latin typeface="Berlin Sans FB Demi" panose="020E0802020502020306" pitchFamily="34" charset="0"/>
                    <a:ea typeface="+mn-ea"/>
                    <a:cs typeface="Calibri"/>
                  </a:endParaRPr>
                </a:p>
              </xdr:txBody>
            </xdr:sp>
            <xdr:sp macro="" textlink="support!C3">
              <xdr:nvSpPr>
                <xdr:cNvPr id="36" name="Rectangle 35">
                  <a:extLst>
                    <a:ext uri="{FF2B5EF4-FFF2-40B4-BE49-F238E27FC236}">
                      <a16:creationId xmlns:a16="http://schemas.microsoft.com/office/drawing/2014/main" id="{710114C4-481C-15DF-90D5-6FD86B25F8D6}"/>
                    </a:ext>
                  </a:extLst>
                </xdr:cNvPr>
                <xdr:cNvSpPr/>
              </xdr:nvSpPr>
              <xdr:spPr>
                <a:xfrm>
                  <a:off x="8233207" y="419100"/>
                  <a:ext cx="1511562" cy="311496"/>
                </a:xfrm>
                <a:prstGeom prst="rect">
                  <a:avLst/>
                </a:prstGeom>
                <a:noFill/>
              </xdr:spPr>
              <xdr:txBody>
                <a:bodyPr wrap="none" lIns="91440" tIns="45720" rIns="91440" bIns="45720">
                  <a:spAutoFit/>
                </a:bodyPr>
                <a:lstStyle/>
                <a:p>
                  <a:pPr marL="0" indent="0" algn="ctr"/>
                  <a:fld id="{A7A182BB-B453-40A4-89FF-341E3C4E6AFF}" type="TxLink">
                    <a:rPr lang="en-US" sz="1400" b="1" i="0" u="none" strike="noStrike" cap="none" spc="0">
                      <a:ln w="0"/>
                      <a:solidFill>
                        <a:schemeClr val="accent1">
                          <a:lumMod val="75000"/>
                        </a:schemeClr>
                      </a:solidFill>
                      <a:effectLst>
                        <a:outerShdw blurRad="38100" dist="19050" dir="2700000" algn="tl" rotWithShape="0">
                          <a:schemeClr val="dk1">
                            <a:alpha val="40000"/>
                          </a:schemeClr>
                        </a:outerShdw>
                      </a:effectLst>
                      <a:latin typeface="Calibri"/>
                      <a:ea typeface="+mn-ea"/>
                      <a:cs typeface="Calibri"/>
                    </a:rPr>
                    <a:pPr marL="0" indent="0" algn="ctr"/>
                    <a:t> Sales Conversion</a:t>
                  </a:fld>
                  <a:endParaRPr lang="en-US" sz="1400" b="1" i="0" u="none" strike="noStrike" cap="none" spc="0">
                    <a:ln w="0"/>
                    <a:solidFill>
                      <a:schemeClr val="accent1">
                        <a:lumMod val="75000"/>
                      </a:schemeClr>
                    </a:solidFill>
                    <a:effectLst>
                      <a:outerShdw blurRad="38100" dist="19050" dir="2700000" algn="tl" rotWithShape="0">
                        <a:schemeClr val="dk1">
                          <a:alpha val="40000"/>
                        </a:schemeClr>
                      </a:outerShdw>
                    </a:effectLst>
                    <a:latin typeface="Calibri"/>
                    <a:ea typeface="+mn-ea"/>
                    <a:cs typeface="Calibri"/>
                  </a:endParaRPr>
                </a:p>
              </xdr:txBody>
            </xdr:sp>
          </xdr:grpSp>
        </xdr:grpSp>
        <xdr:grpSp>
          <xdr:nvGrpSpPr>
            <xdr:cNvPr id="46" name="Group 45">
              <a:extLst>
                <a:ext uri="{FF2B5EF4-FFF2-40B4-BE49-F238E27FC236}">
                  <a16:creationId xmlns:a16="http://schemas.microsoft.com/office/drawing/2014/main" id="{7DA7E72D-0A04-3D54-DDB9-32A24D0160B0}"/>
                </a:ext>
              </a:extLst>
            </xdr:cNvPr>
            <xdr:cNvGrpSpPr/>
          </xdr:nvGrpSpPr>
          <xdr:grpSpPr>
            <a:xfrm>
              <a:off x="10048875" y="38100"/>
              <a:ext cx="1933575" cy="759257"/>
              <a:chOff x="10048875" y="38100"/>
              <a:chExt cx="1933575" cy="759257"/>
            </a:xfrm>
          </xdr:grpSpPr>
          <xdr:grpSp>
            <xdr:nvGrpSpPr>
              <xdr:cNvPr id="20" name="Group 19">
                <a:extLst>
                  <a:ext uri="{FF2B5EF4-FFF2-40B4-BE49-F238E27FC236}">
                    <a16:creationId xmlns:a16="http://schemas.microsoft.com/office/drawing/2014/main" id="{D24CE881-5FA4-FE68-7798-E1FE780861BF}"/>
                  </a:ext>
                </a:extLst>
              </xdr:cNvPr>
              <xdr:cNvGrpSpPr/>
            </xdr:nvGrpSpPr>
            <xdr:grpSpPr>
              <a:xfrm>
                <a:off x="10048875" y="47622"/>
                <a:ext cx="1819275" cy="685800"/>
                <a:chOff x="3743325" y="47622"/>
                <a:chExt cx="1819275" cy="695328"/>
              </a:xfrm>
            </xdr:grpSpPr>
            <xdr:sp macro="" textlink="">
              <xdr:nvSpPr>
                <xdr:cNvPr id="21" name="Rectangle: Rounded Corners 20">
                  <a:extLst>
                    <a:ext uri="{FF2B5EF4-FFF2-40B4-BE49-F238E27FC236}">
                      <a16:creationId xmlns:a16="http://schemas.microsoft.com/office/drawing/2014/main" id="{1A95AA02-4443-3638-2FC0-298B20800338}"/>
                    </a:ext>
                  </a:extLst>
                </xdr:cNvPr>
                <xdr:cNvSpPr/>
              </xdr:nvSpPr>
              <xdr:spPr>
                <a:xfrm>
                  <a:off x="3743325" y="47625"/>
                  <a:ext cx="1819275" cy="695325"/>
                </a:xfrm>
                <a:prstGeom prst="roundRect">
                  <a:avLst/>
                </a:prstGeom>
                <a:solidFill>
                  <a:schemeClr val="accent6">
                    <a:lumMod val="60000"/>
                    <a:lumOff val="40000"/>
                  </a:schemeClr>
                </a:solid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Top Corners Rounded 21">
                  <a:extLst>
                    <a:ext uri="{FF2B5EF4-FFF2-40B4-BE49-F238E27FC236}">
                      <a16:creationId xmlns:a16="http://schemas.microsoft.com/office/drawing/2014/main" id="{E0C1BD65-EE9F-773E-FE94-96D58A6ED5DF}"/>
                    </a:ext>
                  </a:extLst>
                </xdr:cNvPr>
                <xdr:cNvSpPr/>
              </xdr:nvSpPr>
              <xdr:spPr>
                <a:xfrm rot="16200000">
                  <a:off x="3556571" y="235060"/>
                  <a:ext cx="693965" cy="319090"/>
                </a:xfrm>
                <a:prstGeom prst="round2Same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1" name="Group 40">
                <a:extLst>
                  <a:ext uri="{FF2B5EF4-FFF2-40B4-BE49-F238E27FC236}">
                    <a16:creationId xmlns:a16="http://schemas.microsoft.com/office/drawing/2014/main" id="{29660887-2701-E341-D9F0-AE315E00A6E2}"/>
                  </a:ext>
                </a:extLst>
              </xdr:cNvPr>
              <xdr:cNvGrpSpPr/>
            </xdr:nvGrpSpPr>
            <xdr:grpSpPr>
              <a:xfrm>
                <a:off x="10308453" y="38100"/>
                <a:ext cx="1673997" cy="759257"/>
                <a:chOff x="10308453" y="38100"/>
                <a:chExt cx="1673997" cy="759257"/>
              </a:xfrm>
            </xdr:grpSpPr>
            <xdr:pic>
              <xdr:nvPicPr>
                <xdr:cNvPr id="29" name="Picture 28">
                  <a:extLst>
                    <a:ext uri="{FF2B5EF4-FFF2-40B4-BE49-F238E27FC236}">
                      <a16:creationId xmlns:a16="http://schemas.microsoft.com/office/drawing/2014/main" id="{80D664B4-B665-1772-B6E7-F0AF57F907D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0363200" y="38100"/>
                  <a:ext cx="323850" cy="304800"/>
                </a:xfrm>
                <a:prstGeom prst="rect">
                  <a:avLst/>
                </a:prstGeom>
              </xdr:spPr>
            </xdr:pic>
            <xdr:sp macro="" textlink="support!D4">
              <xdr:nvSpPr>
                <xdr:cNvPr id="34" name="Rectangle 33">
                  <a:extLst>
                    <a:ext uri="{FF2B5EF4-FFF2-40B4-BE49-F238E27FC236}">
                      <a16:creationId xmlns:a16="http://schemas.microsoft.com/office/drawing/2014/main" id="{A6A4DBD5-DC1A-0EC3-919A-67BA6202553C}"/>
                    </a:ext>
                  </a:extLst>
                </xdr:cNvPr>
                <xdr:cNvSpPr/>
              </xdr:nvSpPr>
              <xdr:spPr>
                <a:xfrm>
                  <a:off x="10820585" y="57150"/>
                  <a:ext cx="544829" cy="352982"/>
                </a:xfrm>
                <a:prstGeom prst="rect">
                  <a:avLst/>
                </a:prstGeom>
                <a:noFill/>
              </xdr:spPr>
              <xdr:txBody>
                <a:bodyPr wrap="square" lIns="91440" tIns="45720" rIns="91440" bIns="45720">
                  <a:spAutoFit/>
                </a:bodyPr>
                <a:lstStyle/>
                <a:p>
                  <a:pPr marL="0" indent="0" algn="ctr"/>
                  <a:fld id="{45DA9186-63AF-49C3-85A3-20AF4608BB89}" type="TxLink">
                    <a:rPr lang="en-US" sz="1800" b="0"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Berlin Sans FB Demi" panose="020E0802020502020306" pitchFamily="34" charset="0"/>
                      <a:ea typeface="+mn-ea"/>
                      <a:cs typeface="Calibri"/>
                    </a:rPr>
                    <a:pPr marL="0" indent="0" algn="ctr"/>
                    <a:t>316</a:t>
                  </a:fld>
                  <a:endParaRPr lang="en-US" sz="1800" b="0"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Berlin Sans FB Demi" panose="020E0802020502020306" pitchFamily="34" charset="0"/>
                    <a:ea typeface="+mn-ea"/>
                    <a:cs typeface="Calibri"/>
                  </a:endParaRPr>
                </a:p>
              </xdr:txBody>
            </xdr:sp>
            <xdr:sp macro="" textlink="support!D3">
              <xdr:nvSpPr>
                <xdr:cNvPr id="37" name="Rectangle 36">
                  <a:extLst>
                    <a:ext uri="{FF2B5EF4-FFF2-40B4-BE49-F238E27FC236}">
                      <a16:creationId xmlns:a16="http://schemas.microsoft.com/office/drawing/2014/main" id="{0DD73000-1215-4F11-464A-1A7E57D1CC4D}"/>
                    </a:ext>
                  </a:extLst>
                </xdr:cNvPr>
                <xdr:cNvSpPr/>
              </xdr:nvSpPr>
              <xdr:spPr>
                <a:xfrm>
                  <a:off x="10308453" y="266699"/>
                  <a:ext cx="1673997" cy="530658"/>
                </a:xfrm>
                <a:prstGeom prst="rect">
                  <a:avLst/>
                </a:prstGeom>
                <a:noFill/>
              </xdr:spPr>
              <xdr:txBody>
                <a:bodyPr wrap="square" lIns="91440" tIns="45720" rIns="91440" bIns="45720">
                  <a:spAutoFit/>
                </a:bodyPr>
                <a:lstStyle/>
                <a:p>
                  <a:pPr marL="0" indent="0" algn="ctr"/>
                  <a:fld id="{7C136165-BE70-4B7F-AA5F-B9BB10CCEF7A}" type="TxLink">
                    <a:rPr lang="en-US" sz="1400" b="1" i="0" u="none" strike="noStrike" cap="none" spc="0">
                      <a:ln w="0"/>
                      <a:solidFill>
                        <a:schemeClr val="accent5">
                          <a:lumMod val="20000"/>
                          <a:lumOff val="80000"/>
                        </a:schemeClr>
                      </a:solidFill>
                      <a:effectLst>
                        <a:outerShdw blurRad="38100" dist="19050" dir="2700000" algn="tl" rotWithShape="0">
                          <a:schemeClr val="dk1">
                            <a:alpha val="40000"/>
                          </a:schemeClr>
                        </a:outerShdw>
                      </a:effectLst>
                      <a:latin typeface="Calibri"/>
                      <a:ea typeface="+mn-ea"/>
                      <a:cs typeface="Calibri"/>
                    </a:rPr>
                    <a:pPr marL="0" indent="0" algn="ctr"/>
                    <a:t>Average Sales per day</a:t>
                  </a:fld>
                  <a:endParaRPr lang="en-US" sz="1400" b="1" i="0" u="none" strike="noStrike" cap="none" spc="0">
                    <a:ln w="0"/>
                    <a:solidFill>
                      <a:schemeClr val="accent5">
                        <a:lumMod val="20000"/>
                        <a:lumOff val="80000"/>
                      </a:schemeClr>
                    </a:solidFill>
                    <a:effectLst>
                      <a:outerShdw blurRad="38100" dist="19050" dir="2700000" algn="tl" rotWithShape="0">
                        <a:schemeClr val="dk1">
                          <a:alpha val="40000"/>
                        </a:schemeClr>
                      </a:outerShdw>
                    </a:effectLst>
                    <a:latin typeface="Calibri"/>
                    <a:ea typeface="+mn-ea"/>
                    <a:cs typeface="Calibri"/>
                  </a:endParaRPr>
                </a:p>
              </xdr:txBody>
            </xdr:sp>
          </xdr:grpSp>
        </xdr:grpSp>
        <xdr:graphicFrame macro="">
          <xdr:nvGraphicFramePr>
            <xdr:cNvPr id="48" name="Chart 47">
              <a:extLst>
                <a:ext uri="{FF2B5EF4-FFF2-40B4-BE49-F238E27FC236}">
                  <a16:creationId xmlns:a16="http://schemas.microsoft.com/office/drawing/2014/main" id="{2C575258-8AAD-4FED-9F0A-F36CF07E1580}"/>
                </a:ext>
              </a:extLst>
            </xdr:cNvPr>
            <xdr:cNvGraphicFramePr>
              <a:graphicFrameLocks/>
            </xdr:cNvGraphicFramePr>
          </xdr:nvGraphicFramePr>
          <xdr:xfrm>
            <a:off x="3800474" y="914399"/>
            <a:ext cx="8010525" cy="350520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49" name="Chart 48">
              <a:extLst>
                <a:ext uri="{FF2B5EF4-FFF2-40B4-BE49-F238E27FC236}">
                  <a16:creationId xmlns:a16="http://schemas.microsoft.com/office/drawing/2014/main" id="{D94DD299-8D83-4C57-BD44-BD123B3AB57C}"/>
                </a:ext>
              </a:extLst>
            </xdr:cNvPr>
            <xdr:cNvGraphicFramePr>
              <a:graphicFrameLocks/>
            </xdr:cNvGraphicFramePr>
          </xdr:nvGraphicFramePr>
          <xdr:xfrm>
            <a:off x="161925" y="2571750"/>
            <a:ext cx="3295650" cy="1838325"/>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Kumar" refreshedDate="45254.377986111111" createdVersion="8" refreshedVersion="8" minRefreshableVersion="3" recordCount="151" xr:uid="{450C30B7-42CF-4B8D-8DA1-1856449A9AD9}">
  <cacheSource type="worksheet">
    <worksheetSource name="Table1"/>
  </cacheSource>
  <cacheFields count="6">
    <cacheField name="Date" numFmtId="16">
      <sharedItems containsSemiMixedTypes="0" containsNonDate="0" containsDate="1" containsString="0" minDate="2021-01-01T00:00:00" maxDate="2021-06-01T00:00:00" count="151">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4">
      <sharedItems count="5">
        <s v="January"/>
        <s v="February"/>
        <s v="March"/>
        <s v="April"/>
        <s v="May"/>
      </sharedItems>
    </cacheField>
    <cacheField name="Sales Conversion" numFmtId="0" formula="Sales/'# of Calls'" databaseField="0"/>
  </cacheFields>
  <extLst>
    <ext xmlns:x14="http://schemas.microsoft.com/office/spreadsheetml/2009/9/main" uri="{725AE2AE-9491-48be-B2B4-4EB974FC3084}">
      <x14:pivotCacheDefinition pivotCacheId="1115720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91AB3E-D712-4E5E-BDD5-75420676971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J35" firstHeaderRow="0" firstDataRow="1" firstDataCol="1"/>
  <pivotFields count="6">
    <pivotField axis="axisRow"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0"/>
        <item h="1" x="1"/>
        <item h="1" x="2"/>
        <item h="1" x="3"/>
        <item h="1" x="4"/>
        <item t="default"/>
      </items>
    </pivotField>
    <pivotField dataField="1"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 Sales" fld="2" baseField="0" baseItem="0"/>
    <dataField name=" Sales Conversion" fld="5" baseField="0" baseItem="2" numFmtId="1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636B7A-4C13-4F73-97F1-EC976E961B8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0"/>
        <item h="1" x="1"/>
        <item h="1" x="2"/>
        <item h="1" x="3"/>
        <item h="1" x="4"/>
        <item t="default"/>
      </items>
    </pivotField>
    <pivotField dataField="1" dragToRow="0" dragToCol="0" dragToPage="0" showAll="0" defaultSubtotal="0"/>
  </pivotFields>
  <rowItems count="1">
    <i/>
  </rowItems>
  <colFields count="1">
    <field x="-2"/>
  </colFields>
  <colItems count="4">
    <i>
      <x/>
    </i>
    <i i="1">
      <x v="1"/>
    </i>
    <i i="2">
      <x v="2"/>
    </i>
    <i i="3">
      <x v="3"/>
    </i>
  </colItems>
  <dataFields count="4">
    <dataField name=" # of Calls" fld="1" baseField="0" baseItem="0"/>
    <dataField name=" Sales" fld="2" baseField="0" baseItem="0"/>
    <dataField name=" Sales Conversion" fld="5" baseField="0" baseItem="2" numFmtId="10"/>
    <dataField name="Average Sales per day" fld="2" subtotal="average" baseField="0" baseItem="3"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6EF9D5-1C51-4ED5-9EF6-67FC4EDA2800}"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3:O9" firstHeaderRow="1" firstDataRow="1" firstDataCol="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x="13"/>
        <item x="14"/>
        <item x="15"/>
        <item x="16"/>
        <item x="17"/>
        <item x="18"/>
        <item x="19"/>
        <item h="1" x="20"/>
        <item h="1" x="21"/>
        <item h="1" x="22"/>
        <item h="1" x="23"/>
        <item h="1" x="24"/>
        <item h="1" x="25"/>
        <item h="1" x="26"/>
        <item h="1" x="27"/>
        <item h="1" x="28"/>
        <item h="1" x="29"/>
        <item h="1" x="30"/>
        <item t="default"/>
      </items>
    </pivotField>
    <pivotField axis="axisRow" showAll="0">
      <items count="6">
        <item x="0"/>
        <item x="1"/>
        <item x="2"/>
        <item x="3"/>
        <item x="4"/>
        <item t="default"/>
      </items>
    </pivotField>
    <pivotField dragToRow="0" dragToCol="0" dragToPage="0" showAll="0" defaultSubtotal="0"/>
  </pivotFields>
  <rowFields count="1">
    <field x="4"/>
  </rowFields>
  <rowItems count="6">
    <i>
      <x/>
    </i>
    <i>
      <x v="1"/>
    </i>
    <i>
      <x v="2"/>
    </i>
    <i>
      <x v="3"/>
    </i>
    <i>
      <x v="4"/>
    </i>
    <i t="grand">
      <x/>
    </i>
  </rowItems>
  <colItems count="1">
    <i/>
  </colItems>
  <dataFields count="1">
    <dataField name=" Sales" fld="2" baseField="0" baseItem="0"/>
  </dataField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1"/>
          </reference>
        </references>
      </pivotArea>
    </chartFormat>
    <chartFormat chart="6" format="3">
      <pivotArea type="data" outline="0" fieldPosition="0">
        <references count="2">
          <reference field="4294967294" count="1" selected="0">
            <x v="0"/>
          </reference>
          <reference field="4" count="1" selected="0">
            <x v="2"/>
          </reference>
        </references>
      </pivotArea>
    </chartFormat>
    <chartFormat chart="6" format="4">
      <pivotArea type="data" outline="0" fieldPosition="0">
        <references count="2">
          <reference field="4294967294" count="1" selected="0">
            <x v="0"/>
          </reference>
          <reference field="4" count="1" selected="0">
            <x v="3"/>
          </reference>
        </references>
      </pivotArea>
    </chartFormat>
    <chartFormat chart="6" format="5">
      <pivotArea type="data" outline="0" fieldPosition="0">
        <references count="2">
          <reference field="4294967294" count="1" selected="0">
            <x v="0"/>
          </reference>
          <reference field="4" count="1" selected="0">
            <x v="4"/>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4" count="1" selected="0">
            <x v="0"/>
          </reference>
        </references>
      </pivotArea>
    </chartFormat>
    <chartFormat chart="9" format="14">
      <pivotArea type="data" outline="0" fieldPosition="0">
        <references count="2">
          <reference field="4294967294" count="1" selected="0">
            <x v="0"/>
          </reference>
          <reference field="4" count="1" selected="0">
            <x v="1"/>
          </reference>
        </references>
      </pivotArea>
    </chartFormat>
    <chartFormat chart="9" format="15">
      <pivotArea type="data" outline="0" fieldPosition="0">
        <references count="2">
          <reference field="4294967294" count="1" selected="0">
            <x v="0"/>
          </reference>
          <reference field="4" count="1" selected="0">
            <x v="2"/>
          </reference>
        </references>
      </pivotArea>
    </chartFormat>
    <chartFormat chart="9" format="16">
      <pivotArea type="data" outline="0" fieldPosition="0">
        <references count="2">
          <reference field="4294967294" count="1" selected="0">
            <x v="0"/>
          </reference>
          <reference field="4" count="1" selected="0">
            <x v="3"/>
          </reference>
        </references>
      </pivotArea>
    </chartFormat>
    <chartFormat chart="9"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44ED40-B833-4EAA-92CD-D8DCF392E50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 firstHeaderRow="0" firstDataRow="0" firstDataCol="0" rowPageCount="1" colPageCount="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multipleItemSelectionAllowed="1" showAll="0">
      <items count="6">
        <item x="0"/>
        <item h="1" x="1"/>
        <item h="1" x="2"/>
        <item h="1" x="3"/>
        <item h="1" x="4"/>
        <item t="default"/>
      </items>
    </pivotField>
    <pivotField dragToRow="0" dragToCol="0" dragToPage="0" showAll="0" defaultSubtotal="0"/>
  </pivotField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73D46E61-113B-4621-AAA7-78DDBD34E11B}" sourceName="Calendar">
  <pivotTables>
    <pivotTable tabId="5" name="PivotTable4"/>
    <pivotTable tabId="2" name="PivotTable1"/>
    <pivotTable tabId="2" name="PivotTable2"/>
  </pivotTables>
  <data>
    <tabular pivotCacheId="1115720807">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E62E9F2-A3DC-4296-84EF-11A711837BDA}" sourceName="Month">
  <pivotTables>
    <pivotTable tabId="2" name="PivotTable2"/>
    <pivotTable tabId="5" name="PivotTable4"/>
    <pivotTable tabId="2" name="PivotTable1"/>
  </pivotTables>
  <data>
    <tabular pivotCacheId="1115720807">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E620D87-0439-49CE-9AF6-9A2598C9399E}"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43CD0522-9012-4664-B81F-2D7726C33878}" cache="Slicer_Calendar" caption="Calendar" columnCount="7" showCaption="0" style="new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763603-A903-4F9D-A940-FA4B81171C55}" name="Table1" displayName="Table1" ref="A1:E152" totalsRowShown="0">
  <tableColumns count="5">
    <tableColumn id="1" xr3:uid="{A4CA3959-575F-49C7-8BE6-724A39C9756C}" name="Date" dataDxfId="2"/>
    <tableColumn id="2" xr3:uid="{8FBEF1D9-8FCC-42FC-9AA3-6B4915DCBF7F}" name="# of Calls" dataDxfId="1"/>
    <tableColumn id="3" xr3:uid="{D47CFA74-87E9-480D-B7AD-200FB3932389}" name="Sales"/>
    <tableColumn id="4" xr3:uid="{941BD0B5-FE6C-49DC-8BE0-9E3FE7489EE2}" name="Calendar">
      <calculatedColumnFormula>DAY(Table1[[#This Row],[Date]])</calculatedColumnFormula>
    </tableColumn>
    <tableColumn id="5" xr3:uid="{725B28D8-88AF-41D7-82B3-2297CF872FE1}" name="Month" dataDxfId="0">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0C4B22-453F-42BD-ABC5-96FD2204C70D}">
  <we:reference id="wa104382061" version="1.1.0.2" store="en-US" storeType="OMEX"/>
  <we:alternateReferences>
    <we:reference id="WA104382061" version="1.1.0.2" store="WA10438206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E8FB9-AB3B-44B9-9BD8-B9F7385A7213}">
  <dimension ref="A3:O35"/>
  <sheetViews>
    <sheetView topLeftCell="G3" workbookViewId="0">
      <selection activeCell="N3" sqref="N3"/>
    </sheetView>
  </sheetViews>
  <sheetFormatPr defaultRowHeight="15" x14ac:dyDescent="0.25"/>
  <cols>
    <col min="1" max="1" width="9.28515625" bestFit="1" customWidth="1"/>
    <col min="2" max="2" width="6" bestFit="1" customWidth="1"/>
    <col min="3" max="3" width="16.5703125" bestFit="1" customWidth="1"/>
    <col min="4" max="4" width="20.5703125" bestFit="1" customWidth="1"/>
    <col min="8" max="8" width="13.140625" bestFit="1" customWidth="1"/>
    <col min="9" max="9" width="6" bestFit="1" customWidth="1"/>
    <col min="10" max="10" width="16.5703125" bestFit="1" customWidth="1"/>
    <col min="11" max="12" width="20.5703125" bestFit="1" customWidth="1"/>
    <col min="14" max="14" width="13.140625" bestFit="1" customWidth="1"/>
    <col min="15" max="15" width="6" bestFit="1" customWidth="1"/>
    <col min="16" max="16" width="16.5703125" bestFit="1" customWidth="1"/>
  </cols>
  <sheetData>
    <row r="3" spans="1:15" x14ac:dyDescent="0.25">
      <c r="A3" t="s">
        <v>11</v>
      </c>
      <c r="B3" t="s">
        <v>12</v>
      </c>
      <c r="C3" t="s">
        <v>13</v>
      </c>
      <c r="D3" t="s">
        <v>5</v>
      </c>
      <c r="H3" s="5" t="s">
        <v>14</v>
      </c>
      <c r="I3" t="s">
        <v>12</v>
      </c>
      <c r="J3" t="s">
        <v>13</v>
      </c>
      <c r="N3" s="5" t="s">
        <v>14</v>
      </c>
      <c r="O3" t="s">
        <v>12</v>
      </c>
    </row>
    <row r="4" spans="1:15" x14ac:dyDescent="0.25">
      <c r="A4">
        <v>22877</v>
      </c>
      <c r="B4">
        <v>9804</v>
      </c>
      <c r="C4" s="3">
        <v>0.42855269484635222</v>
      </c>
      <c r="D4" s="4">
        <v>316.25806451612902</v>
      </c>
      <c r="H4" s="6">
        <v>44197</v>
      </c>
      <c r="I4">
        <v>279</v>
      </c>
      <c r="J4" s="3">
        <v>0.44497607655502391</v>
      </c>
      <c r="N4" s="7" t="s">
        <v>6</v>
      </c>
      <c r="O4">
        <v>9804</v>
      </c>
    </row>
    <row r="5" spans="1:15" x14ac:dyDescent="0.25">
      <c r="H5" s="6">
        <v>44198</v>
      </c>
      <c r="I5">
        <v>179</v>
      </c>
      <c r="J5" s="3">
        <v>0.33773584905660375</v>
      </c>
      <c r="N5" s="7" t="s">
        <v>7</v>
      </c>
      <c r="O5">
        <v>8583</v>
      </c>
    </row>
    <row r="6" spans="1:15" x14ac:dyDescent="0.25">
      <c r="H6" s="6">
        <v>44199</v>
      </c>
      <c r="I6">
        <v>287</v>
      </c>
      <c r="J6" s="3">
        <v>0.30210526315789471</v>
      </c>
      <c r="N6" s="7" t="s">
        <v>8</v>
      </c>
      <c r="O6">
        <v>8765</v>
      </c>
    </row>
    <row r="7" spans="1:15" x14ac:dyDescent="0.25">
      <c r="H7" s="6">
        <v>44200</v>
      </c>
      <c r="I7">
        <v>406</v>
      </c>
      <c r="J7" s="3">
        <v>0.49451887941534711</v>
      </c>
      <c r="N7" s="7" t="s">
        <v>9</v>
      </c>
      <c r="O7">
        <v>8647</v>
      </c>
    </row>
    <row r="8" spans="1:15" x14ac:dyDescent="0.25">
      <c r="H8" s="6">
        <v>44201</v>
      </c>
      <c r="I8">
        <v>317</v>
      </c>
      <c r="J8" s="3">
        <v>0.37873357228195936</v>
      </c>
      <c r="N8" s="7" t="s">
        <v>10</v>
      </c>
      <c r="O8">
        <v>9115</v>
      </c>
    </row>
    <row r="9" spans="1:15" x14ac:dyDescent="0.25">
      <c r="H9" s="6">
        <v>44202</v>
      </c>
      <c r="I9">
        <v>181</v>
      </c>
      <c r="J9" s="3">
        <v>0.28867623604465709</v>
      </c>
      <c r="N9" s="7" t="s">
        <v>15</v>
      </c>
      <c r="O9">
        <v>44914</v>
      </c>
    </row>
    <row r="10" spans="1:15" x14ac:dyDescent="0.25">
      <c r="H10" s="6">
        <v>44203</v>
      </c>
      <c r="I10">
        <v>491</v>
      </c>
      <c r="J10" s="3">
        <v>0.88949275362318836</v>
      </c>
    </row>
    <row r="11" spans="1:15" x14ac:dyDescent="0.25">
      <c r="H11" s="6">
        <v>44204</v>
      </c>
      <c r="I11">
        <v>300</v>
      </c>
      <c r="J11" s="3">
        <v>0.46296296296296297</v>
      </c>
    </row>
    <row r="12" spans="1:15" x14ac:dyDescent="0.25">
      <c r="H12" s="6">
        <v>44205</v>
      </c>
      <c r="I12">
        <v>420</v>
      </c>
      <c r="J12" s="3">
        <v>0.77777777777777779</v>
      </c>
    </row>
    <row r="13" spans="1:15" x14ac:dyDescent="0.25">
      <c r="H13" s="6">
        <v>44206</v>
      </c>
      <c r="I13">
        <v>461</v>
      </c>
      <c r="J13" s="3">
        <v>0.55676328502415462</v>
      </c>
    </row>
    <row r="14" spans="1:15" x14ac:dyDescent="0.25">
      <c r="H14" s="6">
        <v>44207</v>
      </c>
      <c r="I14">
        <v>337</v>
      </c>
      <c r="J14" s="3">
        <v>0.46418732782369149</v>
      </c>
    </row>
    <row r="15" spans="1:15" x14ac:dyDescent="0.25">
      <c r="H15" s="6">
        <v>44208</v>
      </c>
      <c r="I15">
        <v>206</v>
      </c>
      <c r="J15" s="3">
        <v>0.34563758389261745</v>
      </c>
    </row>
    <row r="16" spans="1:15" x14ac:dyDescent="0.25">
      <c r="H16" s="6">
        <v>44209</v>
      </c>
      <c r="I16">
        <v>192</v>
      </c>
      <c r="J16" s="3">
        <v>0.24489795918367346</v>
      </c>
    </row>
    <row r="17" spans="8:10" x14ac:dyDescent="0.25">
      <c r="H17" s="6">
        <v>44210</v>
      </c>
      <c r="I17">
        <v>225</v>
      </c>
      <c r="J17" s="3">
        <v>0.23316062176165803</v>
      </c>
    </row>
    <row r="18" spans="8:10" x14ac:dyDescent="0.25">
      <c r="H18" s="6">
        <v>44211</v>
      </c>
      <c r="I18">
        <v>486</v>
      </c>
      <c r="J18" s="3">
        <v>0.89338235294117652</v>
      </c>
    </row>
    <row r="19" spans="8:10" x14ac:dyDescent="0.25">
      <c r="H19" s="6">
        <v>44212</v>
      </c>
      <c r="I19">
        <v>368</v>
      </c>
      <c r="J19" s="3">
        <v>0.39148936170212767</v>
      </c>
    </row>
    <row r="20" spans="8:10" x14ac:dyDescent="0.25">
      <c r="H20" s="6">
        <v>44213</v>
      </c>
      <c r="I20">
        <v>138</v>
      </c>
      <c r="J20" s="3">
        <v>0.18930041152263374</v>
      </c>
    </row>
    <row r="21" spans="8:10" x14ac:dyDescent="0.25">
      <c r="H21" s="6">
        <v>44214</v>
      </c>
      <c r="I21">
        <v>343</v>
      </c>
      <c r="J21" s="3">
        <v>0.34576612903225806</v>
      </c>
    </row>
    <row r="22" spans="8:10" x14ac:dyDescent="0.25">
      <c r="H22" s="6">
        <v>44215</v>
      </c>
      <c r="I22">
        <v>382</v>
      </c>
      <c r="J22" s="3">
        <v>0.70740740740740737</v>
      </c>
    </row>
    <row r="23" spans="8:10" x14ac:dyDescent="0.25">
      <c r="H23" s="6">
        <v>44216</v>
      </c>
      <c r="I23">
        <v>275</v>
      </c>
      <c r="J23" s="3">
        <v>0.41167664670658682</v>
      </c>
    </row>
    <row r="24" spans="8:10" x14ac:dyDescent="0.25">
      <c r="H24" s="6">
        <v>44217</v>
      </c>
      <c r="I24">
        <v>448</v>
      </c>
      <c r="J24" s="3">
        <v>0.66965620328849029</v>
      </c>
    </row>
    <row r="25" spans="8:10" x14ac:dyDescent="0.25">
      <c r="H25" s="6">
        <v>44218</v>
      </c>
      <c r="I25">
        <v>169</v>
      </c>
      <c r="J25" s="3">
        <v>0.23182441700960219</v>
      </c>
    </row>
    <row r="26" spans="8:10" x14ac:dyDescent="0.25">
      <c r="H26" s="6">
        <v>44219</v>
      </c>
      <c r="I26">
        <v>348</v>
      </c>
      <c r="J26" s="3">
        <v>0.39455782312925169</v>
      </c>
    </row>
    <row r="27" spans="8:10" x14ac:dyDescent="0.25">
      <c r="H27" s="6">
        <v>44220</v>
      </c>
      <c r="I27">
        <v>405</v>
      </c>
      <c r="J27" s="3">
        <v>0.4550561797752809</v>
      </c>
    </row>
    <row r="28" spans="8:10" x14ac:dyDescent="0.25">
      <c r="H28" s="6">
        <v>44221</v>
      </c>
      <c r="I28">
        <v>139</v>
      </c>
      <c r="J28" s="3">
        <v>0.15582959641255606</v>
      </c>
    </row>
    <row r="29" spans="8:10" x14ac:dyDescent="0.25">
      <c r="H29" s="6">
        <v>44222</v>
      </c>
      <c r="I29">
        <v>474</v>
      </c>
      <c r="J29" s="3">
        <v>0.75</v>
      </c>
    </row>
    <row r="30" spans="8:10" x14ac:dyDescent="0.25">
      <c r="H30" s="6">
        <v>44223</v>
      </c>
      <c r="I30">
        <v>180</v>
      </c>
      <c r="J30" s="3">
        <v>0.20022246941045607</v>
      </c>
    </row>
    <row r="31" spans="8:10" x14ac:dyDescent="0.25">
      <c r="H31" s="6">
        <v>44224</v>
      </c>
      <c r="I31">
        <v>280</v>
      </c>
      <c r="J31" s="3">
        <v>0.3007518796992481</v>
      </c>
    </row>
    <row r="32" spans="8:10" x14ac:dyDescent="0.25">
      <c r="H32" s="6">
        <v>44225</v>
      </c>
      <c r="I32">
        <v>444</v>
      </c>
      <c r="J32" s="3">
        <v>0.57587548638132291</v>
      </c>
    </row>
    <row r="33" spans="8:10" x14ac:dyDescent="0.25">
      <c r="H33" s="6">
        <v>44226</v>
      </c>
      <c r="I33">
        <v>168</v>
      </c>
      <c r="J33" s="3">
        <v>0.32307692307692309</v>
      </c>
    </row>
    <row r="34" spans="8:10" x14ac:dyDescent="0.25">
      <c r="H34" s="6">
        <v>44227</v>
      </c>
      <c r="I34">
        <v>476</v>
      </c>
      <c r="J34" s="3">
        <v>0.77022653721682843</v>
      </c>
    </row>
    <row r="35" spans="8:10" x14ac:dyDescent="0.25">
      <c r="H35" s="6" t="s">
        <v>15</v>
      </c>
      <c r="I35">
        <v>9804</v>
      </c>
      <c r="J35" s="3">
        <v>0.42855269484635222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106F9-672A-4E95-97FA-880D3E53F811}">
  <dimension ref="A1:E152"/>
  <sheetViews>
    <sheetView workbookViewId="0">
      <selection activeCell="E16" sqref="E16"/>
    </sheetView>
  </sheetViews>
  <sheetFormatPr defaultRowHeight="15" x14ac:dyDescent="0.25"/>
  <cols>
    <col min="1" max="1" width="7.42578125" bestFit="1" customWidth="1"/>
    <col min="2" max="2" width="10.28515625" customWidth="1"/>
    <col min="3" max="3" width="11.42578125" bestFit="1" customWidth="1"/>
    <col min="4" max="4" width="10.28515625" customWidth="1"/>
    <col min="5" max="5" width="14.5703125" style="1" bestFit="1" customWidth="1"/>
  </cols>
  <sheetData>
    <row r="1" spans="1:5" x14ac:dyDescent="0.25">
      <c r="A1" t="s">
        <v>0</v>
      </c>
      <c r="B1" t="s">
        <v>1</v>
      </c>
      <c r="C1" t="s">
        <v>2</v>
      </c>
      <c r="D1" t="s">
        <v>3</v>
      </c>
      <c r="E1" s="1" t="s">
        <v>4</v>
      </c>
    </row>
    <row r="2" spans="1:5" x14ac:dyDescent="0.25">
      <c r="A2" s="2">
        <v>44197</v>
      </c>
      <c r="B2">
        <v>627</v>
      </c>
      <c r="C2">
        <v>279</v>
      </c>
      <c r="D2">
        <f>DAY(Table1[[#This Row],[Date]])</f>
        <v>1</v>
      </c>
      <c r="E2" s="1" t="str">
        <f>TEXT(Table1[[#This Row],[Date]],"MMMM")</f>
        <v>January</v>
      </c>
    </row>
    <row r="3" spans="1:5" x14ac:dyDescent="0.25">
      <c r="A3" s="2">
        <v>44198</v>
      </c>
      <c r="B3">
        <v>530</v>
      </c>
      <c r="C3">
        <v>179</v>
      </c>
      <c r="D3">
        <f>DAY(Table1[[#This Row],[Date]])</f>
        <v>2</v>
      </c>
      <c r="E3" s="1" t="str">
        <f>TEXT(Table1[[#This Row],[Date]],"MMMM")</f>
        <v>January</v>
      </c>
    </row>
    <row r="4" spans="1:5" x14ac:dyDescent="0.25">
      <c r="A4" s="2">
        <v>44199</v>
      </c>
      <c r="B4">
        <v>950</v>
      </c>
      <c r="C4">
        <v>287</v>
      </c>
      <c r="D4">
        <f>DAY(Table1[[#This Row],[Date]])</f>
        <v>3</v>
      </c>
      <c r="E4" s="1" t="str">
        <f>TEXT(Table1[[#This Row],[Date]],"MMMM")</f>
        <v>January</v>
      </c>
    </row>
    <row r="5" spans="1:5" x14ac:dyDescent="0.25">
      <c r="A5" s="2">
        <v>44200</v>
      </c>
      <c r="B5">
        <v>821</v>
      </c>
      <c r="C5">
        <v>406</v>
      </c>
      <c r="D5">
        <f>DAY(Table1[[#This Row],[Date]])</f>
        <v>4</v>
      </c>
      <c r="E5" s="1" t="str">
        <f>TEXT(Table1[[#This Row],[Date]],"MMMM")</f>
        <v>January</v>
      </c>
    </row>
    <row r="6" spans="1:5" x14ac:dyDescent="0.25">
      <c r="A6" s="2">
        <v>44201</v>
      </c>
      <c r="B6">
        <v>837</v>
      </c>
      <c r="C6">
        <v>317</v>
      </c>
      <c r="D6">
        <f>DAY(Table1[[#This Row],[Date]])</f>
        <v>5</v>
      </c>
      <c r="E6" s="1" t="str">
        <f>TEXT(Table1[[#This Row],[Date]],"MMMM")</f>
        <v>January</v>
      </c>
    </row>
    <row r="7" spans="1:5" x14ac:dyDescent="0.25">
      <c r="A7" s="2">
        <v>44202</v>
      </c>
      <c r="B7">
        <v>627</v>
      </c>
      <c r="C7">
        <v>181</v>
      </c>
      <c r="D7">
        <f>DAY(Table1[[#This Row],[Date]])</f>
        <v>6</v>
      </c>
      <c r="E7" s="1" t="str">
        <f>TEXT(Table1[[#This Row],[Date]],"MMMM")</f>
        <v>January</v>
      </c>
    </row>
    <row r="8" spans="1:5" x14ac:dyDescent="0.25">
      <c r="A8" s="2">
        <v>44203</v>
      </c>
      <c r="B8">
        <v>552</v>
      </c>
      <c r="C8">
        <v>491</v>
      </c>
      <c r="D8">
        <f>DAY(Table1[[#This Row],[Date]])</f>
        <v>7</v>
      </c>
      <c r="E8" s="1" t="str">
        <f>TEXT(Table1[[#This Row],[Date]],"MMMM")</f>
        <v>January</v>
      </c>
    </row>
    <row r="9" spans="1:5" x14ac:dyDescent="0.25">
      <c r="A9" s="2">
        <v>44204</v>
      </c>
      <c r="B9">
        <v>648</v>
      </c>
      <c r="C9">
        <v>300</v>
      </c>
      <c r="D9">
        <f>DAY(Table1[[#This Row],[Date]])</f>
        <v>8</v>
      </c>
      <c r="E9" s="1" t="str">
        <f>TEXT(Table1[[#This Row],[Date]],"MMMM")</f>
        <v>January</v>
      </c>
    </row>
    <row r="10" spans="1:5" x14ac:dyDescent="0.25">
      <c r="A10" s="2">
        <v>44205</v>
      </c>
      <c r="B10">
        <v>540</v>
      </c>
      <c r="C10">
        <v>420</v>
      </c>
      <c r="D10">
        <f>DAY(Table1[[#This Row],[Date]])</f>
        <v>9</v>
      </c>
      <c r="E10" s="1" t="str">
        <f>TEXT(Table1[[#This Row],[Date]],"MMMM")</f>
        <v>January</v>
      </c>
    </row>
    <row r="11" spans="1:5" x14ac:dyDescent="0.25">
      <c r="A11" s="2">
        <v>44206</v>
      </c>
      <c r="B11">
        <v>828</v>
      </c>
      <c r="C11">
        <v>461</v>
      </c>
      <c r="D11">
        <f>DAY(Table1[[#This Row],[Date]])</f>
        <v>10</v>
      </c>
      <c r="E11" s="1" t="str">
        <f>TEXT(Table1[[#This Row],[Date]],"MMMM")</f>
        <v>January</v>
      </c>
    </row>
    <row r="12" spans="1:5" x14ac:dyDescent="0.25">
      <c r="A12" s="2">
        <v>44207</v>
      </c>
      <c r="B12">
        <v>726</v>
      </c>
      <c r="C12">
        <v>337</v>
      </c>
      <c r="D12">
        <f>DAY(Table1[[#This Row],[Date]])</f>
        <v>11</v>
      </c>
      <c r="E12" s="1" t="str">
        <f>TEXT(Table1[[#This Row],[Date]],"MMMM")</f>
        <v>January</v>
      </c>
    </row>
    <row r="13" spans="1:5" x14ac:dyDescent="0.25">
      <c r="A13" s="2">
        <v>44208</v>
      </c>
      <c r="B13">
        <v>596</v>
      </c>
      <c r="C13">
        <v>206</v>
      </c>
      <c r="D13">
        <f>DAY(Table1[[#This Row],[Date]])</f>
        <v>12</v>
      </c>
      <c r="E13" s="1" t="str">
        <f>TEXT(Table1[[#This Row],[Date]],"MMMM")</f>
        <v>January</v>
      </c>
    </row>
    <row r="14" spans="1:5" x14ac:dyDescent="0.25">
      <c r="A14" s="2">
        <v>44209</v>
      </c>
      <c r="B14">
        <v>784</v>
      </c>
      <c r="C14">
        <v>192</v>
      </c>
      <c r="D14">
        <f>DAY(Table1[[#This Row],[Date]])</f>
        <v>13</v>
      </c>
      <c r="E14" s="1" t="str">
        <f>TEXT(Table1[[#This Row],[Date]],"MMMM")</f>
        <v>January</v>
      </c>
    </row>
    <row r="15" spans="1:5" x14ac:dyDescent="0.25">
      <c r="A15" s="2">
        <v>44210</v>
      </c>
      <c r="B15">
        <v>965</v>
      </c>
      <c r="C15">
        <v>225</v>
      </c>
      <c r="D15">
        <f>DAY(Table1[[#This Row],[Date]])</f>
        <v>14</v>
      </c>
      <c r="E15" s="1" t="str">
        <f>TEXT(Table1[[#This Row],[Date]],"MMMM")</f>
        <v>January</v>
      </c>
    </row>
    <row r="16" spans="1:5" x14ac:dyDescent="0.25">
      <c r="A16" s="2">
        <v>44211</v>
      </c>
      <c r="B16">
        <v>544</v>
      </c>
      <c r="C16">
        <v>486</v>
      </c>
      <c r="D16">
        <f>DAY(Table1[[#This Row],[Date]])</f>
        <v>15</v>
      </c>
      <c r="E16" s="1" t="str">
        <f>TEXT(Table1[[#This Row],[Date]],"MMMM")</f>
        <v>January</v>
      </c>
    </row>
    <row r="17" spans="1:5" x14ac:dyDescent="0.25">
      <c r="A17" s="2">
        <v>44212</v>
      </c>
      <c r="B17">
        <v>940</v>
      </c>
      <c r="C17">
        <v>368</v>
      </c>
      <c r="D17">
        <f>DAY(Table1[[#This Row],[Date]])</f>
        <v>16</v>
      </c>
      <c r="E17" s="1" t="str">
        <f>TEXT(Table1[[#This Row],[Date]],"MMMM")</f>
        <v>January</v>
      </c>
    </row>
    <row r="18" spans="1:5" x14ac:dyDescent="0.25">
      <c r="A18" s="2">
        <v>44213</v>
      </c>
      <c r="B18">
        <v>729</v>
      </c>
      <c r="C18">
        <v>138</v>
      </c>
      <c r="D18">
        <f>DAY(Table1[[#This Row],[Date]])</f>
        <v>17</v>
      </c>
      <c r="E18" s="1" t="str">
        <f>TEXT(Table1[[#This Row],[Date]],"MMMM")</f>
        <v>January</v>
      </c>
    </row>
    <row r="19" spans="1:5" x14ac:dyDescent="0.25">
      <c r="A19" s="2">
        <v>44214</v>
      </c>
      <c r="B19">
        <v>992</v>
      </c>
      <c r="C19">
        <v>343</v>
      </c>
      <c r="D19">
        <f>DAY(Table1[[#This Row],[Date]])</f>
        <v>18</v>
      </c>
      <c r="E19" s="1" t="str">
        <f>TEXT(Table1[[#This Row],[Date]],"MMMM")</f>
        <v>January</v>
      </c>
    </row>
    <row r="20" spans="1:5" x14ac:dyDescent="0.25">
      <c r="A20" s="2">
        <v>44215</v>
      </c>
      <c r="B20">
        <v>540</v>
      </c>
      <c r="C20">
        <v>382</v>
      </c>
      <c r="D20">
        <f>DAY(Table1[[#This Row],[Date]])</f>
        <v>19</v>
      </c>
      <c r="E20" s="1" t="str">
        <f>TEXT(Table1[[#This Row],[Date]],"MMMM")</f>
        <v>January</v>
      </c>
    </row>
    <row r="21" spans="1:5" x14ac:dyDescent="0.25">
      <c r="A21" s="2">
        <v>44216</v>
      </c>
      <c r="B21">
        <v>668</v>
      </c>
      <c r="C21">
        <v>275</v>
      </c>
      <c r="D21">
        <f>DAY(Table1[[#This Row],[Date]])</f>
        <v>20</v>
      </c>
      <c r="E21" s="1" t="str">
        <f>TEXT(Table1[[#This Row],[Date]],"MMMM")</f>
        <v>January</v>
      </c>
    </row>
    <row r="22" spans="1:5" x14ac:dyDescent="0.25">
      <c r="A22" s="2">
        <v>44217</v>
      </c>
      <c r="B22">
        <v>669</v>
      </c>
      <c r="C22">
        <v>448</v>
      </c>
      <c r="D22">
        <f>DAY(Table1[[#This Row],[Date]])</f>
        <v>21</v>
      </c>
      <c r="E22" s="1" t="str">
        <f>TEXT(Table1[[#This Row],[Date]],"MMMM")</f>
        <v>January</v>
      </c>
    </row>
    <row r="23" spans="1:5" x14ac:dyDescent="0.25">
      <c r="A23" s="2">
        <v>44218</v>
      </c>
      <c r="B23">
        <v>729</v>
      </c>
      <c r="C23">
        <v>169</v>
      </c>
      <c r="D23">
        <f>DAY(Table1[[#This Row],[Date]])</f>
        <v>22</v>
      </c>
      <c r="E23" s="1" t="str">
        <f>TEXT(Table1[[#This Row],[Date]],"MMMM")</f>
        <v>January</v>
      </c>
    </row>
    <row r="24" spans="1:5" x14ac:dyDescent="0.25">
      <c r="A24" s="2">
        <v>44219</v>
      </c>
      <c r="B24">
        <v>882</v>
      </c>
      <c r="C24">
        <v>348</v>
      </c>
      <c r="D24">
        <f>DAY(Table1[[#This Row],[Date]])</f>
        <v>23</v>
      </c>
      <c r="E24" s="1" t="str">
        <f>TEXT(Table1[[#This Row],[Date]],"MMMM")</f>
        <v>January</v>
      </c>
    </row>
    <row r="25" spans="1:5" x14ac:dyDescent="0.25">
      <c r="A25" s="2">
        <v>44220</v>
      </c>
      <c r="B25">
        <v>890</v>
      </c>
      <c r="C25">
        <v>405</v>
      </c>
      <c r="D25">
        <f>DAY(Table1[[#This Row],[Date]])</f>
        <v>24</v>
      </c>
      <c r="E25" s="1" t="str">
        <f>TEXT(Table1[[#This Row],[Date]],"MMMM")</f>
        <v>January</v>
      </c>
    </row>
    <row r="26" spans="1:5" x14ac:dyDescent="0.25">
      <c r="A26" s="2">
        <v>44221</v>
      </c>
      <c r="B26">
        <v>892</v>
      </c>
      <c r="C26">
        <v>139</v>
      </c>
      <c r="D26">
        <f>DAY(Table1[[#This Row],[Date]])</f>
        <v>25</v>
      </c>
      <c r="E26" s="1" t="str">
        <f>TEXT(Table1[[#This Row],[Date]],"MMMM")</f>
        <v>January</v>
      </c>
    </row>
    <row r="27" spans="1:5" x14ac:dyDescent="0.25">
      <c r="A27" s="2">
        <v>44222</v>
      </c>
      <c r="B27">
        <v>632</v>
      </c>
      <c r="C27">
        <v>474</v>
      </c>
      <c r="D27">
        <f>DAY(Table1[[#This Row],[Date]])</f>
        <v>26</v>
      </c>
      <c r="E27" s="1" t="str">
        <f>TEXT(Table1[[#This Row],[Date]],"MMMM")</f>
        <v>January</v>
      </c>
    </row>
    <row r="28" spans="1:5" x14ac:dyDescent="0.25">
      <c r="A28" s="2">
        <v>44223</v>
      </c>
      <c r="B28">
        <v>899</v>
      </c>
      <c r="C28">
        <v>180</v>
      </c>
      <c r="D28">
        <f>DAY(Table1[[#This Row],[Date]])</f>
        <v>27</v>
      </c>
      <c r="E28" s="1" t="str">
        <f>TEXT(Table1[[#This Row],[Date]],"MMMM")</f>
        <v>January</v>
      </c>
    </row>
    <row r="29" spans="1:5" x14ac:dyDescent="0.25">
      <c r="A29" s="2">
        <v>44224</v>
      </c>
      <c r="B29">
        <v>931</v>
      </c>
      <c r="C29">
        <v>280</v>
      </c>
      <c r="D29">
        <f>DAY(Table1[[#This Row],[Date]])</f>
        <v>28</v>
      </c>
      <c r="E29" s="1" t="str">
        <f>TEXT(Table1[[#This Row],[Date]],"MMMM")</f>
        <v>January</v>
      </c>
    </row>
    <row r="30" spans="1:5" x14ac:dyDescent="0.25">
      <c r="A30" s="2">
        <v>44225</v>
      </c>
      <c r="B30">
        <v>771</v>
      </c>
      <c r="C30">
        <v>444</v>
      </c>
      <c r="D30">
        <f>DAY(Table1[[#This Row],[Date]])</f>
        <v>29</v>
      </c>
      <c r="E30" s="1" t="str">
        <f>TEXT(Table1[[#This Row],[Date]],"MMMM")</f>
        <v>January</v>
      </c>
    </row>
    <row r="31" spans="1:5" x14ac:dyDescent="0.25">
      <c r="A31" s="2">
        <v>44226</v>
      </c>
      <c r="B31">
        <v>520</v>
      </c>
      <c r="C31">
        <v>168</v>
      </c>
      <c r="D31">
        <f>DAY(Table1[[#This Row],[Date]])</f>
        <v>30</v>
      </c>
      <c r="E31" s="1" t="str">
        <f>TEXT(Table1[[#This Row],[Date]],"MMMM")</f>
        <v>January</v>
      </c>
    </row>
    <row r="32" spans="1:5" x14ac:dyDescent="0.25">
      <c r="A32" s="2">
        <v>44227</v>
      </c>
      <c r="B32">
        <v>618</v>
      </c>
      <c r="C32">
        <v>476</v>
      </c>
      <c r="D32">
        <f>DAY(Table1[[#This Row],[Date]])</f>
        <v>31</v>
      </c>
      <c r="E32" s="1" t="str">
        <f>TEXT(Table1[[#This Row],[Date]],"MMMM")</f>
        <v>January</v>
      </c>
    </row>
    <row r="33" spans="1:5" x14ac:dyDescent="0.25">
      <c r="A33" s="2">
        <v>44228</v>
      </c>
      <c r="B33">
        <v>732</v>
      </c>
      <c r="C33">
        <v>446</v>
      </c>
      <c r="D33">
        <f>DAY(Table1[[#This Row],[Date]])</f>
        <v>1</v>
      </c>
      <c r="E33" s="1" t="str">
        <f>TEXT(Table1[[#This Row],[Date]],"MMMM")</f>
        <v>February</v>
      </c>
    </row>
    <row r="34" spans="1:5" x14ac:dyDescent="0.25">
      <c r="A34" s="2">
        <v>44229</v>
      </c>
      <c r="B34">
        <v>771</v>
      </c>
      <c r="C34">
        <v>437</v>
      </c>
      <c r="D34">
        <f>DAY(Table1[[#This Row],[Date]])</f>
        <v>2</v>
      </c>
      <c r="E34" s="1" t="str">
        <f>TEXT(Table1[[#This Row],[Date]],"MMMM")</f>
        <v>February</v>
      </c>
    </row>
    <row r="35" spans="1:5" x14ac:dyDescent="0.25">
      <c r="A35" s="2">
        <v>44230</v>
      </c>
      <c r="B35">
        <v>941</v>
      </c>
      <c r="C35">
        <v>251</v>
      </c>
      <c r="D35">
        <f>DAY(Table1[[#This Row],[Date]])</f>
        <v>3</v>
      </c>
      <c r="E35" s="1" t="str">
        <f>TEXT(Table1[[#This Row],[Date]],"MMMM")</f>
        <v>February</v>
      </c>
    </row>
    <row r="36" spans="1:5" x14ac:dyDescent="0.25">
      <c r="A36" s="2">
        <v>44231</v>
      </c>
      <c r="B36">
        <v>985</v>
      </c>
      <c r="C36">
        <v>176</v>
      </c>
      <c r="D36">
        <f>DAY(Table1[[#This Row],[Date]])</f>
        <v>4</v>
      </c>
      <c r="E36" s="1" t="str">
        <f>TEXT(Table1[[#This Row],[Date]],"MMMM")</f>
        <v>February</v>
      </c>
    </row>
    <row r="37" spans="1:5" x14ac:dyDescent="0.25">
      <c r="A37" s="2">
        <v>44232</v>
      </c>
      <c r="B37">
        <v>931</v>
      </c>
      <c r="C37">
        <v>299</v>
      </c>
      <c r="D37">
        <f>DAY(Table1[[#This Row],[Date]])</f>
        <v>5</v>
      </c>
      <c r="E37" s="1" t="str">
        <f>TEXT(Table1[[#This Row],[Date]],"MMMM")</f>
        <v>February</v>
      </c>
    </row>
    <row r="38" spans="1:5" x14ac:dyDescent="0.25">
      <c r="A38" s="2">
        <v>44233</v>
      </c>
      <c r="B38">
        <v>770</v>
      </c>
      <c r="C38">
        <v>108</v>
      </c>
      <c r="D38">
        <f>DAY(Table1[[#This Row],[Date]])</f>
        <v>6</v>
      </c>
      <c r="E38" s="1" t="str">
        <f>TEXT(Table1[[#This Row],[Date]],"MMMM")</f>
        <v>February</v>
      </c>
    </row>
    <row r="39" spans="1:5" x14ac:dyDescent="0.25">
      <c r="A39" s="2">
        <v>44234</v>
      </c>
      <c r="B39">
        <v>642</v>
      </c>
      <c r="C39">
        <v>222</v>
      </c>
      <c r="D39">
        <f>DAY(Table1[[#This Row],[Date]])</f>
        <v>7</v>
      </c>
      <c r="E39" s="1" t="str">
        <f>TEXT(Table1[[#This Row],[Date]],"MMMM")</f>
        <v>February</v>
      </c>
    </row>
    <row r="40" spans="1:5" x14ac:dyDescent="0.25">
      <c r="A40" s="2">
        <v>44235</v>
      </c>
      <c r="B40">
        <v>606</v>
      </c>
      <c r="C40">
        <v>183</v>
      </c>
      <c r="D40">
        <f>DAY(Table1[[#This Row],[Date]])</f>
        <v>8</v>
      </c>
      <c r="E40" s="1" t="str">
        <f>TEXT(Table1[[#This Row],[Date]],"MMMM")</f>
        <v>February</v>
      </c>
    </row>
    <row r="41" spans="1:5" x14ac:dyDescent="0.25">
      <c r="A41" s="2">
        <v>44236</v>
      </c>
      <c r="B41">
        <v>777</v>
      </c>
      <c r="C41">
        <v>447</v>
      </c>
      <c r="D41">
        <f>DAY(Table1[[#This Row],[Date]])</f>
        <v>9</v>
      </c>
      <c r="E41" s="1" t="str">
        <f>TEXT(Table1[[#This Row],[Date]],"MMMM")</f>
        <v>February</v>
      </c>
    </row>
    <row r="42" spans="1:5" x14ac:dyDescent="0.25">
      <c r="A42" s="2">
        <v>44237</v>
      </c>
      <c r="B42">
        <v>851</v>
      </c>
      <c r="C42">
        <v>407</v>
      </c>
      <c r="D42">
        <f>DAY(Table1[[#This Row],[Date]])</f>
        <v>10</v>
      </c>
      <c r="E42" s="1" t="str">
        <f>TEXT(Table1[[#This Row],[Date]],"MMMM")</f>
        <v>February</v>
      </c>
    </row>
    <row r="43" spans="1:5" x14ac:dyDescent="0.25">
      <c r="A43" s="2">
        <v>44238</v>
      </c>
      <c r="B43">
        <v>930</v>
      </c>
      <c r="C43">
        <v>452</v>
      </c>
      <c r="D43">
        <f>DAY(Table1[[#This Row],[Date]])</f>
        <v>11</v>
      </c>
      <c r="E43" s="1" t="str">
        <f>TEXT(Table1[[#This Row],[Date]],"MMMM")</f>
        <v>February</v>
      </c>
    </row>
    <row r="44" spans="1:5" x14ac:dyDescent="0.25">
      <c r="A44" s="2">
        <v>44239</v>
      </c>
      <c r="B44">
        <v>582</v>
      </c>
      <c r="C44">
        <v>205</v>
      </c>
      <c r="D44">
        <f>DAY(Table1[[#This Row],[Date]])</f>
        <v>12</v>
      </c>
      <c r="E44" s="1" t="str">
        <f>TEXT(Table1[[#This Row],[Date]],"MMMM")</f>
        <v>February</v>
      </c>
    </row>
    <row r="45" spans="1:5" x14ac:dyDescent="0.25">
      <c r="A45" s="2">
        <v>44240</v>
      </c>
      <c r="B45">
        <v>581</v>
      </c>
      <c r="C45">
        <v>345</v>
      </c>
      <c r="D45">
        <f>DAY(Table1[[#This Row],[Date]])</f>
        <v>13</v>
      </c>
      <c r="E45" s="1" t="str">
        <f>TEXT(Table1[[#This Row],[Date]],"MMMM")</f>
        <v>February</v>
      </c>
    </row>
    <row r="46" spans="1:5" x14ac:dyDescent="0.25">
      <c r="A46" s="2">
        <v>44241</v>
      </c>
      <c r="B46">
        <v>735</v>
      </c>
      <c r="C46">
        <v>495</v>
      </c>
      <c r="D46">
        <f>DAY(Table1[[#This Row],[Date]])</f>
        <v>14</v>
      </c>
      <c r="E46" s="1" t="str">
        <f>TEXT(Table1[[#This Row],[Date]],"MMMM")</f>
        <v>February</v>
      </c>
    </row>
    <row r="47" spans="1:5" x14ac:dyDescent="0.25">
      <c r="A47" s="2">
        <v>44242</v>
      </c>
      <c r="B47">
        <v>787</v>
      </c>
      <c r="C47">
        <v>283</v>
      </c>
      <c r="D47">
        <f>DAY(Table1[[#This Row],[Date]])</f>
        <v>15</v>
      </c>
      <c r="E47" s="1" t="str">
        <f>TEXT(Table1[[#This Row],[Date]],"MMMM")</f>
        <v>February</v>
      </c>
    </row>
    <row r="48" spans="1:5" x14ac:dyDescent="0.25">
      <c r="A48" s="2">
        <v>44243</v>
      </c>
      <c r="B48">
        <v>527</v>
      </c>
      <c r="C48">
        <v>115</v>
      </c>
      <c r="D48">
        <f>DAY(Table1[[#This Row],[Date]])</f>
        <v>16</v>
      </c>
      <c r="E48" s="1" t="str">
        <f>TEXT(Table1[[#This Row],[Date]],"MMMM")</f>
        <v>February</v>
      </c>
    </row>
    <row r="49" spans="1:5" x14ac:dyDescent="0.25">
      <c r="A49" s="2">
        <v>44244</v>
      </c>
      <c r="B49">
        <v>954</v>
      </c>
      <c r="C49">
        <v>105</v>
      </c>
      <c r="D49">
        <f>DAY(Table1[[#This Row],[Date]])</f>
        <v>17</v>
      </c>
      <c r="E49" s="1" t="str">
        <f>TEXT(Table1[[#This Row],[Date]],"MMMM")</f>
        <v>February</v>
      </c>
    </row>
    <row r="50" spans="1:5" x14ac:dyDescent="0.25">
      <c r="A50" s="2">
        <v>44245</v>
      </c>
      <c r="B50">
        <v>851</v>
      </c>
      <c r="C50">
        <v>180</v>
      </c>
      <c r="D50">
        <f>DAY(Table1[[#This Row],[Date]])</f>
        <v>18</v>
      </c>
      <c r="E50" s="1" t="str">
        <f>TEXT(Table1[[#This Row],[Date]],"MMMM")</f>
        <v>February</v>
      </c>
    </row>
    <row r="51" spans="1:5" x14ac:dyDescent="0.25">
      <c r="A51" s="2">
        <v>44246</v>
      </c>
      <c r="B51">
        <v>802</v>
      </c>
      <c r="C51">
        <v>490</v>
      </c>
      <c r="D51">
        <f>DAY(Table1[[#This Row],[Date]])</f>
        <v>19</v>
      </c>
      <c r="E51" s="1" t="str">
        <f>TEXT(Table1[[#This Row],[Date]],"MMMM")</f>
        <v>February</v>
      </c>
    </row>
    <row r="52" spans="1:5" x14ac:dyDescent="0.25">
      <c r="A52" s="2">
        <v>44247</v>
      </c>
      <c r="B52">
        <v>601</v>
      </c>
      <c r="C52">
        <v>366</v>
      </c>
      <c r="D52">
        <f>DAY(Table1[[#This Row],[Date]])</f>
        <v>20</v>
      </c>
      <c r="E52" s="1" t="str">
        <f>TEXT(Table1[[#This Row],[Date]],"MMMM")</f>
        <v>February</v>
      </c>
    </row>
    <row r="53" spans="1:5" x14ac:dyDescent="0.25">
      <c r="A53" s="2">
        <v>44248</v>
      </c>
      <c r="B53">
        <v>999</v>
      </c>
      <c r="C53">
        <v>348</v>
      </c>
      <c r="D53">
        <f>DAY(Table1[[#This Row],[Date]])</f>
        <v>21</v>
      </c>
      <c r="E53" s="1" t="str">
        <f>TEXT(Table1[[#This Row],[Date]],"MMMM")</f>
        <v>February</v>
      </c>
    </row>
    <row r="54" spans="1:5" x14ac:dyDescent="0.25">
      <c r="A54" s="2">
        <v>44249</v>
      </c>
      <c r="B54">
        <v>837</v>
      </c>
      <c r="C54">
        <v>123</v>
      </c>
      <c r="D54">
        <f>DAY(Table1[[#This Row],[Date]])</f>
        <v>22</v>
      </c>
      <c r="E54" s="1" t="str">
        <f>TEXT(Table1[[#This Row],[Date]],"MMMM")</f>
        <v>February</v>
      </c>
    </row>
    <row r="55" spans="1:5" x14ac:dyDescent="0.25">
      <c r="A55" s="2">
        <v>44250</v>
      </c>
      <c r="B55">
        <v>759</v>
      </c>
      <c r="C55">
        <v>435</v>
      </c>
      <c r="D55">
        <f>DAY(Table1[[#This Row],[Date]])</f>
        <v>23</v>
      </c>
      <c r="E55" s="1" t="str">
        <f>TEXT(Table1[[#This Row],[Date]],"MMMM")</f>
        <v>February</v>
      </c>
    </row>
    <row r="56" spans="1:5" x14ac:dyDescent="0.25">
      <c r="A56" s="2">
        <v>44251</v>
      </c>
      <c r="B56">
        <v>657</v>
      </c>
      <c r="C56">
        <v>378</v>
      </c>
      <c r="D56">
        <f>DAY(Table1[[#This Row],[Date]])</f>
        <v>24</v>
      </c>
      <c r="E56" s="1" t="str">
        <f>TEXT(Table1[[#This Row],[Date]],"MMMM")</f>
        <v>February</v>
      </c>
    </row>
    <row r="57" spans="1:5" x14ac:dyDescent="0.25">
      <c r="A57" s="2">
        <v>44252</v>
      </c>
      <c r="B57">
        <v>571</v>
      </c>
      <c r="C57">
        <v>312</v>
      </c>
      <c r="D57">
        <f>DAY(Table1[[#This Row],[Date]])</f>
        <v>25</v>
      </c>
      <c r="E57" s="1" t="str">
        <f>TEXT(Table1[[#This Row],[Date]],"MMMM")</f>
        <v>February</v>
      </c>
    </row>
    <row r="58" spans="1:5" x14ac:dyDescent="0.25">
      <c r="A58" s="2">
        <v>44253</v>
      </c>
      <c r="B58">
        <v>796</v>
      </c>
      <c r="C58">
        <v>341</v>
      </c>
      <c r="D58">
        <f>DAY(Table1[[#This Row],[Date]])</f>
        <v>26</v>
      </c>
      <c r="E58" s="1" t="str">
        <f>TEXT(Table1[[#This Row],[Date]],"MMMM")</f>
        <v>February</v>
      </c>
    </row>
    <row r="59" spans="1:5" x14ac:dyDescent="0.25">
      <c r="A59" s="2">
        <v>44254</v>
      </c>
      <c r="B59">
        <v>501</v>
      </c>
      <c r="C59">
        <v>309</v>
      </c>
      <c r="D59">
        <f>DAY(Table1[[#This Row],[Date]])</f>
        <v>27</v>
      </c>
      <c r="E59" s="1" t="str">
        <f>TEXT(Table1[[#This Row],[Date]],"MMMM")</f>
        <v>February</v>
      </c>
    </row>
    <row r="60" spans="1:5" x14ac:dyDescent="0.25">
      <c r="A60" s="2">
        <v>44255</v>
      </c>
      <c r="B60">
        <v>779</v>
      </c>
      <c r="C60">
        <v>325</v>
      </c>
      <c r="D60">
        <f>DAY(Table1[[#This Row],[Date]])</f>
        <v>28</v>
      </c>
      <c r="E60" s="1" t="str">
        <f>TEXT(Table1[[#This Row],[Date]],"MMMM")</f>
        <v>February</v>
      </c>
    </row>
    <row r="61" spans="1:5" x14ac:dyDescent="0.25">
      <c r="A61" s="2">
        <v>44256</v>
      </c>
      <c r="B61">
        <v>976</v>
      </c>
      <c r="C61">
        <v>193</v>
      </c>
      <c r="D61">
        <f>DAY(Table1[[#This Row],[Date]])</f>
        <v>1</v>
      </c>
      <c r="E61" s="1" t="str">
        <f>TEXT(Table1[[#This Row],[Date]],"MMMM")</f>
        <v>March</v>
      </c>
    </row>
    <row r="62" spans="1:5" x14ac:dyDescent="0.25">
      <c r="A62" s="2">
        <v>44257</v>
      </c>
      <c r="B62">
        <v>658</v>
      </c>
      <c r="C62">
        <v>114</v>
      </c>
      <c r="D62">
        <f>DAY(Table1[[#This Row],[Date]])</f>
        <v>2</v>
      </c>
      <c r="E62" s="1" t="str">
        <f>TEXT(Table1[[#This Row],[Date]],"MMMM")</f>
        <v>March</v>
      </c>
    </row>
    <row r="63" spans="1:5" x14ac:dyDescent="0.25">
      <c r="A63" s="2">
        <v>44258</v>
      </c>
      <c r="B63">
        <v>647</v>
      </c>
      <c r="C63">
        <v>256</v>
      </c>
      <c r="D63">
        <f>DAY(Table1[[#This Row],[Date]])</f>
        <v>3</v>
      </c>
      <c r="E63" s="1" t="str">
        <f>TEXT(Table1[[#This Row],[Date]],"MMMM")</f>
        <v>March</v>
      </c>
    </row>
    <row r="64" spans="1:5" x14ac:dyDescent="0.25">
      <c r="A64" s="2">
        <v>44259</v>
      </c>
      <c r="B64">
        <v>991</v>
      </c>
      <c r="C64">
        <v>407</v>
      </c>
      <c r="D64">
        <f>DAY(Table1[[#This Row],[Date]])</f>
        <v>4</v>
      </c>
      <c r="E64" s="1" t="str">
        <f>TEXT(Table1[[#This Row],[Date]],"MMMM")</f>
        <v>March</v>
      </c>
    </row>
    <row r="65" spans="1:5" x14ac:dyDescent="0.25">
      <c r="A65" s="2">
        <v>44260</v>
      </c>
      <c r="B65">
        <v>502</v>
      </c>
      <c r="C65">
        <v>146</v>
      </c>
      <c r="D65">
        <f>DAY(Table1[[#This Row],[Date]])</f>
        <v>5</v>
      </c>
      <c r="E65" s="1" t="str">
        <f>TEXT(Table1[[#This Row],[Date]],"MMMM")</f>
        <v>March</v>
      </c>
    </row>
    <row r="66" spans="1:5" x14ac:dyDescent="0.25">
      <c r="A66" s="2">
        <v>44261</v>
      </c>
      <c r="B66">
        <v>770</v>
      </c>
      <c r="C66">
        <v>315</v>
      </c>
      <c r="D66">
        <f>DAY(Table1[[#This Row],[Date]])</f>
        <v>6</v>
      </c>
      <c r="E66" s="1" t="str">
        <f>TEXT(Table1[[#This Row],[Date]],"MMMM")</f>
        <v>March</v>
      </c>
    </row>
    <row r="67" spans="1:5" x14ac:dyDescent="0.25">
      <c r="A67" s="2">
        <v>44262</v>
      </c>
      <c r="B67">
        <v>953</v>
      </c>
      <c r="C67">
        <v>499</v>
      </c>
      <c r="D67">
        <f>DAY(Table1[[#This Row],[Date]])</f>
        <v>7</v>
      </c>
      <c r="E67" s="1" t="str">
        <f>TEXT(Table1[[#This Row],[Date]],"MMMM")</f>
        <v>March</v>
      </c>
    </row>
    <row r="68" spans="1:5" x14ac:dyDescent="0.25">
      <c r="A68" s="2">
        <v>44263</v>
      </c>
      <c r="B68">
        <v>754</v>
      </c>
      <c r="C68">
        <v>161</v>
      </c>
      <c r="D68">
        <f>DAY(Table1[[#This Row],[Date]])</f>
        <v>8</v>
      </c>
      <c r="E68" s="1" t="str">
        <f>TEXT(Table1[[#This Row],[Date]],"MMMM")</f>
        <v>March</v>
      </c>
    </row>
    <row r="69" spans="1:5" x14ac:dyDescent="0.25">
      <c r="A69" s="2">
        <v>44264</v>
      </c>
      <c r="B69">
        <v>950</v>
      </c>
      <c r="C69">
        <v>376</v>
      </c>
      <c r="D69">
        <f>DAY(Table1[[#This Row],[Date]])</f>
        <v>9</v>
      </c>
      <c r="E69" s="1" t="str">
        <f>TEXT(Table1[[#This Row],[Date]],"MMMM")</f>
        <v>March</v>
      </c>
    </row>
    <row r="70" spans="1:5" x14ac:dyDescent="0.25">
      <c r="A70" s="2">
        <v>44265</v>
      </c>
      <c r="B70">
        <v>613</v>
      </c>
      <c r="C70">
        <v>266</v>
      </c>
      <c r="D70">
        <f>DAY(Table1[[#This Row],[Date]])</f>
        <v>10</v>
      </c>
      <c r="E70" s="1" t="str">
        <f>TEXT(Table1[[#This Row],[Date]],"MMMM")</f>
        <v>March</v>
      </c>
    </row>
    <row r="71" spans="1:5" x14ac:dyDescent="0.25">
      <c r="A71" s="2">
        <v>44266</v>
      </c>
      <c r="B71">
        <v>888</v>
      </c>
      <c r="C71">
        <v>373</v>
      </c>
      <c r="D71">
        <f>DAY(Table1[[#This Row],[Date]])</f>
        <v>11</v>
      </c>
      <c r="E71" s="1" t="str">
        <f>TEXT(Table1[[#This Row],[Date]],"MMMM")</f>
        <v>March</v>
      </c>
    </row>
    <row r="72" spans="1:5" x14ac:dyDescent="0.25">
      <c r="A72" s="2">
        <v>44267</v>
      </c>
      <c r="B72">
        <v>886</v>
      </c>
      <c r="C72">
        <v>443</v>
      </c>
      <c r="D72">
        <f>DAY(Table1[[#This Row],[Date]])</f>
        <v>12</v>
      </c>
      <c r="E72" s="1" t="str">
        <f>TEXT(Table1[[#This Row],[Date]],"MMMM")</f>
        <v>March</v>
      </c>
    </row>
    <row r="73" spans="1:5" x14ac:dyDescent="0.25">
      <c r="A73" s="2">
        <v>44268</v>
      </c>
      <c r="B73">
        <v>722</v>
      </c>
      <c r="C73">
        <v>286</v>
      </c>
      <c r="D73">
        <f>DAY(Table1[[#This Row],[Date]])</f>
        <v>13</v>
      </c>
      <c r="E73" s="1" t="str">
        <f>TEXT(Table1[[#This Row],[Date]],"MMMM")</f>
        <v>March</v>
      </c>
    </row>
    <row r="74" spans="1:5" x14ac:dyDescent="0.25">
      <c r="A74" s="2">
        <v>44269</v>
      </c>
      <c r="B74">
        <v>550</v>
      </c>
      <c r="C74">
        <v>326</v>
      </c>
      <c r="D74">
        <f>DAY(Table1[[#This Row],[Date]])</f>
        <v>14</v>
      </c>
      <c r="E74" s="1" t="str">
        <f>TEXT(Table1[[#This Row],[Date]],"MMMM")</f>
        <v>March</v>
      </c>
    </row>
    <row r="75" spans="1:5" x14ac:dyDescent="0.25">
      <c r="A75" s="2">
        <v>44270</v>
      </c>
      <c r="B75">
        <v>860</v>
      </c>
      <c r="C75">
        <v>222</v>
      </c>
      <c r="D75">
        <f>DAY(Table1[[#This Row],[Date]])</f>
        <v>15</v>
      </c>
      <c r="E75" s="1" t="str">
        <f>TEXT(Table1[[#This Row],[Date]],"MMMM")</f>
        <v>March</v>
      </c>
    </row>
    <row r="76" spans="1:5" x14ac:dyDescent="0.25">
      <c r="A76" s="2">
        <v>44271</v>
      </c>
      <c r="B76">
        <v>806</v>
      </c>
      <c r="C76">
        <v>429</v>
      </c>
      <c r="D76">
        <f>DAY(Table1[[#This Row],[Date]])</f>
        <v>16</v>
      </c>
      <c r="E76" s="1" t="str">
        <f>TEXT(Table1[[#This Row],[Date]],"MMMM")</f>
        <v>March</v>
      </c>
    </row>
    <row r="77" spans="1:5" x14ac:dyDescent="0.25">
      <c r="A77" s="2">
        <v>44272</v>
      </c>
      <c r="B77">
        <v>736</v>
      </c>
      <c r="C77">
        <v>284</v>
      </c>
      <c r="D77">
        <f>DAY(Table1[[#This Row],[Date]])</f>
        <v>17</v>
      </c>
      <c r="E77" s="1" t="str">
        <f>TEXT(Table1[[#This Row],[Date]],"MMMM")</f>
        <v>March</v>
      </c>
    </row>
    <row r="78" spans="1:5" x14ac:dyDescent="0.25">
      <c r="A78" s="2">
        <v>44273</v>
      </c>
      <c r="B78">
        <v>945</v>
      </c>
      <c r="C78">
        <v>246</v>
      </c>
      <c r="D78">
        <f>DAY(Table1[[#This Row],[Date]])</f>
        <v>18</v>
      </c>
      <c r="E78" s="1" t="str">
        <f>TEXT(Table1[[#This Row],[Date]],"MMMM")</f>
        <v>March</v>
      </c>
    </row>
    <row r="79" spans="1:5" x14ac:dyDescent="0.25">
      <c r="A79" s="2">
        <v>44274</v>
      </c>
      <c r="B79">
        <v>641</v>
      </c>
      <c r="C79">
        <v>352</v>
      </c>
      <c r="D79">
        <f>DAY(Table1[[#This Row],[Date]])</f>
        <v>19</v>
      </c>
      <c r="E79" s="1" t="str">
        <f>TEXT(Table1[[#This Row],[Date]],"MMMM")</f>
        <v>March</v>
      </c>
    </row>
    <row r="80" spans="1:5" x14ac:dyDescent="0.25">
      <c r="A80" s="2">
        <v>44275</v>
      </c>
      <c r="B80">
        <v>675</v>
      </c>
      <c r="C80">
        <v>154</v>
      </c>
      <c r="D80">
        <f>DAY(Table1[[#This Row],[Date]])</f>
        <v>20</v>
      </c>
      <c r="E80" s="1" t="str">
        <f>TEXT(Table1[[#This Row],[Date]],"MMMM")</f>
        <v>March</v>
      </c>
    </row>
    <row r="81" spans="1:5" x14ac:dyDescent="0.25">
      <c r="A81" s="2">
        <v>44276</v>
      </c>
      <c r="B81">
        <v>986</v>
      </c>
      <c r="C81">
        <v>221</v>
      </c>
      <c r="D81">
        <f>DAY(Table1[[#This Row],[Date]])</f>
        <v>21</v>
      </c>
      <c r="E81" s="1" t="str">
        <f>TEXT(Table1[[#This Row],[Date]],"MMMM")</f>
        <v>March</v>
      </c>
    </row>
    <row r="82" spans="1:5" x14ac:dyDescent="0.25">
      <c r="A82" s="2">
        <v>44277</v>
      </c>
      <c r="B82">
        <v>980</v>
      </c>
      <c r="C82">
        <v>410</v>
      </c>
      <c r="D82">
        <f>DAY(Table1[[#This Row],[Date]])</f>
        <v>22</v>
      </c>
      <c r="E82" s="1" t="str">
        <f>TEXT(Table1[[#This Row],[Date]],"MMMM")</f>
        <v>March</v>
      </c>
    </row>
    <row r="83" spans="1:5" x14ac:dyDescent="0.25">
      <c r="A83" s="2">
        <v>44278</v>
      </c>
      <c r="B83">
        <v>848</v>
      </c>
      <c r="C83">
        <v>306</v>
      </c>
      <c r="D83">
        <f>DAY(Table1[[#This Row],[Date]])</f>
        <v>23</v>
      </c>
      <c r="E83" s="1" t="str">
        <f>TEXT(Table1[[#This Row],[Date]],"MMMM")</f>
        <v>March</v>
      </c>
    </row>
    <row r="84" spans="1:5" x14ac:dyDescent="0.25">
      <c r="A84" s="2">
        <v>44279</v>
      </c>
      <c r="B84">
        <v>635</v>
      </c>
      <c r="C84">
        <v>120</v>
      </c>
      <c r="D84">
        <f>DAY(Table1[[#This Row],[Date]])</f>
        <v>24</v>
      </c>
      <c r="E84" s="1" t="str">
        <f>TEXT(Table1[[#This Row],[Date]],"MMMM")</f>
        <v>March</v>
      </c>
    </row>
    <row r="85" spans="1:5" x14ac:dyDescent="0.25">
      <c r="A85" s="2">
        <v>44280</v>
      </c>
      <c r="B85">
        <v>729</v>
      </c>
      <c r="C85">
        <v>225</v>
      </c>
      <c r="D85">
        <f>DAY(Table1[[#This Row],[Date]])</f>
        <v>25</v>
      </c>
      <c r="E85" s="1" t="str">
        <f>TEXT(Table1[[#This Row],[Date]],"MMMM")</f>
        <v>March</v>
      </c>
    </row>
    <row r="86" spans="1:5" x14ac:dyDescent="0.25">
      <c r="A86" s="2">
        <v>44281</v>
      </c>
      <c r="B86">
        <v>737</v>
      </c>
      <c r="C86">
        <v>185</v>
      </c>
      <c r="D86">
        <f>DAY(Table1[[#This Row],[Date]])</f>
        <v>26</v>
      </c>
      <c r="E86" s="1" t="str">
        <f>TEXT(Table1[[#This Row],[Date]],"MMMM")</f>
        <v>March</v>
      </c>
    </row>
    <row r="87" spans="1:5" x14ac:dyDescent="0.25">
      <c r="A87" s="2">
        <v>44282</v>
      </c>
      <c r="B87">
        <v>505</v>
      </c>
      <c r="C87">
        <v>407</v>
      </c>
      <c r="D87">
        <f>DAY(Table1[[#This Row],[Date]])</f>
        <v>27</v>
      </c>
      <c r="E87" s="1" t="str">
        <f>TEXT(Table1[[#This Row],[Date]],"MMMM")</f>
        <v>March</v>
      </c>
    </row>
    <row r="88" spans="1:5" x14ac:dyDescent="0.25">
      <c r="A88" s="2">
        <v>44283</v>
      </c>
      <c r="B88">
        <v>566</v>
      </c>
      <c r="C88">
        <v>186</v>
      </c>
      <c r="D88">
        <f>DAY(Table1[[#This Row],[Date]])</f>
        <v>28</v>
      </c>
      <c r="E88" s="1" t="str">
        <f>TEXT(Table1[[#This Row],[Date]],"MMMM")</f>
        <v>March</v>
      </c>
    </row>
    <row r="89" spans="1:5" x14ac:dyDescent="0.25">
      <c r="A89" s="2">
        <v>44284</v>
      </c>
      <c r="B89">
        <v>850</v>
      </c>
      <c r="C89">
        <v>483</v>
      </c>
      <c r="D89">
        <f>DAY(Table1[[#This Row],[Date]])</f>
        <v>29</v>
      </c>
      <c r="E89" s="1" t="str">
        <f>TEXT(Table1[[#This Row],[Date]],"MMMM")</f>
        <v>March</v>
      </c>
    </row>
    <row r="90" spans="1:5" x14ac:dyDescent="0.25">
      <c r="A90" s="2">
        <v>44285</v>
      </c>
      <c r="B90">
        <v>554</v>
      </c>
      <c r="C90">
        <v>167</v>
      </c>
      <c r="D90">
        <f>DAY(Table1[[#This Row],[Date]])</f>
        <v>30</v>
      </c>
      <c r="E90" s="1" t="str">
        <f>TEXT(Table1[[#This Row],[Date]],"MMMM")</f>
        <v>March</v>
      </c>
    </row>
    <row r="91" spans="1:5" x14ac:dyDescent="0.25">
      <c r="A91" s="2">
        <v>44286</v>
      </c>
      <c r="B91">
        <v>675</v>
      </c>
      <c r="C91">
        <v>207</v>
      </c>
      <c r="D91">
        <f>DAY(Table1[[#This Row],[Date]])</f>
        <v>31</v>
      </c>
      <c r="E91" s="1" t="str">
        <f>TEXT(Table1[[#This Row],[Date]],"MMMM")</f>
        <v>March</v>
      </c>
    </row>
    <row r="92" spans="1:5" x14ac:dyDescent="0.25">
      <c r="A92" s="2">
        <v>44287</v>
      </c>
      <c r="B92">
        <v>796</v>
      </c>
      <c r="C92">
        <v>456</v>
      </c>
      <c r="D92">
        <f>DAY(Table1[[#This Row],[Date]])</f>
        <v>1</v>
      </c>
      <c r="E92" s="1" t="str">
        <f>TEXT(Table1[[#This Row],[Date]],"MMMM")</f>
        <v>April</v>
      </c>
    </row>
    <row r="93" spans="1:5" x14ac:dyDescent="0.25">
      <c r="A93" s="2">
        <v>44288</v>
      </c>
      <c r="B93">
        <v>727</v>
      </c>
      <c r="C93">
        <v>239</v>
      </c>
      <c r="D93">
        <f>DAY(Table1[[#This Row],[Date]])</f>
        <v>2</v>
      </c>
      <c r="E93" s="1" t="str">
        <f>TEXT(Table1[[#This Row],[Date]],"MMMM")</f>
        <v>April</v>
      </c>
    </row>
    <row r="94" spans="1:5" x14ac:dyDescent="0.25">
      <c r="A94" s="2">
        <v>44289</v>
      </c>
      <c r="B94">
        <v>806</v>
      </c>
      <c r="C94">
        <v>352</v>
      </c>
      <c r="D94">
        <f>DAY(Table1[[#This Row],[Date]])</f>
        <v>3</v>
      </c>
      <c r="E94" s="1" t="str">
        <f>TEXT(Table1[[#This Row],[Date]],"MMMM")</f>
        <v>April</v>
      </c>
    </row>
    <row r="95" spans="1:5" x14ac:dyDescent="0.25">
      <c r="A95" s="2">
        <v>44290</v>
      </c>
      <c r="B95">
        <v>560</v>
      </c>
      <c r="C95">
        <v>240</v>
      </c>
      <c r="D95">
        <f>DAY(Table1[[#This Row],[Date]])</f>
        <v>4</v>
      </c>
      <c r="E95" s="1" t="str">
        <f>TEXT(Table1[[#This Row],[Date]],"MMMM")</f>
        <v>April</v>
      </c>
    </row>
    <row r="96" spans="1:5" x14ac:dyDescent="0.25">
      <c r="A96" s="2">
        <v>44291</v>
      </c>
      <c r="B96">
        <v>996</v>
      </c>
      <c r="C96">
        <v>432</v>
      </c>
      <c r="D96">
        <f>DAY(Table1[[#This Row],[Date]])</f>
        <v>5</v>
      </c>
      <c r="E96" s="1" t="str">
        <f>TEXT(Table1[[#This Row],[Date]],"MMMM")</f>
        <v>April</v>
      </c>
    </row>
    <row r="97" spans="1:5" x14ac:dyDescent="0.25">
      <c r="A97" s="2">
        <v>44292</v>
      </c>
      <c r="B97">
        <v>669</v>
      </c>
      <c r="C97">
        <v>205</v>
      </c>
      <c r="D97">
        <f>DAY(Table1[[#This Row],[Date]])</f>
        <v>6</v>
      </c>
      <c r="E97" s="1" t="str">
        <f>TEXT(Table1[[#This Row],[Date]],"MMMM")</f>
        <v>April</v>
      </c>
    </row>
    <row r="98" spans="1:5" x14ac:dyDescent="0.25">
      <c r="A98" s="2">
        <v>44293</v>
      </c>
      <c r="B98">
        <v>998</v>
      </c>
      <c r="C98">
        <v>117</v>
      </c>
      <c r="D98">
        <f>DAY(Table1[[#This Row],[Date]])</f>
        <v>7</v>
      </c>
      <c r="E98" s="1" t="str">
        <f>TEXT(Table1[[#This Row],[Date]],"MMMM")</f>
        <v>April</v>
      </c>
    </row>
    <row r="99" spans="1:5" x14ac:dyDescent="0.25">
      <c r="A99" s="2">
        <v>44294</v>
      </c>
      <c r="B99">
        <v>512</v>
      </c>
      <c r="C99">
        <v>221</v>
      </c>
      <c r="D99">
        <f>DAY(Table1[[#This Row],[Date]])</f>
        <v>8</v>
      </c>
      <c r="E99" s="1" t="str">
        <f>TEXT(Table1[[#This Row],[Date]],"MMMM")</f>
        <v>April</v>
      </c>
    </row>
    <row r="100" spans="1:5" x14ac:dyDescent="0.25">
      <c r="A100" s="2">
        <v>44295</v>
      </c>
      <c r="B100">
        <v>893</v>
      </c>
      <c r="C100">
        <v>175</v>
      </c>
      <c r="D100">
        <f>DAY(Table1[[#This Row],[Date]])</f>
        <v>9</v>
      </c>
      <c r="E100" s="1" t="str">
        <f>TEXT(Table1[[#This Row],[Date]],"MMMM")</f>
        <v>April</v>
      </c>
    </row>
    <row r="101" spans="1:5" x14ac:dyDescent="0.25">
      <c r="A101" s="2">
        <v>44296</v>
      </c>
      <c r="B101">
        <v>797</v>
      </c>
      <c r="C101">
        <v>288</v>
      </c>
      <c r="D101">
        <f>DAY(Table1[[#This Row],[Date]])</f>
        <v>10</v>
      </c>
      <c r="E101" s="1" t="str">
        <f>TEXT(Table1[[#This Row],[Date]],"MMMM")</f>
        <v>April</v>
      </c>
    </row>
    <row r="102" spans="1:5" x14ac:dyDescent="0.25">
      <c r="A102" s="2">
        <v>44297</v>
      </c>
      <c r="B102">
        <v>663</v>
      </c>
      <c r="C102">
        <v>452</v>
      </c>
      <c r="D102">
        <f>DAY(Table1[[#This Row],[Date]])</f>
        <v>11</v>
      </c>
      <c r="E102" s="1" t="str">
        <f>TEXT(Table1[[#This Row],[Date]],"MMMM")</f>
        <v>April</v>
      </c>
    </row>
    <row r="103" spans="1:5" x14ac:dyDescent="0.25">
      <c r="A103" s="2">
        <v>44298</v>
      </c>
      <c r="B103">
        <v>554</v>
      </c>
      <c r="C103">
        <v>491</v>
      </c>
      <c r="D103">
        <f>DAY(Table1[[#This Row],[Date]])</f>
        <v>12</v>
      </c>
      <c r="E103" s="1" t="str">
        <f>TEXT(Table1[[#This Row],[Date]],"MMMM")</f>
        <v>April</v>
      </c>
    </row>
    <row r="104" spans="1:5" x14ac:dyDescent="0.25">
      <c r="A104" s="2">
        <v>44299</v>
      </c>
      <c r="B104">
        <v>703</v>
      </c>
      <c r="C104">
        <v>260</v>
      </c>
      <c r="D104">
        <f>DAY(Table1[[#This Row],[Date]])</f>
        <v>13</v>
      </c>
      <c r="E104" s="1" t="str">
        <f>TEXT(Table1[[#This Row],[Date]],"MMMM")</f>
        <v>April</v>
      </c>
    </row>
    <row r="105" spans="1:5" x14ac:dyDescent="0.25">
      <c r="A105" s="2">
        <v>44300</v>
      </c>
      <c r="B105">
        <v>857</v>
      </c>
      <c r="C105">
        <v>358</v>
      </c>
      <c r="D105">
        <f>DAY(Table1[[#This Row],[Date]])</f>
        <v>14</v>
      </c>
      <c r="E105" s="1" t="str">
        <f>TEXT(Table1[[#This Row],[Date]],"MMMM")</f>
        <v>April</v>
      </c>
    </row>
    <row r="106" spans="1:5" x14ac:dyDescent="0.25">
      <c r="A106" s="2">
        <v>44301</v>
      </c>
      <c r="B106">
        <v>664</v>
      </c>
      <c r="C106">
        <v>460</v>
      </c>
      <c r="D106">
        <f>DAY(Table1[[#This Row],[Date]])</f>
        <v>15</v>
      </c>
      <c r="E106" s="1" t="str">
        <f>TEXT(Table1[[#This Row],[Date]],"MMMM")</f>
        <v>April</v>
      </c>
    </row>
    <row r="107" spans="1:5" x14ac:dyDescent="0.25">
      <c r="A107" s="2">
        <v>44302</v>
      </c>
      <c r="B107">
        <v>962</v>
      </c>
      <c r="C107">
        <v>273</v>
      </c>
      <c r="D107">
        <f>DAY(Table1[[#This Row],[Date]])</f>
        <v>16</v>
      </c>
      <c r="E107" s="1" t="str">
        <f>TEXT(Table1[[#This Row],[Date]],"MMMM")</f>
        <v>April</v>
      </c>
    </row>
    <row r="108" spans="1:5" x14ac:dyDescent="0.25">
      <c r="A108" s="2">
        <v>44303</v>
      </c>
      <c r="B108">
        <v>590</v>
      </c>
      <c r="C108">
        <v>280</v>
      </c>
      <c r="D108">
        <f>DAY(Table1[[#This Row],[Date]])</f>
        <v>17</v>
      </c>
      <c r="E108" s="1" t="str">
        <f>TEXT(Table1[[#This Row],[Date]],"MMMM")</f>
        <v>April</v>
      </c>
    </row>
    <row r="109" spans="1:5" x14ac:dyDescent="0.25">
      <c r="A109" s="2">
        <v>44304</v>
      </c>
      <c r="B109">
        <v>613</v>
      </c>
      <c r="C109">
        <v>491</v>
      </c>
      <c r="D109">
        <f>DAY(Table1[[#This Row],[Date]])</f>
        <v>18</v>
      </c>
      <c r="E109" s="1" t="str">
        <f>TEXT(Table1[[#This Row],[Date]],"MMMM")</f>
        <v>April</v>
      </c>
    </row>
    <row r="110" spans="1:5" x14ac:dyDescent="0.25">
      <c r="A110" s="2">
        <v>44305</v>
      </c>
      <c r="B110">
        <v>914</v>
      </c>
      <c r="C110">
        <v>249</v>
      </c>
      <c r="D110">
        <f>DAY(Table1[[#This Row],[Date]])</f>
        <v>19</v>
      </c>
      <c r="E110" s="1" t="str">
        <f>TEXT(Table1[[#This Row],[Date]],"MMMM")</f>
        <v>April</v>
      </c>
    </row>
    <row r="111" spans="1:5" x14ac:dyDescent="0.25">
      <c r="A111" s="2">
        <v>44306</v>
      </c>
      <c r="B111">
        <v>549</v>
      </c>
      <c r="C111">
        <v>158</v>
      </c>
      <c r="D111">
        <f>DAY(Table1[[#This Row],[Date]])</f>
        <v>20</v>
      </c>
      <c r="E111" s="1" t="str">
        <f>TEXT(Table1[[#This Row],[Date]],"MMMM")</f>
        <v>April</v>
      </c>
    </row>
    <row r="112" spans="1:5" x14ac:dyDescent="0.25">
      <c r="A112" s="2">
        <v>44307</v>
      </c>
      <c r="B112">
        <v>516</v>
      </c>
      <c r="C112">
        <v>201</v>
      </c>
      <c r="D112">
        <f>DAY(Table1[[#This Row],[Date]])</f>
        <v>21</v>
      </c>
      <c r="E112" s="1" t="str">
        <f>TEXT(Table1[[#This Row],[Date]],"MMMM")</f>
        <v>April</v>
      </c>
    </row>
    <row r="113" spans="1:5" x14ac:dyDescent="0.25">
      <c r="A113" s="2">
        <v>44308</v>
      </c>
      <c r="B113">
        <v>803</v>
      </c>
      <c r="C113">
        <v>265</v>
      </c>
      <c r="D113">
        <f>DAY(Table1[[#This Row],[Date]])</f>
        <v>22</v>
      </c>
      <c r="E113" s="1" t="str">
        <f>TEXT(Table1[[#This Row],[Date]],"MMMM")</f>
        <v>April</v>
      </c>
    </row>
    <row r="114" spans="1:5" x14ac:dyDescent="0.25">
      <c r="A114" s="2">
        <v>44309</v>
      </c>
      <c r="B114">
        <v>802</v>
      </c>
      <c r="C114">
        <v>411</v>
      </c>
      <c r="D114">
        <f>DAY(Table1[[#This Row],[Date]])</f>
        <v>23</v>
      </c>
      <c r="E114" s="1" t="str">
        <f>TEXT(Table1[[#This Row],[Date]],"MMMM")</f>
        <v>April</v>
      </c>
    </row>
    <row r="115" spans="1:5" x14ac:dyDescent="0.25">
      <c r="A115" s="2">
        <v>44310</v>
      </c>
      <c r="B115">
        <v>986</v>
      </c>
      <c r="C115">
        <v>105</v>
      </c>
      <c r="D115">
        <f>DAY(Table1[[#This Row],[Date]])</f>
        <v>24</v>
      </c>
      <c r="E115" s="1" t="str">
        <f>TEXT(Table1[[#This Row],[Date]],"MMMM")</f>
        <v>April</v>
      </c>
    </row>
    <row r="116" spans="1:5" x14ac:dyDescent="0.25">
      <c r="A116" s="2">
        <v>44311</v>
      </c>
      <c r="B116">
        <v>568</v>
      </c>
      <c r="C116">
        <v>174</v>
      </c>
      <c r="D116">
        <f>DAY(Table1[[#This Row],[Date]])</f>
        <v>25</v>
      </c>
      <c r="E116" s="1" t="str">
        <f>TEXT(Table1[[#This Row],[Date]],"MMMM")</f>
        <v>April</v>
      </c>
    </row>
    <row r="117" spans="1:5" x14ac:dyDescent="0.25">
      <c r="A117" s="2">
        <v>44312</v>
      </c>
      <c r="B117">
        <v>638</v>
      </c>
      <c r="C117">
        <v>346</v>
      </c>
      <c r="D117">
        <f>DAY(Table1[[#This Row],[Date]])</f>
        <v>26</v>
      </c>
      <c r="E117" s="1" t="str">
        <f>TEXT(Table1[[#This Row],[Date]],"MMMM")</f>
        <v>April</v>
      </c>
    </row>
    <row r="118" spans="1:5" x14ac:dyDescent="0.25">
      <c r="A118" s="2">
        <v>44313</v>
      </c>
      <c r="B118">
        <v>712</v>
      </c>
      <c r="C118">
        <v>233</v>
      </c>
      <c r="D118">
        <f>DAY(Table1[[#This Row],[Date]])</f>
        <v>27</v>
      </c>
      <c r="E118" s="1" t="str">
        <f>TEXT(Table1[[#This Row],[Date]],"MMMM")</f>
        <v>April</v>
      </c>
    </row>
    <row r="119" spans="1:5" x14ac:dyDescent="0.25">
      <c r="A119" s="2">
        <v>44314</v>
      </c>
      <c r="B119">
        <v>789</v>
      </c>
      <c r="C119">
        <v>182</v>
      </c>
      <c r="D119">
        <f>DAY(Table1[[#This Row],[Date]])</f>
        <v>28</v>
      </c>
      <c r="E119" s="1" t="str">
        <f>TEXT(Table1[[#This Row],[Date]],"MMMM")</f>
        <v>April</v>
      </c>
    </row>
    <row r="120" spans="1:5" x14ac:dyDescent="0.25">
      <c r="A120" s="2">
        <v>44315</v>
      </c>
      <c r="B120">
        <v>820</v>
      </c>
      <c r="C120">
        <v>123</v>
      </c>
      <c r="D120">
        <f>DAY(Table1[[#This Row],[Date]])</f>
        <v>29</v>
      </c>
      <c r="E120" s="1" t="str">
        <f>TEXT(Table1[[#This Row],[Date]],"MMMM")</f>
        <v>April</v>
      </c>
    </row>
    <row r="121" spans="1:5" x14ac:dyDescent="0.25">
      <c r="A121" s="2">
        <v>44316</v>
      </c>
      <c r="B121">
        <v>569</v>
      </c>
      <c r="C121">
        <v>410</v>
      </c>
      <c r="D121">
        <f>DAY(Table1[[#This Row],[Date]])</f>
        <v>30</v>
      </c>
      <c r="E121" s="1" t="str">
        <f>TEXT(Table1[[#This Row],[Date]],"MMMM")</f>
        <v>April</v>
      </c>
    </row>
    <row r="122" spans="1:5" x14ac:dyDescent="0.25">
      <c r="A122" s="2">
        <v>44317</v>
      </c>
      <c r="B122">
        <v>897</v>
      </c>
      <c r="C122">
        <v>309</v>
      </c>
      <c r="D122">
        <f>DAY(Table1[[#This Row],[Date]])</f>
        <v>1</v>
      </c>
      <c r="E122" s="1" t="str">
        <f>TEXT(Table1[[#This Row],[Date]],"MMMM")</f>
        <v>May</v>
      </c>
    </row>
    <row r="123" spans="1:5" x14ac:dyDescent="0.25">
      <c r="A123" s="2">
        <v>44318</v>
      </c>
      <c r="B123">
        <v>527</v>
      </c>
      <c r="C123">
        <v>430</v>
      </c>
      <c r="D123">
        <f>DAY(Table1[[#This Row],[Date]])</f>
        <v>2</v>
      </c>
      <c r="E123" s="1" t="str">
        <f>TEXT(Table1[[#This Row],[Date]],"MMMM")</f>
        <v>May</v>
      </c>
    </row>
    <row r="124" spans="1:5" x14ac:dyDescent="0.25">
      <c r="A124" s="2">
        <v>44319</v>
      </c>
      <c r="B124">
        <v>798</v>
      </c>
      <c r="C124">
        <v>288</v>
      </c>
      <c r="D124">
        <f>DAY(Table1[[#This Row],[Date]])</f>
        <v>3</v>
      </c>
      <c r="E124" s="1" t="str">
        <f>TEXT(Table1[[#This Row],[Date]],"MMMM")</f>
        <v>May</v>
      </c>
    </row>
    <row r="125" spans="1:5" x14ac:dyDescent="0.25">
      <c r="A125" s="2">
        <v>44320</v>
      </c>
      <c r="B125">
        <v>695</v>
      </c>
      <c r="C125">
        <v>207</v>
      </c>
      <c r="D125">
        <f>DAY(Table1[[#This Row],[Date]])</f>
        <v>4</v>
      </c>
      <c r="E125" s="1" t="str">
        <f>TEXT(Table1[[#This Row],[Date]],"MMMM")</f>
        <v>May</v>
      </c>
    </row>
    <row r="126" spans="1:5" x14ac:dyDescent="0.25">
      <c r="A126" s="2">
        <v>44321</v>
      </c>
      <c r="B126">
        <v>871</v>
      </c>
      <c r="C126">
        <v>313</v>
      </c>
      <c r="D126">
        <f>DAY(Table1[[#This Row],[Date]])</f>
        <v>5</v>
      </c>
      <c r="E126" s="1" t="str">
        <f>TEXT(Table1[[#This Row],[Date]],"MMMM")</f>
        <v>May</v>
      </c>
    </row>
    <row r="127" spans="1:5" x14ac:dyDescent="0.25">
      <c r="A127" s="2">
        <v>44322</v>
      </c>
      <c r="B127">
        <v>660</v>
      </c>
      <c r="C127">
        <v>238</v>
      </c>
      <c r="D127">
        <f>DAY(Table1[[#This Row],[Date]])</f>
        <v>6</v>
      </c>
      <c r="E127" s="1" t="str">
        <f>TEXT(Table1[[#This Row],[Date]],"MMMM")</f>
        <v>May</v>
      </c>
    </row>
    <row r="128" spans="1:5" x14ac:dyDescent="0.25">
      <c r="A128" s="2">
        <v>44323</v>
      </c>
      <c r="B128">
        <v>818</v>
      </c>
      <c r="C128">
        <v>419</v>
      </c>
      <c r="D128">
        <f>DAY(Table1[[#This Row],[Date]])</f>
        <v>7</v>
      </c>
      <c r="E128" s="1" t="str">
        <f>TEXT(Table1[[#This Row],[Date]],"MMMM")</f>
        <v>May</v>
      </c>
    </row>
    <row r="129" spans="1:5" x14ac:dyDescent="0.25">
      <c r="A129" s="2">
        <v>44324</v>
      </c>
      <c r="B129">
        <v>946</v>
      </c>
      <c r="C129">
        <v>256</v>
      </c>
      <c r="D129">
        <f>DAY(Table1[[#This Row],[Date]])</f>
        <v>8</v>
      </c>
      <c r="E129" s="1" t="str">
        <f>TEXT(Table1[[#This Row],[Date]],"MMMM")</f>
        <v>May</v>
      </c>
    </row>
    <row r="130" spans="1:5" x14ac:dyDescent="0.25">
      <c r="A130" s="2">
        <v>44325</v>
      </c>
      <c r="B130">
        <v>570</v>
      </c>
      <c r="C130">
        <v>355</v>
      </c>
      <c r="D130">
        <f>DAY(Table1[[#This Row],[Date]])</f>
        <v>9</v>
      </c>
      <c r="E130" s="1" t="str">
        <f>TEXT(Table1[[#This Row],[Date]],"MMMM")</f>
        <v>May</v>
      </c>
    </row>
    <row r="131" spans="1:5" x14ac:dyDescent="0.25">
      <c r="A131" s="2">
        <v>44326</v>
      </c>
      <c r="B131">
        <v>666</v>
      </c>
      <c r="C131">
        <v>206</v>
      </c>
      <c r="D131">
        <f>DAY(Table1[[#This Row],[Date]])</f>
        <v>10</v>
      </c>
      <c r="E131" s="1" t="str">
        <f>TEXT(Table1[[#This Row],[Date]],"MMMM")</f>
        <v>May</v>
      </c>
    </row>
    <row r="132" spans="1:5" x14ac:dyDescent="0.25">
      <c r="A132" s="2">
        <v>44327</v>
      </c>
      <c r="B132">
        <v>778</v>
      </c>
      <c r="C132">
        <v>170</v>
      </c>
      <c r="D132">
        <f>DAY(Table1[[#This Row],[Date]])</f>
        <v>11</v>
      </c>
      <c r="E132" s="1" t="str">
        <f>TEXT(Table1[[#This Row],[Date]],"MMMM")</f>
        <v>May</v>
      </c>
    </row>
    <row r="133" spans="1:5" x14ac:dyDescent="0.25">
      <c r="A133" s="2">
        <v>44328</v>
      </c>
      <c r="B133">
        <v>718</v>
      </c>
      <c r="C133">
        <v>126</v>
      </c>
      <c r="D133">
        <f>DAY(Table1[[#This Row],[Date]])</f>
        <v>12</v>
      </c>
      <c r="E133" s="1" t="str">
        <f>TEXT(Table1[[#This Row],[Date]],"MMMM")</f>
        <v>May</v>
      </c>
    </row>
    <row r="134" spans="1:5" x14ac:dyDescent="0.25">
      <c r="A134" s="2">
        <v>44329</v>
      </c>
      <c r="B134">
        <v>566</v>
      </c>
      <c r="C134">
        <v>426</v>
      </c>
      <c r="D134">
        <f>DAY(Table1[[#This Row],[Date]])</f>
        <v>13</v>
      </c>
      <c r="E134" s="1" t="str">
        <f>TEXT(Table1[[#This Row],[Date]],"MMMM")</f>
        <v>May</v>
      </c>
    </row>
    <row r="135" spans="1:5" x14ac:dyDescent="0.25">
      <c r="A135" s="2">
        <v>44330</v>
      </c>
      <c r="B135">
        <v>940</v>
      </c>
      <c r="C135">
        <v>326</v>
      </c>
      <c r="D135">
        <f>DAY(Table1[[#This Row],[Date]])</f>
        <v>14</v>
      </c>
      <c r="E135" s="1" t="str">
        <f>TEXT(Table1[[#This Row],[Date]],"MMMM")</f>
        <v>May</v>
      </c>
    </row>
    <row r="136" spans="1:5" x14ac:dyDescent="0.25">
      <c r="A136" s="2">
        <v>44331</v>
      </c>
      <c r="B136">
        <v>646</v>
      </c>
      <c r="C136">
        <v>341</v>
      </c>
      <c r="D136">
        <f>DAY(Table1[[#This Row],[Date]])</f>
        <v>15</v>
      </c>
      <c r="E136" s="1" t="str">
        <f>TEXT(Table1[[#This Row],[Date]],"MMMM")</f>
        <v>May</v>
      </c>
    </row>
    <row r="137" spans="1:5" x14ac:dyDescent="0.25">
      <c r="A137" s="2">
        <v>44332</v>
      </c>
      <c r="B137">
        <v>667</v>
      </c>
      <c r="C137">
        <v>439</v>
      </c>
      <c r="D137">
        <f>DAY(Table1[[#This Row],[Date]])</f>
        <v>16</v>
      </c>
      <c r="E137" s="1" t="str">
        <f>TEXT(Table1[[#This Row],[Date]],"MMMM")</f>
        <v>May</v>
      </c>
    </row>
    <row r="138" spans="1:5" x14ac:dyDescent="0.25">
      <c r="A138" s="2">
        <v>44333</v>
      </c>
      <c r="B138">
        <v>912</v>
      </c>
      <c r="C138">
        <v>275</v>
      </c>
      <c r="D138">
        <f>DAY(Table1[[#This Row],[Date]])</f>
        <v>17</v>
      </c>
      <c r="E138" s="1" t="str">
        <f>TEXT(Table1[[#This Row],[Date]],"MMMM")</f>
        <v>May</v>
      </c>
    </row>
    <row r="139" spans="1:5" x14ac:dyDescent="0.25">
      <c r="A139" s="2">
        <v>44334</v>
      </c>
      <c r="B139">
        <v>624</v>
      </c>
      <c r="C139">
        <v>329</v>
      </c>
      <c r="D139">
        <f>DAY(Table1[[#This Row],[Date]])</f>
        <v>18</v>
      </c>
      <c r="E139" s="1" t="str">
        <f>TEXT(Table1[[#This Row],[Date]],"MMMM")</f>
        <v>May</v>
      </c>
    </row>
    <row r="140" spans="1:5" x14ac:dyDescent="0.25">
      <c r="A140" s="2">
        <v>44335</v>
      </c>
      <c r="B140">
        <v>658</v>
      </c>
      <c r="C140">
        <v>133</v>
      </c>
      <c r="D140">
        <f>DAY(Table1[[#This Row],[Date]])</f>
        <v>19</v>
      </c>
      <c r="E140" s="1" t="str">
        <f>TEXT(Table1[[#This Row],[Date]],"MMMM")</f>
        <v>May</v>
      </c>
    </row>
    <row r="141" spans="1:5" x14ac:dyDescent="0.25">
      <c r="A141" s="2">
        <v>44336</v>
      </c>
      <c r="B141">
        <v>616</v>
      </c>
      <c r="C141">
        <v>491</v>
      </c>
      <c r="D141">
        <f>DAY(Table1[[#This Row],[Date]])</f>
        <v>20</v>
      </c>
      <c r="E141" s="1" t="str">
        <f>TEXT(Table1[[#This Row],[Date]],"MMMM")</f>
        <v>May</v>
      </c>
    </row>
    <row r="142" spans="1:5" x14ac:dyDescent="0.25">
      <c r="A142" s="2">
        <v>44337</v>
      </c>
      <c r="B142">
        <v>934</v>
      </c>
      <c r="C142">
        <v>151</v>
      </c>
      <c r="D142">
        <f>DAY(Table1[[#This Row],[Date]])</f>
        <v>21</v>
      </c>
      <c r="E142" s="1" t="str">
        <f>TEXT(Table1[[#This Row],[Date]],"MMMM")</f>
        <v>May</v>
      </c>
    </row>
    <row r="143" spans="1:5" x14ac:dyDescent="0.25">
      <c r="A143" s="2">
        <v>44338</v>
      </c>
      <c r="B143">
        <v>897</v>
      </c>
      <c r="C143">
        <v>101</v>
      </c>
      <c r="D143">
        <f>DAY(Table1[[#This Row],[Date]])</f>
        <v>22</v>
      </c>
      <c r="E143" s="1" t="str">
        <f>TEXT(Table1[[#This Row],[Date]],"MMMM")</f>
        <v>May</v>
      </c>
    </row>
    <row r="144" spans="1:5" x14ac:dyDescent="0.25">
      <c r="A144" s="2">
        <v>44339</v>
      </c>
      <c r="B144">
        <v>791</v>
      </c>
      <c r="C144">
        <v>416</v>
      </c>
      <c r="D144">
        <f>DAY(Table1[[#This Row],[Date]])</f>
        <v>23</v>
      </c>
      <c r="E144" s="1" t="str">
        <f>TEXT(Table1[[#This Row],[Date]],"MMMM")</f>
        <v>May</v>
      </c>
    </row>
    <row r="145" spans="1:5" x14ac:dyDescent="0.25">
      <c r="A145" s="2">
        <v>44340</v>
      </c>
      <c r="B145">
        <v>737</v>
      </c>
      <c r="C145">
        <v>339</v>
      </c>
      <c r="D145">
        <f>DAY(Table1[[#This Row],[Date]])</f>
        <v>24</v>
      </c>
      <c r="E145" s="1" t="str">
        <f>TEXT(Table1[[#This Row],[Date]],"MMMM")</f>
        <v>May</v>
      </c>
    </row>
    <row r="146" spans="1:5" x14ac:dyDescent="0.25">
      <c r="A146" s="2">
        <v>44341</v>
      </c>
      <c r="B146">
        <v>891</v>
      </c>
      <c r="C146">
        <v>233</v>
      </c>
      <c r="D146">
        <f>DAY(Table1[[#This Row],[Date]])</f>
        <v>25</v>
      </c>
      <c r="E146" s="1" t="str">
        <f>TEXT(Table1[[#This Row],[Date]],"MMMM")</f>
        <v>May</v>
      </c>
    </row>
    <row r="147" spans="1:5" x14ac:dyDescent="0.25">
      <c r="A147" s="2">
        <v>44342</v>
      </c>
      <c r="B147">
        <v>805</v>
      </c>
      <c r="C147">
        <v>113</v>
      </c>
      <c r="D147">
        <f>DAY(Table1[[#This Row],[Date]])</f>
        <v>26</v>
      </c>
      <c r="E147" s="1" t="str">
        <f>TEXT(Table1[[#This Row],[Date]],"MMMM")</f>
        <v>May</v>
      </c>
    </row>
    <row r="148" spans="1:5" x14ac:dyDescent="0.25">
      <c r="A148" s="2">
        <v>44343</v>
      </c>
      <c r="B148">
        <v>675</v>
      </c>
      <c r="C148">
        <v>110</v>
      </c>
      <c r="D148">
        <f>DAY(Table1[[#This Row],[Date]])</f>
        <v>27</v>
      </c>
      <c r="E148" s="1" t="str">
        <f>TEXT(Table1[[#This Row],[Date]],"MMMM")</f>
        <v>May</v>
      </c>
    </row>
    <row r="149" spans="1:5" x14ac:dyDescent="0.25">
      <c r="A149" s="2">
        <v>44344</v>
      </c>
      <c r="B149">
        <v>959</v>
      </c>
      <c r="C149">
        <v>272</v>
      </c>
      <c r="D149">
        <f>DAY(Table1[[#This Row],[Date]])</f>
        <v>28</v>
      </c>
      <c r="E149" s="1" t="str">
        <f>TEXT(Table1[[#This Row],[Date]],"MMMM")</f>
        <v>May</v>
      </c>
    </row>
    <row r="150" spans="1:5" x14ac:dyDescent="0.25">
      <c r="A150" s="2">
        <v>44345</v>
      </c>
      <c r="B150">
        <v>553</v>
      </c>
      <c r="C150">
        <v>489</v>
      </c>
      <c r="D150">
        <f>DAY(Table1[[#This Row],[Date]])</f>
        <v>29</v>
      </c>
      <c r="E150" s="1" t="str">
        <f>TEXT(Table1[[#This Row],[Date]],"MMMM")</f>
        <v>May</v>
      </c>
    </row>
    <row r="151" spans="1:5" x14ac:dyDescent="0.25">
      <c r="A151" s="2">
        <v>44346</v>
      </c>
      <c r="B151">
        <v>855</v>
      </c>
      <c r="C151">
        <v>370</v>
      </c>
      <c r="D151">
        <f>DAY(Table1[[#This Row],[Date]])</f>
        <v>30</v>
      </c>
      <c r="E151" s="1" t="str">
        <f>TEXT(Table1[[#This Row],[Date]],"MMMM")</f>
        <v>May</v>
      </c>
    </row>
    <row r="152" spans="1:5" x14ac:dyDescent="0.25">
      <c r="A152" s="2">
        <v>44347</v>
      </c>
      <c r="B152">
        <v>580</v>
      </c>
      <c r="C152">
        <v>444</v>
      </c>
      <c r="D152">
        <f>DAY(Table1[[#This Row],[Date]])</f>
        <v>31</v>
      </c>
      <c r="E152" s="1" t="str">
        <f>TEXT(Table1[[#This Row],[Date]],"MMMM")</f>
        <v>May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608B-2A5B-4D03-ABB9-7C58BA847911}">
  <sheetPr>
    <pageSetUpPr fitToPage="1"/>
  </sheetPr>
  <dimension ref="A1:Q24"/>
  <sheetViews>
    <sheetView showGridLines="0" tabSelected="1" zoomScaleNormal="100" workbookViewId="0">
      <selection activeCell="C5" sqref="C5"/>
    </sheetView>
  </sheetViews>
  <sheetFormatPr defaultRowHeight="15" x14ac:dyDescent="0.25"/>
  <cols>
    <col min="1" max="1" width="2.85546875" customWidth="1"/>
    <col min="2" max="2" width="6.85546875" bestFit="1" customWidth="1"/>
    <col min="3" max="3" width="10" bestFit="1" customWidth="1"/>
    <col min="4" max="4" width="20.5703125" bestFit="1" customWidth="1"/>
    <col min="5" max="5" width="16.5703125" bestFit="1" customWidth="1"/>
    <col min="6" max="6" width="20.5703125" bestFit="1" customWidth="1"/>
  </cols>
  <sheetData>
    <row r="1" spans="1:17" x14ac:dyDescent="0.25">
      <c r="A1" s="8"/>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5" t="s">
        <v>4</v>
      </c>
      <c r="C5" t="s">
        <v>6</v>
      </c>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row r="7" spans="1:17" x14ac:dyDescent="0.25">
      <c r="A7" s="8"/>
      <c r="B7" s="8"/>
      <c r="C7" s="8"/>
      <c r="D7" s="8"/>
      <c r="E7" s="8"/>
      <c r="F7" s="8"/>
      <c r="G7" s="8"/>
      <c r="H7" s="8"/>
      <c r="I7" s="8"/>
      <c r="J7" s="8"/>
      <c r="K7" s="8"/>
      <c r="L7" s="8"/>
      <c r="M7" s="8"/>
      <c r="N7" s="8"/>
      <c r="O7" s="8"/>
      <c r="P7" s="8"/>
      <c r="Q7" s="8"/>
    </row>
    <row r="8" spans="1:17" x14ac:dyDescent="0.25">
      <c r="A8" s="8"/>
      <c r="B8" s="8"/>
      <c r="C8" s="8"/>
      <c r="D8" s="8"/>
      <c r="E8" s="8"/>
      <c r="F8" s="8"/>
      <c r="G8" s="8"/>
      <c r="H8" s="8"/>
      <c r="I8" s="8"/>
      <c r="J8" s="8"/>
      <c r="K8" s="8"/>
      <c r="L8" s="8"/>
      <c r="M8" s="8"/>
      <c r="N8" s="8"/>
      <c r="O8" s="8"/>
      <c r="P8" s="8"/>
      <c r="Q8" s="8"/>
    </row>
    <row r="9" spans="1:17" x14ac:dyDescent="0.25">
      <c r="A9" s="8"/>
      <c r="B9" s="8"/>
      <c r="C9" s="8"/>
      <c r="D9" s="8"/>
      <c r="E9" s="8"/>
      <c r="F9" s="8"/>
      <c r="G9" s="8"/>
      <c r="H9" s="8"/>
      <c r="I9" s="8"/>
      <c r="J9" s="8"/>
      <c r="K9" s="8"/>
      <c r="L9" s="8"/>
      <c r="M9" s="8"/>
      <c r="N9" s="8"/>
      <c r="O9" s="8"/>
      <c r="P9" s="8"/>
      <c r="Q9" s="8"/>
    </row>
    <row r="10" spans="1:17" x14ac:dyDescent="0.25">
      <c r="A10" s="8"/>
      <c r="B10" s="8"/>
      <c r="C10" s="8"/>
      <c r="D10" s="8"/>
      <c r="E10" s="8"/>
      <c r="F10" s="8"/>
      <c r="G10" s="8"/>
      <c r="H10" s="8"/>
      <c r="I10" s="8"/>
      <c r="J10" s="8"/>
      <c r="K10" s="8"/>
      <c r="L10" s="8"/>
      <c r="M10" s="8"/>
      <c r="N10" s="8"/>
      <c r="O10" s="8"/>
      <c r="P10" s="8"/>
      <c r="Q10" s="8"/>
    </row>
    <row r="11" spans="1:17" x14ac:dyDescent="0.25">
      <c r="A11" s="8"/>
      <c r="B11" s="8"/>
      <c r="C11" s="8"/>
      <c r="D11" s="8"/>
      <c r="E11" s="8"/>
      <c r="F11" s="8"/>
      <c r="G11" s="8"/>
      <c r="H11" s="8"/>
      <c r="I11" s="8"/>
      <c r="J11" s="8"/>
      <c r="K11" s="8"/>
      <c r="L11" s="8"/>
      <c r="M11" s="8"/>
      <c r="N11" s="8"/>
      <c r="O11" s="8"/>
      <c r="P11" s="8"/>
      <c r="Q11" s="8"/>
    </row>
    <row r="12" spans="1:17" x14ac:dyDescent="0.25">
      <c r="A12" s="8"/>
      <c r="B12" s="8"/>
      <c r="C12" s="8"/>
      <c r="D12" s="8"/>
      <c r="E12" s="8"/>
      <c r="F12" s="8"/>
      <c r="G12" s="8"/>
      <c r="H12" s="8"/>
      <c r="I12" s="8"/>
      <c r="J12" s="8"/>
      <c r="K12" s="8"/>
      <c r="L12" s="8"/>
      <c r="M12" s="8"/>
      <c r="N12" s="8"/>
      <c r="O12" s="8"/>
      <c r="P12" s="8"/>
      <c r="Q12" s="8"/>
    </row>
    <row r="13" spans="1:17" x14ac:dyDescent="0.25">
      <c r="A13" s="8"/>
      <c r="B13" s="8"/>
      <c r="C13" s="8"/>
      <c r="D13" s="8"/>
      <c r="E13" s="8"/>
      <c r="F13" s="8"/>
      <c r="G13" s="8"/>
      <c r="H13" s="8"/>
      <c r="I13" s="8"/>
      <c r="J13" s="8"/>
      <c r="K13" s="8"/>
      <c r="L13" s="8"/>
      <c r="M13" s="8"/>
      <c r="N13" s="8"/>
      <c r="O13" s="8"/>
      <c r="P13" s="8"/>
      <c r="Q13" s="8"/>
    </row>
    <row r="14" spans="1:17" x14ac:dyDescent="0.25">
      <c r="A14" s="8"/>
      <c r="B14" s="8"/>
      <c r="C14" s="8"/>
      <c r="D14" s="8"/>
      <c r="E14" s="8"/>
      <c r="F14" s="8"/>
      <c r="G14" s="8"/>
      <c r="H14" s="8"/>
      <c r="I14" s="8"/>
      <c r="J14" s="8"/>
      <c r="K14" s="8"/>
      <c r="L14" s="8"/>
      <c r="M14" s="8"/>
      <c r="N14" s="8"/>
      <c r="O14" s="8"/>
      <c r="P14" s="8"/>
      <c r="Q14" s="8"/>
    </row>
    <row r="15" spans="1:17" x14ac:dyDescent="0.25">
      <c r="A15" s="8"/>
      <c r="B15" s="8"/>
      <c r="C15" s="8"/>
      <c r="D15" s="8"/>
      <c r="E15" s="8"/>
      <c r="F15" s="8"/>
      <c r="G15" s="8"/>
      <c r="H15" s="8"/>
      <c r="I15" s="8"/>
      <c r="J15" s="8"/>
      <c r="K15" s="8"/>
      <c r="L15" s="8"/>
      <c r="M15" s="8"/>
      <c r="N15" s="8"/>
      <c r="O15" s="8"/>
      <c r="P15" s="8"/>
      <c r="Q15" s="8"/>
    </row>
    <row r="16" spans="1:17" x14ac:dyDescent="0.25">
      <c r="A16" s="8"/>
      <c r="B16" s="8"/>
      <c r="C16" s="8"/>
      <c r="D16" s="8"/>
      <c r="E16" s="8"/>
      <c r="F16" s="8"/>
      <c r="G16" s="8"/>
      <c r="H16" s="8"/>
      <c r="I16" s="8"/>
      <c r="J16" s="8"/>
      <c r="K16" s="8"/>
      <c r="L16" s="8"/>
      <c r="M16" s="8"/>
      <c r="N16" s="8"/>
      <c r="O16" s="8"/>
      <c r="P16" s="8"/>
      <c r="Q16" s="8"/>
    </row>
    <row r="17" spans="1:17" x14ac:dyDescent="0.25">
      <c r="A17" s="8"/>
      <c r="B17" s="8"/>
      <c r="C17" s="8"/>
      <c r="D17" s="8"/>
      <c r="E17" s="8"/>
      <c r="F17" s="8"/>
      <c r="G17" s="8"/>
      <c r="H17" s="8"/>
      <c r="I17" s="8"/>
      <c r="J17" s="8"/>
      <c r="K17" s="8"/>
      <c r="L17" s="8"/>
      <c r="M17" s="8"/>
      <c r="N17" s="8"/>
      <c r="O17" s="8"/>
      <c r="P17" s="8"/>
      <c r="Q17" s="8"/>
    </row>
    <row r="18" spans="1:17" x14ac:dyDescent="0.25">
      <c r="A18" s="8"/>
      <c r="B18" s="8"/>
      <c r="C18" s="8"/>
      <c r="D18" s="8"/>
      <c r="E18" s="8"/>
      <c r="F18" s="8"/>
      <c r="G18" s="8"/>
      <c r="H18" s="8"/>
      <c r="I18" s="8"/>
      <c r="J18" s="8"/>
      <c r="K18" s="8"/>
      <c r="L18" s="8"/>
      <c r="M18" s="8"/>
      <c r="N18" s="8"/>
      <c r="O18" s="8"/>
      <c r="P18" s="8"/>
      <c r="Q18" s="8"/>
    </row>
    <row r="19" spans="1:17" x14ac:dyDescent="0.25">
      <c r="A19" s="8"/>
      <c r="B19" s="8"/>
      <c r="C19" s="8"/>
      <c r="D19" s="8"/>
      <c r="E19" s="8"/>
      <c r="F19" s="8"/>
      <c r="G19" s="8"/>
      <c r="H19" s="8"/>
      <c r="I19" s="8"/>
      <c r="J19" s="8"/>
      <c r="K19" s="8"/>
      <c r="L19" s="8"/>
      <c r="M19" s="8"/>
      <c r="N19" s="8"/>
      <c r="O19" s="8"/>
      <c r="P19" s="8"/>
      <c r="Q19" s="8"/>
    </row>
    <row r="20" spans="1:17" x14ac:dyDescent="0.25">
      <c r="A20" s="8"/>
      <c r="B20" s="8"/>
      <c r="C20" s="8"/>
      <c r="D20" s="8"/>
      <c r="E20" s="8"/>
      <c r="F20" s="8"/>
      <c r="G20" s="8"/>
      <c r="H20" s="8"/>
      <c r="I20" s="8"/>
      <c r="J20" s="8"/>
      <c r="K20" s="8"/>
      <c r="L20" s="8"/>
      <c r="M20" s="8"/>
      <c r="N20" s="8"/>
      <c r="O20" s="8"/>
      <c r="P20" s="8"/>
      <c r="Q20" s="8"/>
    </row>
    <row r="21" spans="1:17" x14ac:dyDescent="0.25">
      <c r="A21" s="8"/>
      <c r="B21" s="8"/>
      <c r="C21" s="8"/>
      <c r="D21" s="8"/>
      <c r="E21" s="8"/>
      <c r="F21" s="8"/>
      <c r="G21" s="8"/>
      <c r="H21" s="8"/>
      <c r="I21" s="8"/>
      <c r="J21" s="8"/>
      <c r="K21" s="8"/>
      <c r="L21" s="8"/>
      <c r="M21" s="8"/>
      <c r="N21" s="8"/>
      <c r="O21" s="8"/>
      <c r="P21" s="8"/>
      <c r="Q21" s="8"/>
    </row>
    <row r="22" spans="1:17" x14ac:dyDescent="0.25">
      <c r="A22" s="8"/>
      <c r="B22" s="8"/>
      <c r="C22" s="8"/>
      <c r="D22" s="8"/>
      <c r="E22" s="8"/>
      <c r="F22" s="8"/>
      <c r="G22" s="8"/>
      <c r="H22" s="8"/>
      <c r="I22" s="8"/>
      <c r="J22" s="8"/>
      <c r="K22" s="8"/>
      <c r="L22" s="8"/>
      <c r="M22" s="8"/>
      <c r="N22" s="8"/>
      <c r="O22" s="8"/>
      <c r="P22" s="8"/>
      <c r="Q22" s="8"/>
    </row>
    <row r="23" spans="1:17" x14ac:dyDescent="0.25">
      <c r="A23" s="8"/>
      <c r="B23" s="8"/>
      <c r="C23" s="8"/>
      <c r="D23" s="8"/>
      <c r="E23" s="8"/>
      <c r="F23" s="8"/>
      <c r="G23" s="8"/>
      <c r="H23" s="8"/>
      <c r="I23" s="8"/>
      <c r="J23" s="8"/>
      <c r="K23" s="8"/>
      <c r="L23" s="8"/>
      <c r="M23" s="8"/>
      <c r="N23" s="8"/>
      <c r="O23" s="8"/>
      <c r="P23" s="8"/>
      <c r="Q23" s="8"/>
    </row>
    <row r="24" spans="1:17" x14ac:dyDescent="0.25">
      <c r="A24" s="8"/>
      <c r="B24" s="8"/>
      <c r="C24" s="8"/>
      <c r="D24" s="8"/>
      <c r="E24" s="8"/>
      <c r="F24" s="8"/>
      <c r="G24" s="8"/>
      <c r="H24" s="8"/>
      <c r="I24" s="8"/>
      <c r="J24" s="8"/>
      <c r="K24" s="8"/>
      <c r="L24" s="8"/>
      <c r="M24" s="8"/>
      <c r="N24" s="8"/>
      <c r="O24" s="8"/>
      <c r="P24" s="8"/>
      <c r="Q24" s="8"/>
    </row>
  </sheetData>
  <pageMargins left="0.25" right="0.25" top="0.75" bottom="0.75" header="0.3" footer="0.3"/>
  <pageSetup scale="75" fitToHeight="0" orientation="landscape"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support</vt: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kumar</dc:creator>
  <cp:lastModifiedBy>mr kumar</cp:lastModifiedBy>
  <cp:lastPrinted>2023-11-25T07:20:36Z</cp:lastPrinted>
  <dcterms:created xsi:type="dcterms:W3CDTF">2023-11-24T03:31:57Z</dcterms:created>
  <dcterms:modified xsi:type="dcterms:W3CDTF">2023-11-25T07:26:52Z</dcterms:modified>
</cp:coreProperties>
</file>