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 activeTab="2"/>
  </bookViews>
  <sheets>
    <sheet name="Growth rate" sheetId="1" r:id="rId1"/>
    <sheet name="Density" sheetId="2" r:id="rId2"/>
    <sheet name="growth ande density" sheetId="3" r:id="rId3"/>
  </sheets>
  <calcPr calcId="144525" calcMode="autoNoTable" iterate="1" iterateCount="1000" calcOnSave="0"/>
</workbook>
</file>

<file path=xl/calcChain.xml><?xml version="1.0" encoding="utf-8"?>
<calcChain xmlns="http://schemas.openxmlformats.org/spreadsheetml/2006/main">
  <c r="F90" i="3" l="1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G84" i="2" l="1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</calcChain>
</file>

<file path=xl/sharedStrings.xml><?xml version="1.0" encoding="utf-8"?>
<sst xmlns="http://schemas.openxmlformats.org/spreadsheetml/2006/main" count="496" uniqueCount="77">
  <si>
    <t xml:space="preserve"> Block Wise Total  Population Growth Rate in Hardoi District </t>
  </si>
  <si>
    <t>1991-01</t>
  </si>
  <si>
    <t>1991-11</t>
  </si>
  <si>
    <t>2001-11</t>
  </si>
  <si>
    <t>1991-2001</t>
  </si>
  <si>
    <t>1991-2011</t>
  </si>
  <si>
    <t>2001-2011</t>
  </si>
  <si>
    <t>District</t>
  </si>
  <si>
    <t>Level</t>
  </si>
  <si>
    <t>TOT_P</t>
  </si>
  <si>
    <t>TOT_M</t>
  </si>
  <si>
    <t>TOT_F</t>
  </si>
  <si>
    <t>Ahirori</t>
  </si>
  <si>
    <t>HDI- 1</t>
  </si>
  <si>
    <t>Bawan</t>
  </si>
  <si>
    <t>HDI-2</t>
  </si>
  <si>
    <t>BEHDAR</t>
  </si>
  <si>
    <t>HDI- 3</t>
  </si>
  <si>
    <t>BHARAWAN</t>
  </si>
  <si>
    <t>HDI-4</t>
  </si>
  <si>
    <t>bharkhani</t>
  </si>
  <si>
    <t>HDI-5</t>
  </si>
  <si>
    <t>Bilgram</t>
  </si>
  <si>
    <t>HDI-6</t>
  </si>
  <si>
    <t>Hariyanwa</t>
  </si>
  <si>
    <t>HDI-7</t>
  </si>
  <si>
    <t>Harpalpur</t>
  </si>
  <si>
    <t>HDI-8</t>
  </si>
  <si>
    <t>KACHHAUNA</t>
  </si>
  <si>
    <t>HDI-9</t>
  </si>
  <si>
    <t>Kothawan</t>
  </si>
  <si>
    <t>HDI-10</t>
  </si>
  <si>
    <t>MADHOGANJ</t>
  </si>
  <si>
    <t>HDI-11</t>
  </si>
  <si>
    <t>MALLAWAN</t>
  </si>
  <si>
    <t>HDI-12</t>
  </si>
  <si>
    <t>Pihani</t>
  </si>
  <si>
    <t>HDI-13</t>
  </si>
  <si>
    <t>SANDI</t>
  </si>
  <si>
    <t>HDI-14</t>
  </si>
  <si>
    <t>Sandila</t>
  </si>
  <si>
    <t>HDI-15</t>
  </si>
  <si>
    <t>Shahabad</t>
  </si>
  <si>
    <t>HDI-16</t>
  </si>
  <si>
    <t>Sursa</t>
  </si>
  <si>
    <t>HDI-17</t>
  </si>
  <si>
    <t>Tadiyanwa</t>
  </si>
  <si>
    <t>HDI-18</t>
  </si>
  <si>
    <t>Todarpur</t>
  </si>
  <si>
    <t>HDI-19</t>
  </si>
  <si>
    <t>Total</t>
  </si>
  <si>
    <t xml:space="preserve"> Block Wise Child Population Growth Rate in Hardoi District </t>
  </si>
  <si>
    <t>P_06</t>
  </si>
  <si>
    <t>M_06</t>
  </si>
  <si>
    <t>F_06</t>
  </si>
  <si>
    <t xml:space="preserve">Block Wise SC Population Growth Rate in Hardoi Distrct </t>
  </si>
  <si>
    <t>P_SC</t>
  </si>
  <si>
    <t>T_SC</t>
  </si>
  <si>
    <t>M_SC</t>
  </si>
  <si>
    <t>F_SC</t>
  </si>
  <si>
    <t>Total Population Density in Hardoi District</t>
  </si>
  <si>
    <t>Density Gap</t>
  </si>
  <si>
    <t>SQ.KM</t>
  </si>
  <si>
    <t>FL_AREA</t>
  </si>
  <si>
    <t xml:space="preserve">T_DEN </t>
  </si>
  <si>
    <t xml:space="preserve">DEN_GAP </t>
  </si>
  <si>
    <t>Child Population Density in Hardoi District</t>
  </si>
  <si>
    <t>SC Population Density in Hadoi District</t>
  </si>
  <si>
    <t>Male Population</t>
  </si>
  <si>
    <t>Female Population</t>
  </si>
  <si>
    <t>Total Population</t>
  </si>
  <si>
    <t>0-6 Year Total Population</t>
  </si>
  <si>
    <t>0-6 Year Male Population</t>
  </si>
  <si>
    <t>0-6 Year Female Population</t>
  </si>
  <si>
    <t xml:space="preserve"> SC Population</t>
  </si>
  <si>
    <t xml:space="preserve"> SC Male  Population</t>
  </si>
  <si>
    <t xml:space="preserve"> SC Female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</si>
</sst>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4" fontId="0" fillId="5" borderId="1" xfId="0" applyNumberFormat="1" applyFill="1" applyBorder="1" applyAlignment="1">
      <alignment horizont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" fontId="0" fillId="7" borderId="1" xfId="0" applyNumberFormat="1" applyFill="1" applyBorder="1" applyAlignment="1">
      <alignment horizontal="center"/>
    </xf>
    <xf numFmtId="1" fontId="0" fillId="0" borderId="1" xfId="0" applyNumberFormat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/>
    <xf numFmtId="0" fontId="1" fillId="2" borderId="1" xfId="0" applyFont="1" applyFill="1" applyBorder="1"/>
    <xf numFmtId="0" fontId="6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/>
    <xf numFmtId="1" fontId="0" fillId="8" borderId="1" xfId="0" applyNumberFormat="1" applyFill="1" applyBorder="1" applyAlignment="1">
      <alignment horizontal="center"/>
    </xf>
    <xf numFmtId="0" fontId="6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center"/>
    </xf>
    <xf numFmtId="0" fontId="0" fillId="9" borderId="1" xfId="0" applyFill="1" applyBorder="1"/>
    <xf numFmtId="1" fontId="0" fillId="9" borderId="1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58" workbookViewId="0">
      <selection activeCell="E66" sqref="E66:E87"/>
    </sheetView>
  </sheetViews>
  <sheetFormatPr defaultRowHeight="15" x14ac:dyDescent="0.25"/>
  <cols>
    <col min="3" max="5" width="9.140625" style="16"/>
    <col min="7" max="9" width="9.140625" style="16"/>
    <col min="11" max="13" width="9.140625" style="16"/>
  </cols>
  <sheetData>
    <row r="1" spans="1:13" x14ac:dyDescent="0.25">
      <c r="A1" s="1"/>
      <c r="B1" s="1"/>
      <c r="C1" s="2"/>
      <c r="D1" s="2"/>
      <c r="E1" s="2"/>
      <c r="F1" s="1"/>
      <c r="G1" s="2"/>
      <c r="H1" s="2"/>
      <c r="I1" s="2"/>
      <c r="J1" s="1"/>
      <c r="K1" s="2"/>
      <c r="L1" s="2"/>
      <c r="M1" s="2"/>
    </row>
    <row r="2" spans="1:13" x14ac:dyDescent="0.25">
      <c r="A2" s="1"/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8"/>
      <c r="M2" s="2"/>
    </row>
    <row r="3" spans="1:13" x14ac:dyDescent="0.25">
      <c r="A3" s="3"/>
      <c r="B3" s="68"/>
      <c r="C3" s="69"/>
      <c r="D3" s="69"/>
      <c r="E3" s="69"/>
      <c r="F3" s="69"/>
      <c r="G3" s="69"/>
      <c r="H3" s="69"/>
      <c r="I3" s="69"/>
      <c r="J3" s="69"/>
      <c r="K3" s="69"/>
      <c r="L3" s="70"/>
      <c r="M3" s="4"/>
    </row>
    <row r="4" spans="1:13" ht="18.75" x14ac:dyDescent="0.3">
      <c r="A4" s="3"/>
      <c r="B4" s="71"/>
      <c r="C4" s="72" t="s">
        <v>70</v>
      </c>
      <c r="D4" s="73"/>
      <c r="E4" s="74"/>
      <c r="F4" s="75"/>
      <c r="G4" s="72" t="s">
        <v>68</v>
      </c>
      <c r="H4" s="73"/>
      <c r="I4" s="74"/>
      <c r="J4" s="75"/>
      <c r="K4" s="72" t="s">
        <v>69</v>
      </c>
      <c r="L4" s="73"/>
      <c r="M4" s="74"/>
    </row>
    <row r="5" spans="1:13" x14ac:dyDescent="0.25">
      <c r="A5" s="5"/>
      <c r="B5" s="5"/>
      <c r="C5" s="6" t="s">
        <v>1</v>
      </c>
      <c r="D5" s="6" t="s">
        <v>2</v>
      </c>
      <c r="E5" s="6" t="s">
        <v>3</v>
      </c>
      <c r="F5" s="5"/>
      <c r="G5" s="6" t="s">
        <v>4</v>
      </c>
      <c r="H5" s="6" t="s">
        <v>5</v>
      </c>
      <c r="I5" s="6" t="s">
        <v>6</v>
      </c>
      <c r="J5" s="5"/>
      <c r="K5" s="6" t="s">
        <v>4</v>
      </c>
      <c r="L5" s="6" t="s">
        <v>5</v>
      </c>
      <c r="M5" s="6" t="s">
        <v>6</v>
      </c>
    </row>
    <row r="6" spans="1:13" x14ac:dyDescent="0.25">
      <c r="A6" s="7" t="s">
        <v>7</v>
      </c>
      <c r="B6" s="7" t="s">
        <v>8</v>
      </c>
      <c r="C6" s="8" t="s">
        <v>9</v>
      </c>
      <c r="D6" s="8" t="s">
        <v>9</v>
      </c>
      <c r="E6" s="9" t="s">
        <v>9</v>
      </c>
      <c r="F6" s="1"/>
      <c r="G6" s="8" t="s">
        <v>10</v>
      </c>
      <c r="H6" s="8" t="s">
        <v>10</v>
      </c>
      <c r="I6" s="9" t="s">
        <v>10</v>
      </c>
      <c r="J6" s="1"/>
      <c r="K6" s="9" t="s">
        <v>11</v>
      </c>
      <c r="L6" s="9" t="s">
        <v>11</v>
      </c>
      <c r="M6" s="9" t="s">
        <v>11</v>
      </c>
    </row>
    <row r="7" spans="1:13" x14ac:dyDescent="0.25">
      <c r="A7" s="10" t="s">
        <v>12</v>
      </c>
      <c r="B7" s="10" t="s">
        <v>13</v>
      </c>
      <c r="C7" s="11">
        <v>24.915072299046525</v>
      </c>
      <c r="D7" s="11">
        <v>50.023994443392048</v>
      </c>
      <c r="E7" s="11">
        <v>20.100794629678308</v>
      </c>
      <c r="F7" s="1"/>
      <c r="G7" s="11">
        <v>23.459531221388019</v>
      </c>
      <c r="H7" s="11">
        <v>46.283876579381065</v>
      </c>
      <c r="I7" s="11">
        <v>18.487309268220329</v>
      </c>
      <c r="J7" s="1"/>
      <c r="K7" s="11">
        <v>26.706482237935592</v>
      </c>
      <c r="L7" s="11">
        <v>54.627151590275226</v>
      </c>
      <c r="M7" s="11">
        <v>22.035707139204487</v>
      </c>
    </row>
    <row r="8" spans="1:13" x14ac:dyDescent="0.25">
      <c r="A8" s="10" t="s">
        <v>14</v>
      </c>
      <c r="B8" s="10" t="s">
        <v>15</v>
      </c>
      <c r="C8" s="11">
        <v>25.95274669007388</v>
      </c>
      <c r="D8" s="11">
        <v>55.574174929013644</v>
      </c>
      <c r="E8" s="11">
        <v>23.517889857398533</v>
      </c>
      <c r="F8" s="1"/>
      <c r="G8" s="11">
        <v>24.520448787549775</v>
      </c>
      <c r="H8" s="11">
        <v>52.023163228374948</v>
      </c>
      <c r="I8" s="11">
        <v>22.086905972969049</v>
      </c>
      <c r="J8" s="1"/>
      <c r="K8" s="11">
        <v>27.71184306055623</v>
      </c>
      <c r="L8" s="11">
        <v>59.935398793913251</v>
      </c>
      <c r="M8" s="11">
        <v>25.231454625611981</v>
      </c>
    </row>
    <row r="9" spans="1:13" x14ac:dyDescent="0.25">
      <c r="A9" s="10" t="s">
        <v>16</v>
      </c>
      <c r="B9" s="10" t="s">
        <v>17</v>
      </c>
      <c r="C9" s="11">
        <v>18.279968454258679</v>
      </c>
      <c r="D9" s="11">
        <v>34.876182965299684</v>
      </c>
      <c r="E9" s="11">
        <v>14.031297715013435</v>
      </c>
      <c r="F9" s="1"/>
      <c r="G9" s="11">
        <v>17.006566073835728</v>
      </c>
      <c r="H9" s="11">
        <v>31.666449247003236</v>
      </c>
      <c r="I9" s="11">
        <v>12.529111540557958</v>
      </c>
      <c r="J9" s="1"/>
      <c r="K9" s="11">
        <v>19.799685170129223</v>
      </c>
      <c r="L9" s="11">
        <v>38.706775761559612</v>
      </c>
      <c r="M9" s="11">
        <v>15.782253988881667</v>
      </c>
    </row>
    <row r="10" spans="1:13" x14ac:dyDescent="0.25">
      <c r="A10" s="10" t="s">
        <v>18</v>
      </c>
      <c r="B10" s="10" t="s">
        <v>19</v>
      </c>
      <c r="C10" s="11">
        <v>22.51612603833124</v>
      </c>
      <c r="D10" s="11">
        <v>45.483162405061336</v>
      </c>
      <c r="E10" s="11">
        <v>18.746133353534589</v>
      </c>
      <c r="F10" s="1"/>
      <c r="G10" s="11">
        <v>21.105584444946878</v>
      </c>
      <c r="H10" s="11">
        <v>40.625706534026683</v>
      </c>
      <c r="I10" s="11">
        <v>16.118267525436391</v>
      </c>
      <c r="J10" s="1"/>
      <c r="K10" s="11">
        <v>24.221713426511293</v>
      </c>
      <c r="L10" s="11">
        <v>51.356661996377674</v>
      </c>
      <c r="M10" s="11">
        <v>21.843965778107901</v>
      </c>
    </row>
    <row r="11" spans="1:13" x14ac:dyDescent="0.25">
      <c r="A11" s="10" t="s">
        <v>20</v>
      </c>
      <c r="B11" s="10" t="s">
        <v>21</v>
      </c>
      <c r="C11" s="11">
        <v>22.643464458145644</v>
      </c>
      <c r="D11" s="11">
        <v>50.49052388685984</v>
      </c>
      <c r="E11" s="11">
        <v>22.705701891043304</v>
      </c>
      <c r="F11" s="1"/>
      <c r="G11" s="11">
        <v>20.492920818038797</v>
      </c>
      <c r="H11" s="11">
        <v>45.254326166754069</v>
      </c>
      <c r="I11" s="11">
        <v>20.550091391766045</v>
      </c>
      <c r="J11" s="1"/>
      <c r="K11" s="11">
        <v>25.386712152377132</v>
      </c>
      <c r="L11" s="11">
        <v>57.169852338667873</v>
      </c>
      <c r="M11" s="11">
        <v>25.348092824753277</v>
      </c>
    </row>
    <row r="12" spans="1:13" x14ac:dyDescent="0.25">
      <c r="A12" s="10" t="s">
        <v>22</v>
      </c>
      <c r="B12" s="10" t="s">
        <v>23</v>
      </c>
      <c r="C12" s="11">
        <v>27.196649645494286</v>
      </c>
      <c r="D12" s="11">
        <v>52.933397009661661</v>
      </c>
      <c r="E12" s="11">
        <v>20.233824897037334</v>
      </c>
      <c r="F12" s="1"/>
      <c r="G12" s="11">
        <v>24.322863808306195</v>
      </c>
      <c r="H12" s="11">
        <v>47.783738187186152</v>
      </c>
      <c r="I12" s="11">
        <v>18.870924993373972</v>
      </c>
      <c r="J12" s="1"/>
      <c r="K12" s="11">
        <v>30.816482385363742</v>
      </c>
      <c r="L12" s="11">
        <v>59.419928943785891</v>
      </c>
      <c r="M12" s="11">
        <v>21.865323112848365</v>
      </c>
    </row>
    <row r="13" spans="1:13" x14ac:dyDescent="0.25">
      <c r="A13" s="10" t="s">
        <v>24</v>
      </c>
      <c r="B13" s="10" t="s">
        <v>25</v>
      </c>
      <c r="C13" s="11">
        <v>22.164804587396493</v>
      </c>
      <c r="D13" s="11">
        <v>45.511134416468614</v>
      </c>
      <c r="E13" s="11">
        <v>19.110520340062575</v>
      </c>
      <c r="F13" s="1"/>
      <c r="G13" s="11">
        <v>20.49192881428614</v>
      </c>
      <c r="H13" s="11">
        <v>42.017643275032924</v>
      </c>
      <c r="I13" s="11">
        <v>17.864860055418564</v>
      </c>
      <c r="J13" s="1"/>
      <c r="K13" s="11">
        <v>24.227943259732164</v>
      </c>
      <c r="L13" s="11">
        <v>49.819617324292167</v>
      </c>
      <c r="M13" s="11">
        <v>20.600577771020223</v>
      </c>
    </row>
    <row r="14" spans="1:13" x14ac:dyDescent="0.25">
      <c r="A14" s="10" t="s">
        <v>26</v>
      </c>
      <c r="B14" s="10" t="s">
        <v>27</v>
      </c>
      <c r="C14" s="11">
        <v>23.513350559862189</v>
      </c>
      <c r="D14" s="11">
        <v>48.341085271317816</v>
      </c>
      <c r="E14" s="11">
        <v>20.101255936233862</v>
      </c>
      <c r="F14" s="1"/>
      <c r="G14" s="11">
        <v>20.483556320179417</v>
      </c>
      <c r="H14" s="11">
        <v>43.116081166187925</v>
      </c>
      <c r="I14" s="11">
        <v>18.784741700239692</v>
      </c>
      <c r="J14" s="1"/>
      <c r="K14" s="11">
        <v>27.380929037824274</v>
      </c>
      <c r="L14" s="11">
        <v>55.010882566324824</v>
      </c>
      <c r="M14" s="11">
        <v>21.690808614134195</v>
      </c>
    </row>
    <row r="15" spans="1:13" x14ac:dyDescent="0.25">
      <c r="A15" s="10" t="s">
        <v>28</v>
      </c>
      <c r="B15" s="10" t="s">
        <v>29</v>
      </c>
      <c r="C15" s="11">
        <v>23.163723843674823</v>
      </c>
      <c r="D15" s="11">
        <v>44.645272570468883</v>
      </c>
      <c r="E15" s="11">
        <v>17.441457643859049</v>
      </c>
      <c r="F15" s="1"/>
      <c r="G15" s="11">
        <v>22.066290432669099</v>
      </c>
      <c r="H15" s="11">
        <v>40.971216434433735</v>
      </c>
      <c r="I15" s="11">
        <v>15.487425672358302</v>
      </c>
      <c r="J15" s="1"/>
      <c r="K15" s="11">
        <v>24.479894581320139</v>
      </c>
      <c r="L15" s="11">
        <v>49.051631194345724</v>
      </c>
      <c r="M15" s="11">
        <v>19.739522350714545</v>
      </c>
    </row>
    <row r="16" spans="1:13" x14ac:dyDescent="0.25">
      <c r="A16" s="10" t="s">
        <v>30</v>
      </c>
      <c r="B16" s="10" t="s">
        <v>31</v>
      </c>
      <c r="C16" s="11">
        <v>21.471401095792999</v>
      </c>
      <c r="D16" s="11">
        <v>41.943173920773205</v>
      </c>
      <c r="E16" s="11">
        <v>16.853162670640522</v>
      </c>
      <c r="F16" s="1"/>
      <c r="G16" s="11">
        <v>20.137612655659609</v>
      </c>
      <c r="H16" s="11">
        <v>38.365408647838038</v>
      </c>
      <c r="I16" s="11">
        <v>15.172430672834514</v>
      </c>
      <c r="J16" s="1"/>
      <c r="K16" s="11">
        <v>23.099284035241972</v>
      </c>
      <c r="L16" s="11">
        <v>46.309820739650817</v>
      </c>
      <c r="M16" s="11">
        <v>18.855135418792447</v>
      </c>
    </row>
    <row r="17" spans="1:13" x14ac:dyDescent="0.25">
      <c r="A17" s="10" t="s">
        <v>32</v>
      </c>
      <c r="B17" s="10" t="s">
        <v>33</v>
      </c>
      <c r="C17" s="11">
        <v>23.176133913520715</v>
      </c>
      <c r="D17" s="11">
        <v>42.72844878278255</v>
      </c>
      <c r="E17" s="11">
        <v>15.873460424556818</v>
      </c>
      <c r="F17" s="1"/>
      <c r="G17" s="11">
        <v>20.708578577724701</v>
      </c>
      <c r="H17" s="11">
        <v>37.852938667576552</v>
      </c>
      <c r="I17" s="11">
        <v>14.20309997173279</v>
      </c>
      <c r="J17" s="1"/>
      <c r="K17" s="11">
        <v>26.210079186113578</v>
      </c>
      <c r="L17" s="11">
        <v>48.723058366983054</v>
      </c>
      <c r="M17" s="11">
        <v>17.837703078904731</v>
      </c>
    </row>
    <row r="18" spans="1:13" x14ac:dyDescent="0.25">
      <c r="A18" s="10" t="s">
        <v>34</v>
      </c>
      <c r="B18" s="10" t="s">
        <v>35</v>
      </c>
      <c r="C18" s="11">
        <v>20.72375341889332</v>
      </c>
      <c r="D18" s="11">
        <v>38.381299345565687</v>
      </c>
      <c r="E18" s="11">
        <v>14.626405679587595</v>
      </c>
      <c r="F18" s="1"/>
      <c r="G18" s="11">
        <v>19.471960620792061</v>
      </c>
      <c r="H18" s="11">
        <v>35.038545247442187</v>
      </c>
      <c r="I18" s="11">
        <v>13.02948787796241</v>
      </c>
      <c r="J18" s="1"/>
      <c r="K18" s="11">
        <v>22.219521679953335</v>
      </c>
      <c r="L18" s="11">
        <v>42.375559012249653</v>
      </c>
      <c r="M18" s="11">
        <v>16.491667660979203</v>
      </c>
    </row>
    <row r="19" spans="1:13" x14ac:dyDescent="0.25">
      <c r="A19" s="10" t="s">
        <v>36</v>
      </c>
      <c r="B19" s="10" t="s">
        <v>37</v>
      </c>
      <c r="C19" s="11">
        <v>25.290950660078181</v>
      </c>
      <c r="D19" s="11">
        <v>52.476583818865706</v>
      </c>
      <c r="E19" s="11">
        <v>21.698002142663732</v>
      </c>
      <c r="F19" s="1"/>
      <c r="G19" s="11">
        <v>22.782223053392279</v>
      </c>
      <c r="H19" s="11">
        <v>47.449272651981666</v>
      </c>
      <c r="I19" s="11">
        <v>20.090082249009967</v>
      </c>
      <c r="J19" s="1"/>
      <c r="K19" s="11">
        <v>28.383474122742026</v>
      </c>
      <c r="L19" s="11">
        <v>58.673780236789661</v>
      </c>
      <c r="M19" s="11">
        <v>23.593617730805725</v>
      </c>
    </row>
    <row r="20" spans="1:13" x14ac:dyDescent="0.25">
      <c r="A20" s="10" t="s">
        <v>38</v>
      </c>
      <c r="B20" s="10" t="s">
        <v>39</v>
      </c>
      <c r="C20" s="11">
        <v>13.593319251011415</v>
      </c>
      <c r="D20" s="11">
        <v>47.92971966632058</v>
      </c>
      <c r="E20" s="11">
        <v>30.227482251341485</v>
      </c>
      <c r="F20" s="1"/>
      <c r="G20" s="11">
        <v>12.387036710059562</v>
      </c>
      <c r="H20" s="11">
        <v>44.117883112088485</v>
      </c>
      <c r="I20" s="11">
        <v>28.233546617915906</v>
      </c>
      <c r="J20" s="1"/>
      <c r="K20" s="11">
        <v>15.113808801213956</v>
      </c>
      <c r="L20" s="11">
        <v>52.734446130500757</v>
      </c>
      <c r="M20" s="11">
        <v>32.681254943316638</v>
      </c>
    </row>
    <row r="21" spans="1:13" x14ac:dyDescent="0.25">
      <c r="A21" s="10" t="s">
        <v>40</v>
      </c>
      <c r="B21" s="10" t="s">
        <v>41</v>
      </c>
      <c r="C21" s="11">
        <v>20.124459758506475</v>
      </c>
      <c r="D21" s="11">
        <v>52.114182174629818</v>
      </c>
      <c r="E21" s="11">
        <v>26.630481818968612</v>
      </c>
      <c r="F21" s="1"/>
      <c r="G21" s="11">
        <v>17.733443417294904</v>
      </c>
      <c r="H21" s="11">
        <v>50.150914283394023</v>
      </c>
      <c r="I21" s="11">
        <v>27.534632407886427</v>
      </c>
      <c r="J21" s="1"/>
      <c r="K21" s="11">
        <v>23.030981095444147</v>
      </c>
      <c r="L21" s="11">
        <v>54.500732160779222</v>
      </c>
      <c r="M21" s="11">
        <v>25.578720729636117</v>
      </c>
    </row>
    <row r="22" spans="1:13" x14ac:dyDescent="0.25">
      <c r="A22" s="10" t="s">
        <v>42</v>
      </c>
      <c r="B22" s="10" t="s">
        <v>43</v>
      </c>
      <c r="C22" s="11">
        <v>3.2489428892576111</v>
      </c>
      <c r="D22" s="11">
        <v>23.638468126103952</v>
      </c>
      <c r="E22" s="11">
        <v>19.747926386728864</v>
      </c>
      <c r="F22" s="1"/>
      <c r="G22" s="11">
        <v>1.637957086733155</v>
      </c>
      <c r="H22" s="11">
        <v>20.027802961619834</v>
      </c>
      <c r="I22" s="11">
        <v>18.093482397716464</v>
      </c>
      <c r="J22" s="1"/>
      <c r="K22" s="11">
        <v>5.2458082979966791</v>
      </c>
      <c r="L22" s="11">
        <v>28.113996313999312</v>
      </c>
      <c r="M22" s="11">
        <v>21.728359908883821</v>
      </c>
    </row>
    <row r="23" spans="1:13" x14ac:dyDescent="0.25">
      <c r="A23" s="10" t="s">
        <v>44</v>
      </c>
      <c r="B23" s="10" t="s">
        <v>45</v>
      </c>
      <c r="C23" s="11">
        <v>28.986300245542274</v>
      </c>
      <c r="D23" s="11">
        <v>66.111061713871422</v>
      </c>
      <c r="E23" s="11">
        <v>28.781941491195042</v>
      </c>
      <c r="F23" s="1"/>
      <c r="G23" s="11">
        <v>26.944441023240916</v>
      </c>
      <c r="H23" s="11">
        <v>60.483046568053901</v>
      </c>
      <c r="I23" s="11">
        <v>26.419908799844769</v>
      </c>
      <c r="J23" s="1"/>
      <c r="K23" s="11">
        <v>31.536284492570822</v>
      </c>
      <c r="L23" s="11">
        <v>73.139631463992359</v>
      </c>
      <c r="M23" s="11">
        <v>31.628798952255099</v>
      </c>
    </row>
    <row r="24" spans="1:13" x14ac:dyDescent="0.25">
      <c r="A24" s="10" t="s">
        <v>46</v>
      </c>
      <c r="B24" s="10" t="s">
        <v>47</v>
      </c>
      <c r="C24" s="11">
        <v>24.626287845268948</v>
      </c>
      <c r="D24" s="11">
        <v>60.862935339106251</v>
      </c>
      <c r="E24" s="11">
        <v>29.076247170923764</v>
      </c>
      <c r="F24" s="1"/>
      <c r="G24" s="11">
        <v>22.334184947832657</v>
      </c>
      <c r="H24" s="11">
        <v>56.386395101551457</v>
      </c>
      <c r="I24" s="11">
        <v>27.835400357013683</v>
      </c>
      <c r="J24" s="1"/>
      <c r="K24" s="11">
        <v>27.468365631360058</v>
      </c>
      <c r="L24" s="11">
        <v>66.413591717547121</v>
      </c>
      <c r="M24" s="11">
        <v>30.552855913142473</v>
      </c>
    </row>
    <row r="25" spans="1:13" x14ac:dyDescent="0.25">
      <c r="A25" s="10" t="s">
        <v>48</v>
      </c>
      <c r="B25" s="10" t="s">
        <v>49</v>
      </c>
      <c r="C25" s="11">
        <v>24.036741519747729</v>
      </c>
      <c r="D25" s="11">
        <v>52.445690609113839</v>
      </c>
      <c r="E25" s="11">
        <v>22.903656401553519</v>
      </c>
      <c r="F25" s="1"/>
      <c r="G25" s="11">
        <v>23.244309559939303</v>
      </c>
      <c r="H25" s="11">
        <v>48.704097116843691</v>
      </c>
      <c r="I25" s="11">
        <v>20.657982220689995</v>
      </c>
      <c r="J25" s="1"/>
      <c r="K25" s="11">
        <v>24.998618555561691</v>
      </c>
      <c r="L25" s="11">
        <v>56.987345968945121</v>
      </c>
      <c r="M25" s="11">
        <v>25.591264753989652</v>
      </c>
    </row>
    <row r="26" spans="1:13" x14ac:dyDescent="0.25">
      <c r="A26" s="52" t="s">
        <v>50</v>
      </c>
      <c r="B26" s="53"/>
      <c r="C26" s="12">
        <v>21.913851748194602</v>
      </c>
      <c r="D26" s="12">
        <v>47.954239486828534</v>
      </c>
      <c r="E26" s="12">
        <v>21.359662880981499</v>
      </c>
      <c r="F26" s="13"/>
      <c r="G26" s="12">
        <v>20.091748687348353</v>
      </c>
      <c r="H26" s="12">
        <v>43.841306449201454</v>
      </c>
      <c r="I26" s="12">
        <v>19.776177815249941</v>
      </c>
      <c r="J26" s="13"/>
      <c r="K26" s="12">
        <v>24.159121814813901</v>
      </c>
      <c r="L26" s="12">
        <v>53.022364135664148</v>
      </c>
      <c r="M26" s="12">
        <v>23.246976862401137</v>
      </c>
    </row>
    <row r="27" spans="1:13" x14ac:dyDescent="0.25">
      <c r="A27" s="14"/>
      <c r="B27" s="14"/>
      <c r="C27" s="15"/>
      <c r="D27" s="15"/>
      <c r="E27" s="15"/>
      <c r="F27" s="14"/>
      <c r="G27" s="15"/>
      <c r="H27" s="15"/>
      <c r="I27" s="15"/>
      <c r="J27" s="14"/>
      <c r="K27" s="15"/>
      <c r="L27" s="15"/>
      <c r="M27" s="15"/>
    </row>
    <row r="33" spans="1:13" x14ac:dyDescent="0.25">
      <c r="A33" s="1"/>
      <c r="B33" s="1"/>
      <c r="C33" s="2"/>
      <c r="D33" s="2"/>
      <c r="E33" s="2"/>
      <c r="F33" s="1"/>
      <c r="G33" s="2"/>
      <c r="H33" s="2"/>
      <c r="I33" s="2"/>
      <c r="J33" s="1"/>
      <c r="K33" s="2"/>
      <c r="L33" s="2"/>
      <c r="M33" s="2"/>
    </row>
    <row r="34" spans="1:13" x14ac:dyDescent="0.25">
      <c r="A34" s="1"/>
      <c r="B34" s="46" t="s">
        <v>51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  <c r="M34" s="2"/>
    </row>
    <row r="35" spans="1:13" x14ac:dyDescent="0.25">
      <c r="A35" s="1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  <c r="M35" s="2"/>
    </row>
    <row r="36" spans="1:13" ht="18.75" x14ac:dyDescent="0.3">
      <c r="A36" s="1"/>
      <c r="B36" s="71"/>
      <c r="C36" s="72" t="s">
        <v>71</v>
      </c>
      <c r="D36" s="73"/>
      <c r="E36" s="74"/>
      <c r="F36" s="75"/>
      <c r="G36" s="72" t="s">
        <v>72</v>
      </c>
      <c r="H36" s="73"/>
      <c r="I36" s="74"/>
      <c r="J36" s="75"/>
      <c r="K36" s="72" t="s">
        <v>73</v>
      </c>
      <c r="L36" s="73"/>
      <c r="M36" s="74"/>
    </row>
    <row r="37" spans="1:13" x14ac:dyDescent="0.25">
      <c r="A37" s="5"/>
      <c r="B37" s="5"/>
      <c r="C37" s="6" t="s">
        <v>4</v>
      </c>
      <c r="D37" s="6" t="s">
        <v>5</v>
      </c>
      <c r="E37" s="6" t="s">
        <v>6</v>
      </c>
      <c r="F37" s="5"/>
      <c r="G37" s="6" t="s">
        <v>4</v>
      </c>
      <c r="H37" s="6" t="s">
        <v>5</v>
      </c>
      <c r="I37" s="6" t="s">
        <v>6</v>
      </c>
      <c r="J37" s="5"/>
      <c r="K37" s="6" t="s">
        <v>4</v>
      </c>
      <c r="L37" s="6" t="s">
        <v>5</v>
      </c>
      <c r="M37" s="6" t="s">
        <v>6</v>
      </c>
    </row>
    <row r="38" spans="1:13" x14ac:dyDescent="0.25">
      <c r="A38" s="17" t="s">
        <v>7</v>
      </c>
      <c r="B38" s="17" t="s">
        <v>8</v>
      </c>
      <c r="C38" s="18" t="s">
        <v>52</v>
      </c>
      <c r="D38" s="19" t="s">
        <v>52</v>
      </c>
      <c r="E38" s="19" t="s">
        <v>52</v>
      </c>
      <c r="F38" s="1"/>
      <c r="G38" s="19" t="s">
        <v>53</v>
      </c>
      <c r="H38" s="18" t="s">
        <v>53</v>
      </c>
      <c r="I38" s="19" t="s">
        <v>53</v>
      </c>
      <c r="J38" s="1"/>
      <c r="K38" s="18" t="s">
        <v>54</v>
      </c>
      <c r="L38" s="18" t="s">
        <v>54</v>
      </c>
      <c r="M38" s="19" t="s">
        <v>54</v>
      </c>
    </row>
    <row r="39" spans="1:13" x14ac:dyDescent="0.25">
      <c r="A39" s="20" t="s">
        <v>12</v>
      </c>
      <c r="B39" s="20" t="s">
        <v>13</v>
      </c>
      <c r="C39" s="21">
        <v>25.515356166586265</v>
      </c>
      <c r="D39" s="21">
        <v>23.04228975719569</v>
      </c>
      <c r="E39" s="21">
        <v>-1.9703297547977172</v>
      </c>
      <c r="F39" s="1"/>
      <c r="G39" s="21">
        <v>26.978122438686093</v>
      </c>
      <c r="H39" s="21">
        <v>25.055166761238269</v>
      </c>
      <c r="I39" s="21">
        <v>-1.5143992055610678</v>
      </c>
      <c r="J39" s="1"/>
      <c r="K39" s="21">
        <v>23.992385453590657</v>
      </c>
      <c r="L39" s="21">
        <v>20.946566889851638</v>
      </c>
      <c r="M39" s="21">
        <v>-2.4564561384933015</v>
      </c>
    </row>
    <row r="40" spans="1:13" x14ac:dyDescent="0.25">
      <c r="A40" s="20" t="s">
        <v>14</v>
      </c>
      <c r="B40" s="20" t="s">
        <v>15</v>
      </c>
      <c r="C40" s="21">
        <v>23.229717960742271</v>
      </c>
      <c r="D40" s="21">
        <v>23.226368325852476</v>
      </c>
      <c r="E40" s="21">
        <v>-2.718203810925246E-3</v>
      </c>
      <c r="F40" s="1"/>
      <c r="G40" s="21">
        <v>26.234707748074303</v>
      </c>
      <c r="H40" s="21">
        <v>26.597190756683275</v>
      </c>
      <c r="I40" s="21">
        <v>0.28715003589374621</v>
      </c>
      <c r="J40" s="1"/>
      <c r="K40" s="21">
        <v>20.006942034015964</v>
      </c>
      <c r="L40" s="21">
        <v>19.611246095105873</v>
      </c>
      <c r="M40" s="21">
        <v>-0.32972754092670531</v>
      </c>
    </row>
    <row r="41" spans="1:13" x14ac:dyDescent="0.25">
      <c r="A41" s="20" t="s">
        <v>16</v>
      </c>
      <c r="B41" s="20" t="s">
        <v>17</v>
      </c>
      <c r="C41" s="21">
        <v>21.851776649746203</v>
      </c>
      <c r="D41" s="21">
        <v>12.166497461928927</v>
      </c>
      <c r="E41" s="21">
        <v>-7.9484103179364158</v>
      </c>
      <c r="F41" s="1"/>
      <c r="G41" s="21">
        <v>22.817507773259994</v>
      </c>
      <c r="H41" s="21">
        <v>13.130829944989241</v>
      </c>
      <c r="I41" s="21">
        <v>-7.887049659201562</v>
      </c>
      <c r="J41" s="1"/>
      <c r="K41" s="21">
        <v>20.84919715278928</v>
      </c>
      <c r="L41" s="21">
        <v>11.165369971858974</v>
      </c>
      <c r="M41" s="21">
        <v>-8.013149784261353</v>
      </c>
    </row>
    <row r="42" spans="1:13" x14ac:dyDescent="0.25">
      <c r="A42" s="20" t="s">
        <v>18</v>
      </c>
      <c r="B42" s="20" t="s">
        <v>19</v>
      </c>
      <c r="C42" s="21">
        <v>28.170181034839882</v>
      </c>
      <c r="D42" s="21">
        <v>27.635776129914234</v>
      </c>
      <c r="E42" s="21">
        <v>-0.41694948123727205</v>
      </c>
      <c r="F42" s="1"/>
      <c r="G42" s="21">
        <v>29.710851202079279</v>
      </c>
      <c r="H42" s="21">
        <v>30.376868096166334</v>
      </c>
      <c r="I42" s="21">
        <v>0.5134627426424565</v>
      </c>
      <c r="J42" s="1"/>
      <c r="K42" s="21">
        <v>26.566331275894139</v>
      </c>
      <c r="L42" s="21">
        <v>24.782277838843324</v>
      </c>
      <c r="M42" s="21">
        <v>-1.409579798249716</v>
      </c>
    </row>
    <row r="43" spans="1:13" x14ac:dyDescent="0.25">
      <c r="A43" s="20" t="s">
        <v>20</v>
      </c>
      <c r="B43" s="20" t="s">
        <v>21</v>
      </c>
      <c r="C43" s="21">
        <v>29.485565956107919</v>
      </c>
      <c r="D43" s="21">
        <v>34.44112325965547</v>
      </c>
      <c r="E43" s="21">
        <v>3.8271117455881853</v>
      </c>
      <c r="F43" s="1"/>
      <c r="G43" s="21">
        <v>31.395610158064269</v>
      </c>
      <c r="H43" s="21">
        <v>35.335980223237698</v>
      </c>
      <c r="I43" s="21">
        <v>2.9988597491448221</v>
      </c>
      <c r="J43" s="1"/>
      <c r="K43" s="21">
        <v>27.374347934089592</v>
      </c>
      <c r="L43" s="21">
        <v>33.452016229196005</v>
      </c>
      <c r="M43" s="21">
        <v>4.771501007605794</v>
      </c>
    </row>
    <row r="44" spans="1:13" x14ac:dyDescent="0.25">
      <c r="A44" s="20" t="s">
        <v>22</v>
      </c>
      <c r="B44" s="20" t="s">
        <v>23</v>
      </c>
      <c r="C44" s="21">
        <v>28.380640465793295</v>
      </c>
      <c r="D44" s="21">
        <v>23.049490538573501</v>
      </c>
      <c r="E44" s="21">
        <v>-4.1526120354885343</v>
      </c>
      <c r="F44" s="1"/>
      <c r="G44" s="21">
        <v>28.74143776378606</v>
      </c>
      <c r="H44" s="21">
        <v>22.403653220784612</v>
      </c>
      <c r="I44" s="21">
        <v>-4.9228784865910651</v>
      </c>
      <c r="J44" s="1"/>
      <c r="K44" s="21">
        <v>27.980348506947106</v>
      </c>
      <c r="L44" s="21">
        <v>23.766024410839037</v>
      </c>
      <c r="M44" s="21">
        <v>-3.2929462571976931</v>
      </c>
    </row>
    <row r="45" spans="1:13" x14ac:dyDescent="0.25">
      <c r="A45" s="20" t="s">
        <v>24</v>
      </c>
      <c r="B45" s="20" t="s">
        <v>25</v>
      </c>
      <c r="C45" s="21">
        <v>25.190201855842375</v>
      </c>
      <c r="D45" s="21">
        <v>24.323848893970702</v>
      </c>
      <c r="E45" s="21">
        <v>-0.69202936733762099</v>
      </c>
      <c r="F45" s="1"/>
      <c r="G45" s="21">
        <v>23.866766841973465</v>
      </c>
      <c r="H45" s="21">
        <v>24.626429585107278</v>
      </c>
      <c r="I45" s="21">
        <v>0.61329020083569219</v>
      </c>
      <c r="J45" s="1"/>
      <c r="K45" s="21">
        <v>26.663568773234193</v>
      </c>
      <c r="L45" s="21">
        <v>23.986988847583635</v>
      </c>
      <c r="M45" s="21">
        <v>-2.1131410961919395</v>
      </c>
    </row>
    <row r="46" spans="1:13" x14ac:dyDescent="0.25">
      <c r="A46" s="20" t="s">
        <v>26</v>
      </c>
      <c r="B46" s="20" t="s">
        <v>27</v>
      </c>
      <c r="C46" s="21">
        <v>24.675963171538395</v>
      </c>
      <c r="D46" s="21">
        <v>24.546348440153754</v>
      </c>
      <c r="E46" s="21">
        <v>-0.10396128338412414</v>
      </c>
      <c r="F46" s="1"/>
      <c r="G46" s="21">
        <v>26.646833829154271</v>
      </c>
      <c r="H46" s="21">
        <v>25.27836804079897</v>
      </c>
      <c r="I46" s="21">
        <v>-1.0805369127516729</v>
      </c>
      <c r="J46" s="1"/>
      <c r="K46" s="21">
        <v>22.490338391931374</v>
      </c>
      <c r="L46" s="21">
        <v>23.734564991987938</v>
      </c>
      <c r="M46" s="21">
        <v>1.0157752981916124</v>
      </c>
    </row>
    <row r="47" spans="1:13" x14ac:dyDescent="0.25">
      <c r="A47" s="20" t="s">
        <v>28</v>
      </c>
      <c r="B47" s="20" t="s">
        <v>29</v>
      </c>
      <c r="C47" s="21">
        <v>23.388845319924336</v>
      </c>
      <c r="D47" s="21">
        <v>17.197951746090332</v>
      </c>
      <c r="E47" s="21">
        <v>-5.0173851273039975</v>
      </c>
      <c r="F47" s="1"/>
      <c r="G47" s="21">
        <v>23.419707701963599</v>
      </c>
      <c r="H47" s="21">
        <v>17.439254012373361</v>
      </c>
      <c r="I47" s="21">
        <v>-4.8456229567744309</v>
      </c>
      <c r="J47" s="1"/>
      <c r="K47" s="21">
        <v>23.356138350437107</v>
      </c>
      <c r="L47" s="21">
        <v>16.942227290003807</v>
      </c>
      <c r="M47" s="21">
        <v>-5.1995070097057505</v>
      </c>
    </row>
    <row r="48" spans="1:13" x14ac:dyDescent="0.25">
      <c r="A48" s="20" t="s">
        <v>30</v>
      </c>
      <c r="B48" s="20" t="s">
        <v>31</v>
      </c>
      <c r="C48" s="21">
        <v>23.684429989158538</v>
      </c>
      <c r="D48" s="21">
        <v>19.99833208239512</v>
      </c>
      <c r="E48" s="21">
        <v>-2.9802440833389565</v>
      </c>
      <c r="F48" s="1"/>
      <c r="G48" s="21">
        <v>24.419542083198962</v>
      </c>
      <c r="H48" s="21">
        <v>20.461141567236375</v>
      </c>
      <c r="I48" s="21">
        <v>-3.1814942007386771</v>
      </c>
      <c r="J48" s="1"/>
      <c r="K48" s="21">
        <v>22.896873380549309</v>
      </c>
      <c r="L48" s="21">
        <v>19.50250475038866</v>
      </c>
      <c r="M48" s="21">
        <v>-2.7619650010541896</v>
      </c>
    </row>
    <row r="49" spans="1:13" x14ac:dyDescent="0.25">
      <c r="A49" s="20" t="s">
        <v>32</v>
      </c>
      <c r="B49" s="20" t="s">
        <v>33</v>
      </c>
      <c r="C49" s="21">
        <v>27.200693326730232</v>
      </c>
      <c r="D49" s="21">
        <v>14.180182410961173</v>
      </c>
      <c r="E49" s="21">
        <v>-10.236194925702424</v>
      </c>
      <c r="F49" s="1"/>
      <c r="G49" s="21">
        <v>25.483593076983311</v>
      </c>
      <c r="H49" s="21">
        <v>12.224919727464956</v>
      </c>
      <c r="I49" s="21">
        <v>-10.566061286900085</v>
      </c>
      <c r="J49" s="1"/>
      <c r="K49" s="21">
        <v>29.113592741231887</v>
      </c>
      <c r="L49" s="21">
        <v>16.358401675100342</v>
      </c>
      <c r="M49" s="21">
        <v>-9.8790458814784756</v>
      </c>
    </row>
    <row r="50" spans="1:13" x14ac:dyDescent="0.25">
      <c r="A50" s="20" t="s">
        <v>34</v>
      </c>
      <c r="B50" s="20" t="s">
        <v>35</v>
      </c>
      <c r="C50" s="21">
        <v>22.294600938967136</v>
      </c>
      <c r="D50" s="21">
        <v>6.53169014084507</v>
      </c>
      <c r="E50" s="21">
        <v>-12.889294112001537</v>
      </c>
      <c r="F50" s="1"/>
      <c r="G50" s="21">
        <v>22.843324710381285</v>
      </c>
      <c r="H50" s="21">
        <v>5.2862445169272299</v>
      </c>
      <c r="I50" s="21">
        <v>-14.292254165903683</v>
      </c>
      <c r="J50" s="1"/>
      <c r="K50" s="21">
        <v>21.695913609031781</v>
      </c>
      <c r="L50" s="21">
        <v>7.8905387164069252</v>
      </c>
      <c r="M50" s="21">
        <v>-11.344156498941215</v>
      </c>
    </row>
    <row r="51" spans="1:13" x14ac:dyDescent="0.25">
      <c r="A51" s="20" t="s">
        <v>36</v>
      </c>
      <c r="B51" s="20" t="s">
        <v>37</v>
      </c>
      <c r="C51" s="21">
        <v>31.902815622161661</v>
      </c>
      <c r="D51" s="21">
        <v>31.25946109597335</v>
      </c>
      <c r="E51" s="21">
        <v>-0.48774889539220379</v>
      </c>
      <c r="F51" s="1"/>
      <c r="G51" s="21">
        <v>33.066881783514226</v>
      </c>
      <c r="H51" s="21">
        <v>33.462892343795822</v>
      </c>
      <c r="I51" s="21">
        <v>0.29760264535685366</v>
      </c>
      <c r="J51" s="1"/>
      <c r="K51" s="21">
        <v>30.66155771035346</v>
      </c>
      <c r="L51" s="21">
        <v>28.909915545824205</v>
      </c>
      <c r="M51" s="21">
        <v>-1.340594888981983</v>
      </c>
    </row>
    <row r="52" spans="1:13" x14ac:dyDescent="0.25">
      <c r="A52" s="20" t="s">
        <v>38</v>
      </c>
      <c r="B52" s="20" t="s">
        <v>39</v>
      </c>
      <c r="C52" s="21">
        <v>13.732587976539579</v>
      </c>
      <c r="D52" s="21">
        <v>20.060483870967751</v>
      </c>
      <c r="E52" s="21">
        <v>5.5638370734458764</v>
      </c>
      <c r="F52" s="1"/>
      <c r="G52" s="21">
        <v>13.075313807531375</v>
      </c>
      <c r="H52" s="21">
        <v>20.449790794979084</v>
      </c>
      <c r="I52" s="21">
        <v>6.5217391304347894</v>
      </c>
      <c r="J52" s="1"/>
      <c r="K52" s="21">
        <v>14.460973724884084</v>
      </c>
      <c r="L52" s="21">
        <v>19.629057187016997</v>
      </c>
      <c r="M52" s="21">
        <v>4.5151489577179404</v>
      </c>
    </row>
    <row r="53" spans="1:13" x14ac:dyDescent="0.25">
      <c r="A53" s="20" t="s">
        <v>40</v>
      </c>
      <c r="B53" s="20" t="s">
        <v>41</v>
      </c>
      <c r="C53" s="21">
        <v>18.232544110993821</v>
      </c>
      <c r="D53" s="21">
        <v>44.555873925501444</v>
      </c>
      <c r="E53" s="21">
        <v>22.264030612244888</v>
      </c>
      <c r="F53" s="1"/>
      <c r="G53" s="21">
        <v>17.727603787327027</v>
      </c>
      <c r="H53" s="21">
        <v>61.070648215586296</v>
      </c>
      <c r="I53" s="21">
        <v>36.816382083642665</v>
      </c>
      <c r="J53" s="1"/>
      <c r="K53" s="21">
        <v>18.774425511958736</v>
      </c>
      <c r="L53" s="21">
        <v>26.832890417383148</v>
      </c>
      <c r="M53" s="21">
        <v>6.7846801789944733</v>
      </c>
    </row>
    <row r="54" spans="1:13" x14ac:dyDescent="0.25">
      <c r="A54" s="20" t="s">
        <v>42</v>
      </c>
      <c r="B54" s="20" t="s">
        <v>43</v>
      </c>
      <c r="C54" s="21">
        <v>8.2257840688315209</v>
      </c>
      <c r="D54" s="21">
        <v>7.3723286150430223</v>
      </c>
      <c r="E54" s="21">
        <v>-0.78858791472992129</v>
      </c>
      <c r="F54" s="1"/>
      <c r="G54" s="21">
        <v>7.9574551900728707</v>
      </c>
      <c r="H54" s="21">
        <v>7.0185805265576828</v>
      </c>
      <c r="I54" s="21">
        <v>-0.86967098461351311</v>
      </c>
      <c r="J54" s="1"/>
      <c r="K54" s="21">
        <v>8.5264474361803835</v>
      </c>
      <c r="L54" s="21">
        <v>7.7687044802471794</v>
      </c>
      <c r="M54" s="21">
        <v>-0.69821041214750412</v>
      </c>
    </row>
    <row r="55" spans="1:13" x14ac:dyDescent="0.25">
      <c r="A55" s="20" t="s">
        <v>44</v>
      </c>
      <c r="B55" s="20" t="s">
        <v>45</v>
      </c>
      <c r="C55" s="21">
        <v>27.457368639955625</v>
      </c>
      <c r="D55" s="21">
        <v>31.616525717454593</v>
      </c>
      <c r="E55" s="21">
        <v>3.263175069342461</v>
      </c>
      <c r="F55" s="1"/>
      <c r="G55" s="21">
        <v>27.079188221249506</v>
      </c>
      <c r="H55" s="21">
        <v>32.146173232524198</v>
      </c>
      <c r="I55" s="21">
        <v>3.9872658003235806</v>
      </c>
      <c r="J55" s="1"/>
      <c r="K55" s="21">
        <v>27.871351822273848</v>
      </c>
      <c r="L55" s="21">
        <v>31.03673587919269</v>
      </c>
      <c r="M55" s="21">
        <v>2.4754442741157012</v>
      </c>
    </row>
    <row r="56" spans="1:13" x14ac:dyDescent="0.25">
      <c r="A56" s="20" t="s">
        <v>46</v>
      </c>
      <c r="B56" s="20" t="s">
        <v>47</v>
      </c>
      <c r="C56" s="21">
        <v>25.248255234297101</v>
      </c>
      <c r="D56" s="21">
        <v>33.236291126620145</v>
      </c>
      <c r="E56" s="21">
        <v>6.3777622110424703</v>
      </c>
      <c r="F56" s="1"/>
      <c r="G56" s="21">
        <v>26.270336957359852</v>
      </c>
      <c r="H56" s="21">
        <v>35.90870537435422</v>
      </c>
      <c r="I56" s="21">
        <v>7.633121641426488</v>
      </c>
      <c r="J56" s="1"/>
      <c r="K56" s="21">
        <v>24.153312407070882</v>
      </c>
      <c r="L56" s="21">
        <v>30.373368577564854</v>
      </c>
      <c r="M56" s="21">
        <v>5.0099800399201699</v>
      </c>
    </row>
    <row r="57" spans="1:13" x14ac:dyDescent="0.25">
      <c r="A57" s="20" t="s">
        <v>48</v>
      </c>
      <c r="B57" s="20" t="s">
        <v>49</v>
      </c>
      <c r="C57" s="21">
        <v>32.548105962550686</v>
      </c>
      <c r="D57" s="21">
        <v>30.481491069117261</v>
      </c>
      <c r="E57" s="21">
        <v>-1.5591432849423881</v>
      </c>
      <c r="F57" s="1"/>
      <c r="G57" s="21">
        <v>33.990882718607551</v>
      </c>
      <c r="H57" s="21">
        <v>30.700372979693324</v>
      </c>
      <c r="I57" s="21">
        <v>-2.4557713720153362</v>
      </c>
      <c r="J57" s="1"/>
      <c r="K57" s="21">
        <v>30.98173310537209</v>
      </c>
      <c r="L57" s="21">
        <v>30.243858544047519</v>
      </c>
      <c r="M57" s="21">
        <v>-0.56334157735641321</v>
      </c>
    </row>
    <row r="58" spans="1:13" x14ac:dyDescent="0.25">
      <c r="A58" s="52" t="s">
        <v>50</v>
      </c>
      <c r="B58" s="53"/>
      <c r="C58" s="12">
        <v>24.226959186979215</v>
      </c>
      <c r="D58" s="12">
        <v>23.993243058462689</v>
      </c>
      <c r="E58" s="12">
        <v>-0.18813639973650487</v>
      </c>
      <c r="F58" s="13"/>
      <c r="G58" s="12">
        <v>24.832361427548165</v>
      </c>
      <c r="H58" s="12">
        <v>25.670453119878278</v>
      </c>
      <c r="I58" s="12">
        <v>0.67137373894550212</v>
      </c>
      <c r="J58" s="13"/>
      <c r="K58" s="12">
        <v>23.571547486571976</v>
      </c>
      <c r="L58" s="12">
        <v>22.177486484355157</v>
      </c>
      <c r="M58" s="12">
        <v>-1.1281407658735643</v>
      </c>
    </row>
    <row r="59" spans="1:13" x14ac:dyDescent="0.25">
      <c r="A59" s="1"/>
      <c r="B59" s="1"/>
      <c r="C59" s="2"/>
      <c r="D59" s="2"/>
      <c r="E59" s="2"/>
      <c r="F59" s="1"/>
      <c r="G59" s="2"/>
      <c r="H59" s="2"/>
      <c r="I59" s="2"/>
      <c r="J59" s="1"/>
      <c r="K59" s="2"/>
      <c r="L59" s="2"/>
      <c r="M59" s="2"/>
    </row>
    <row r="62" spans="1:13" x14ac:dyDescent="0.25">
      <c r="A62" s="1"/>
      <c r="B62" s="1"/>
      <c r="C62" s="2"/>
      <c r="D62" s="2"/>
      <c r="E62" s="2"/>
      <c r="F62" s="1"/>
      <c r="G62" s="2"/>
      <c r="H62" s="2"/>
      <c r="I62" s="2"/>
      <c r="J62" s="1"/>
      <c r="K62" s="2"/>
      <c r="L62" s="2"/>
      <c r="M62" s="2"/>
    </row>
    <row r="63" spans="1:13" x14ac:dyDescent="0.25">
      <c r="A63" s="1"/>
      <c r="B63" s="54" t="s">
        <v>55</v>
      </c>
      <c r="C63" s="55"/>
      <c r="D63" s="55"/>
      <c r="E63" s="55"/>
      <c r="F63" s="55"/>
      <c r="G63" s="55"/>
      <c r="H63" s="55"/>
      <c r="I63" s="55"/>
      <c r="J63" s="55"/>
      <c r="K63" s="55"/>
      <c r="L63" s="56"/>
      <c r="M63" s="2"/>
    </row>
    <row r="64" spans="1:13" x14ac:dyDescent="0.25">
      <c r="A64" s="1"/>
      <c r="B64" s="57"/>
      <c r="C64" s="58"/>
      <c r="D64" s="58"/>
      <c r="E64" s="58"/>
      <c r="F64" s="58"/>
      <c r="G64" s="58"/>
      <c r="H64" s="58"/>
      <c r="I64" s="58"/>
      <c r="J64" s="58"/>
      <c r="K64" s="58"/>
      <c r="L64" s="59"/>
      <c r="M64" s="2"/>
    </row>
    <row r="65" spans="1:13" ht="20.25" x14ac:dyDescent="0.3">
      <c r="A65" s="1"/>
      <c r="B65" s="76"/>
      <c r="C65" s="72" t="s">
        <v>74</v>
      </c>
      <c r="D65" s="73"/>
      <c r="E65" s="74"/>
      <c r="F65" s="76"/>
      <c r="G65" s="72" t="s">
        <v>75</v>
      </c>
      <c r="H65" s="73"/>
      <c r="I65" s="74"/>
      <c r="J65" s="76"/>
      <c r="K65" s="72" t="s">
        <v>76</v>
      </c>
      <c r="L65" s="73"/>
      <c r="M65" s="74"/>
    </row>
    <row r="66" spans="1:13" x14ac:dyDescent="0.25">
      <c r="A66" s="5"/>
      <c r="B66" s="5"/>
      <c r="C66" s="6" t="s">
        <v>4</v>
      </c>
      <c r="D66" s="6" t="s">
        <v>5</v>
      </c>
      <c r="E66" s="6" t="s">
        <v>6</v>
      </c>
      <c r="F66" s="5"/>
      <c r="G66" s="6" t="s">
        <v>4</v>
      </c>
      <c r="H66" s="6" t="s">
        <v>5</v>
      </c>
      <c r="I66" s="6" t="s">
        <v>6</v>
      </c>
      <c r="J66" s="5"/>
      <c r="K66" s="6" t="s">
        <v>4</v>
      </c>
      <c r="L66" s="6" t="s">
        <v>5</v>
      </c>
      <c r="M66" s="6" t="s">
        <v>6</v>
      </c>
    </row>
    <row r="67" spans="1:13" x14ac:dyDescent="0.25">
      <c r="A67" s="22" t="s">
        <v>7</v>
      </c>
      <c r="B67" s="22" t="s">
        <v>8</v>
      </c>
      <c r="C67" s="23" t="s">
        <v>56</v>
      </c>
      <c r="D67" s="24" t="s">
        <v>57</v>
      </c>
      <c r="E67" s="25" t="s">
        <v>56</v>
      </c>
      <c r="F67" s="1"/>
      <c r="G67" s="24" t="s">
        <v>58</v>
      </c>
      <c r="H67" s="23" t="s">
        <v>58</v>
      </c>
      <c r="I67" s="25" t="s">
        <v>58</v>
      </c>
      <c r="J67" s="1"/>
      <c r="K67" s="24" t="s">
        <v>59</v>
      </c>
      <c r="L67" s="23" t="s">
        <v>59</v>
      </c>
      <c r="M67" s="25" t="s">
        <v>59</v>
      </c>
    </row>
    <row r="68" spans="1:13" x14ac:dyDescent="0.25">
      <c r="A68" s="26" t="s">
        <v>12</v>
      </c>
      <c r="B68" s="26" t="s">
        <v>13</v>
      </c>
      <c r="C68" s="27">
        <v>24.120462653784138</v>
      </c>
      <c r="D68" s="27">
        <v>52.029506240239698</v>
      </c>
      <c r="E68" s="27">
        <v>22.485449207761789</v>
      </c>
      <c r="F68" s="1"/>
      <c r="G68" s="27">
        <v>22.993347604907587</v>
      </c>
      <c r="H68" s="27">
        <v>48.04916787514675</v>
      </c>
      <c r="I68" s="27">
        <v>20.371687378350046</v>
      </c>
      <c r="J68" s="1"/>
      <c r="K68" s="27">
        <v>25.506795016987539</v>
      </c>
      <c r="L68" s="27">
        <v>56.925254813137038</v>
      </c>
      <c r="M68" s="27">
        <v>25.033273929030653</v>
      </c>
    </row>
    <row r="69" spans="1:13" x14ac:dyDescent="0.25">
      <c r="A69" s="26" t="s">
        <v>14</v>
      </c>
      <c r="B69" s="26" t="s">
        <v>15</v>
      </c>
      <c r="C69" s="27">
        <v>23.528983793812188</v>
      </c>
      <c r="D69" s="27">
        <v>50.233725604321641</v>
      </c>
      <c r="E69" s="27">
        <v>21.618199219612745</v>
      </c>
      <c r="F69" s="1"/>
      <c r="G69" s="27">
        <v>22.197221678732149</v>
      </c>
      <c r="H69" s="27">
        <v>46.210787191025894</v>
      </c>
      <c r="I69" s="27">
        <v>19.651482400661813</v>
      </c>
      <c r="J69" s="1"/>
      <c r="K69" s="27">
        <v>25.208736067124594</v>
      </c>
      <c r="L69" s="27">
        <v>55.307859992596555</v>
      </c>
      <c r="M69" s="27">
        <v>24.039156428618359</v>
      </c>
    </row>
    <row r="70" spans="1:13" x14ac:dyDescent="0.25">
      <c r="A70" s="26" t="s">
        <v>16</v>
      </c>
      <c r="B70" s="26" t="s">
        <v>17</v>
      </c>
      <c r="C70" s="27">
        <v>17.725227412514965</v>
      </c>
      <c r="D70" s="27">
        <v>31.573921206823986</v>
      </c>
      <c r="E70" s="27">
        <v>11.763573618577539</v>
      </c>
      <c r="F70" s="1"/>
      <c r="G70" s="27">
        <v>16.439986905151628</v>
      </c>
      <c r="H70" s="27">
        <v>28.037856016189998</v>
      </c>
      <c r="I70" s="27">
        <v>9.9603833865814728</v>
      </c>
      <c r="J70" s="1"/>
      <c r="K70" s="27">
        <v>19.257655867428404</v>
      </c>
      <c r="L70" s="27">
        <v>35.79007132465135</v>
      </c>
      <c r="M70" s="27">
        <v>13.862770768864552</v>
      </c>
    </row>
    <row r="71" spans="1:13" x14ac:dyDescent="0.25">
      <c r="A71" s="26" t="s">
        <v>18</v>
      </c>
      <c r="B71" s="26" t="s">
        <v>19</v>
      </c>
      <c r="C71" s="27">
        <v>21.283579737927049</v>
      </c>
      <c r="D71" s="27">
        <v>47.695701268349055</v>
      </c>
      <c r="E71" s="27">
        <v>21.777161910535668</v>
      </c>
      <c r="F71" s="1"/>
      <c r="G71" s="27">
        <v>20.064197767450764</v>
      </c>
      <c r="H71" s="27">
        <v>42.753796770948107</v>
      </c>
      <c r="I71" s="27">
        <v>18.897889150472835</v>
      </c>
      <c r="J71" s="1"/>
      <c r="K71" s="27">
        <v>22.76266852626685</v>
      </c>
      <c r="L71" s="27">
        <v>53.690144119014406</v>
      </c>
      <c r="M71" s="27">
        <v>25.192899408284021</v>
      </c>
    </row>
    <row r="72" spans="1:13" x14ac:dyDescent="0.25">
      <c r="A72" s="26" t="s">
        <v>20</v>
      </c>
      <c r="B72" s="26" t="s">
        <v>21</v>
      </c>
      <c r="C72" s="27">
        <v>17.949666913397479</v>
      </c>
      <c r="D72" s="27">
        <v>42.922937741590594</v>
      </c>
      <c r="E72" s="27">
        <v>21.17282013736359</v>
      </c>
      <c r="F72" s="1"/>
      <c r="G72" s="27">
        <v>14.846281229750158</v>
      </c>
      <c r="H72" s="27">
        <v>36.935704514363877</v>
      </c>
      <c r="I72" s="27">
        <v>19.233903830480848</v>
      </c>
      <c r="J72" s="1"/>
      <c r="K72" s="27">
        <v>22.082654137501191</v>
      </c>
      <c r="L72" s="27">
        <v>50.896538498417868</v>
      </c>
      <c r="M72" s="27">
        <v>23.601947847942185</v>
      </c>
    </row>
    <row r="73" spans="1:13" x14ac:dyDescent="0.25">
      <c r="A73" s="26" t="s">
        <v>22</v>
      </c>
      <c r="B73" s="26" t="s">
        <v>23</v>
      </c>
      <c r="C73" s="27">
        <v>24.027531546563765</v>
      </c>
      <c r="D73" s="27">
        <v>45.614766920429652</v>
      </c>
      <c r="E73" s="27">
        <v>17.405196333977969</v>
      </c>
      <c r="F73" s="1"/>
      <c r="G73" s="27">
        <v>20.296481019673031</v>
      </c>
      <c r="H73" s="27">
        <v>39.30913457097995</v>
      </c>
      <c r="I73" s="27">
        <v>15.804829360052208</v>
      </c>
      <c r="J73" s="1"/>
      <c r="K73" s="27">
        <v>28.864806609986825</v>
      </c>
      <c r="L73" s="27">
        <v>53.78996527361992</v>
      </c>
      <c r="M73" s="27">
        <v>19.342099149746783</v>
      </c>
    </row>
    <row r="74" spans="1:13" x14ac:dyDescent="0.25">
      <c r="A74" s="26" t="s">
        <v>24</v>
      </c>
      <c r="B74" s="26" t="s">
        <v>25</v>
      </c>
      <c r="C74" s="27">
        <v>22.260373143589952</v>
      </c>
      <c r="D74" s="27">
        <v>47.799197451702312</v>
      </c>
      <c r="E74" s="27">
        <v>20.888881369696154</v>
      </c>
      <c r="F74" s="1"/>
      <c r="G74" s="27">
        <v>20.548556137808017</v>
      </c>
      <c r="H74" s="27">
        <v>43.282417214851151</v>
      </c>
      <c r="I74" s="27">
        <v>18.858675545689984</v>
      </c>
      <c r="J74" s="1"/>
      <c r="K74" s="27">
        <v>24.408787723307988</v>
      </c>
      <c r="L74" s="27">
        <v>53.467978916927095</v>
      </c>
      <c r="M74" s="27">
        <v>23.357828434313134</v>
      </c>
    </row>
    <row r="75" spans="1:13" x14ac:dyDescent="0.25">
      <c r="A75" s="26" t="s">
        <v>26</v>
      </c>
      <c r="B75" s="26" t="s">
        <v>27</v>
      </c>
      <c r="C75" s="27">
        <v>21.017477457419574</v>
      </c>
      <c r="D75" s="27">
        <v>45.291105421351439</v>
      </c>
      <c r="E75" s="27">
        <v>20.057952350289753</v>
      </c>
      <c r="F75" s="1"/>
      <c r="G75" s="27">
        <v>17.271930678609682</v>
      </c>
      <c r="H75" s="27">
        <v>38.944601304644145</v>
      </c>
      <c r="I75" s="27">
        <v>18.480697384806977</v>
      </c>
      <c r="J75" s="1"/>
      <c r="K75" s="27">
        <v>26.016894087069531</v>
      </c>
      <c r="L75" s="27">
        <v>53.762183235867454</v>
      </c>
      <c r="M75" s="27">
        <v>22.017118696504067</v>
      </c>
    </row>
    <row r="76" spans="1:13" x14ac:dyDescent="0.25">
      <c r="A76" s="26" t="s">
        <v>28</v>
      </c>
      <c r="B76" s="26" t="s">
        <v>29</v>
      </c>
      <c r="C76" s="27">
        <v>24.089952153110051</v>
      </c>
      <c r="D76" s="27">
        <v>45.927272727272729</v>
      </c>
      <c r="E76" s="27">
        <v>17.597976464056011</v>
      </c>
      <c r="F76" s="1"/>
      <c r="G76" s="27">
        <v>22.530734842134681</v>
      </c>
      <c r="H76" s="27">
        <v>41.645711092483936</v>
      </c>
      <c r="I76" s="27">
        <v>15.600148219935583</v>
      </c>
      <c r="J76" s="1"/>
      <c r="K76" s="27">
        <v>25.980184604962318</v>
      </c>
      <c r="L76" s="27">
        <v>51.117791514946219</v>
      </c>
      <c r="M76" s="27">
        <v>19.95361968138738</v>
      </c>
    </row>
    <row r="77" spans="1:13" x14ac:dyDescent="0.25">
      <c r="A77" s="26" t="s">
        <v>30</v>
      </c>
      <c r="B77" s="26" t="s">
        <v>31</v>
      </c>
      <c r="C77" s="27">
        <v>21.132094192353492</v>
      </c>
      <c r="D77" s="27">
        <v>44.895158089694398</v>
      </c>
      <c r="E77" s="27">
        <v>19.617479624851541</v>
      </c>
      <c r="F77" s="1"/>
      <c r="G77" s="27">
        <v>20.077498422997198</v>
      </c>
      <c r="H77" s="27">
        <v>41.47667537772972</v>
      </c>
      <c r="I77" s="27">
        <v>17.821138211382113</v>
      </c>
      <c r="J77" s="1"/>
      <c r="K77" s="27">
        <v>22.42375188550827</v>
      </c>
      <c r="L77" s="27">
        <v>49.08207939369413</v>
      </c>
      <c r="M77" s="27">
        <v>21.775453780502474</v>
      </c>
    </row>
    <row r="78" spans="1:13" x14ac:dyDescent="0.25">
      <c r="A78" s="26" t="s">
        <v>32</v>
      </c>
      <c r="B78" s="26" t="s">
        <v>33</v>
      </c>
      <c r="C78" s="27">
        <v>20.952975447357481</v>
      </c>
      <c r="D78" s="27">
        <v>39.974337633513656</v>
      </c>
      <c r="E78" s="27">
        <v>15.726245770973101</v>
      </c>
      <c r="F78" s="1"/>
      <c r="G78" s="27">
        <v>18.321843363766234</v>
      </c>
      <c r="H78" s="27">
        <v>33.45754922054531</v>
      </c>
      <c r="I78" s="27">
        <v>12.791979423652311</v>
      </c>
      <c r="J78" s="1"/>
      <c r="K78" s="27">
        <v>24.279544562230072</v>
      </c>
      <c r="L78" s="27">
        <v>48.213584609344331</v>
      </c>
      <c r="M78" s="27">
        <v>19.258229607632526</v>
      </c>
    </row>
    <row r="79" spans="1:13" x14ac:dyDescent="0.25">
      <c r="A79" s="26" t="s">
        <v>34</v>
      </c>
      <c r="B79" s="26" t="s">
        <v>35</v>
      </c>
      <c r="C79" s="27">
        <v>21.794149290434952</v>
      </c>
      <c r="D79" s="27">
        <v>37.240637327731953</v>
      </c>
      <c r="E79" s="27">
        <v>12.682454885794803</v>
      </c>
      <c r="F79" s="1"/>
      <c r="G79" s="27">
        <v>19.330303311381126</v>
      </c>
      <c r="H79" s="27">
        <v>32.390316297189493</v>
      </c>
      <c r="I79" s="27">
        <v>10.94442285270112</v>
      </c>
      <c r="J79" s="1"/>
      <c r="K79" s="27">
        <v>24.834058136873427</v>
      </c>
      <c r="L79" s="27">
        <v>43.224994277866791</v>
      </c>
      <c r="M79" s="27">
        <v>14.732306563989738</v>
      </c>
    </row>
    <row r="80" spans="1:13" x14ac:dyDescent="0.25">
      <c r="A80" s="26" t="s">
        <v>36</v>
      </c>
      <c r="B80" s="26" t="s">
        <v>37</v>
      </c>
      <c r="C80" s="27">
        <v>26.685196579745817</v>
      </c>
      <c r="D80" s="27">
        <v>50.332053213383965</v>
      </c>
      <c r="E80" s="27">
        <v>18.665840423393853</v>
      </c>
      <c r="F80" s="1"/>
      <c r="G80" s="27">
        <v>24.026445522986961</v>
      </c>
      <c r="H80" s="27">
        <v>44.972675507318385</v>
      </c>
      <c r="I80" s="27">
        <v>16.888519134775382</v>
      </c>
      <c r="J80" s="1"/>
      <c r="K80" s="27">
        <v>30.003816065636336</v>
      </c>
      <c r="L80" s="27">
        <v>57.021560770845255</v>
      </c>
      <c r="M80" s="27">
        <v>20.782270492404777</v>
      </c>
    </row>
    <row r="81" spans="1:13" x14ac:dyDescent="0.25">
      <c r="A81" s="26" t="s">
        <v>38</v>
      </c>
      <c r="B81" s="26" t="s">
        <v>39</v>
      </c>
      <c r="C81" s="27">
        <v>0</v>
      </c>
      <c r="D81" s="27">
        <v>40.448545318087504</v>
      </c>
      <c r="E81" s="27">
        <v>40.448545318087504</v>
      </c>
      <c r="F81" s="1"/>
      <c r="G81" s="27">
        <v>-1.5078501476760486</v>
      </c>
      <c r="H81" s="27">
        <v>35.68319602051919</v>
      </c>
      <c r="I81" s="27">
        <v>37.760416666666671</v>
      </c>
      <c r="J81" s="1"/>
      <c r="K81" s="27">
        <v>1.9826264690853357</v>
      </c>
      <c r="L81" s="27">
        <v>46.714358712314777</v>
      </c>
      <c r="M81" s="27">
        <v>43.862110431906999</v>
      </c>
    </row>
    <row r="82" spans="1:13" x14ac:dyDescent="0.25">
      <c r="A82" s="26" t="s">
        <v>40</v>
      </c>
      <c r="B82" s="26" t="s">
        <v>41</v>
      </c>
      <c r="C82" s="27">
        <v>19.57597963807234</v>
      </c>
      <c r="D82" s="27">
        <v>47.193242525102796</v>
      </c>
      <c r="E82" s="27">
        <v>23.095995508982025</v>
      </c>
      <c r="F82" s="1"/>
      <c r="G82" s="27">
        <v>17.94057377049181</v>
      </c>
      <c r="H82" s="27">
        <v>47.407786885245898</v>
      </c>
      <c r="I82" s="27">
        <v>24.984797150551643</v>
      </c>
      <c r="J82" s="1"/>
      <c r="K82" s="27">
        <v>21.542536807737321</v>
      </c>
      <c r="L82" s="27">
        <v>46.93525534405223</v>
      </c>
      <c r="M82" s="27">
        <v>20.892042574759252</v>
      </c>
    </row>
    <row r="83" spans="1:13" x14ac:dyDescent="0.25">
      <c r="A83" s="26" t="s">
        <v>42</v>
      </c>
      <c r="B83" s="26" t="s">
        <v>43</v>
      </c>
      <c r="C83" s="27">
        <v>-10.821336671534876</v>
      </c>
      <c r="D83" s="27">
        <v>7.0890418897929797</v>
      </c>
      <c r="E83" s="27">
        <v>20.083703761470282</v>
      </c>
      <c r="F83" s="1"/>
      <c r="G83" s="27">
        <v>-11.742913041668402</v>
      </c>
      <c r="H83" s="27">
        <v>4.1751654664279991</v>
      </c>
      <c r="I83" s="27">
        <v>18.036034336383366</v>
      </c>
      <c r="J83" s="1"/>
      <c r="K83" s="27">
        <v>-9.6630741864601859</v>
      </c>
      <c r="L83" s="27">
        <v>10.7512817829863</v>
      </c>
      <c r="M83" s="27">
        <v>22.598019343255913</v>
      </c>
    </row>
    <row r="84" spans="1:13" x14ac:dyDescent="0.25">
      <c r="A84" s="26" t="s">
        <v>44</v>
      </c>
      <c r="B84" s="26" t="s">
        <v>45</v>
      </c>
      <c r="C84" s="27">
        <v>25.849919122301145</v>
      </c>
      <c r="D84" s="27">
        <v>55.937829664533382</v>
      </c>
      <c r="E84" s="27">
        <v>23.907771059425741</v>
      </c>
      <c r="F84" s="1"/>
      <c r="G84" s="27">
        <v>23.4615968043687</v>
      </c>
      <c r="H84" s="27">
        <v>50.401982100419687</v>
      </c>
      <c r="I84" s="27">
        <v>21.820862513822338</v>
      </c>
      <c r="J84" s="1"/>
      <c r="K84" s="27">
        <v>28.844995402809047</v>
      </c>
      <c r="L84" s="27">
        <v>62.880060873149233</v>
      </c>
      <c r="M84" s="27">
        <v>26.41551219272127</v>
      </c>
    </row>
    <row r="85" spans="1:13" x14ac:dyDescent="0.25">
      <c r="A85" s="26" t="s">
        <v>46</v>
      </c>
      <c r="B85" s="26" t="s">
        <v>47</v>
      </c>
      <c r="C85" s="27">
        <v>25.374683366169435</v>
      </c>
      <c r="D85" s="27">
        <v>55.470728961441026</v>
      </c>
      <c r="E85" s="27">
        <v>24.00488263437768</v>
      </c>
      <c r="F85" s="1"/>
      <c r="G85" s="27">
        <v>23.118501796445258</v>
      </c>
      <c r="H85" s="27">
        <v>51.311564020221923</v>
      </c>
      <c r="I85" s="27">
        <v>22.899127111202944</v>
      </c>
      <c r="J85" s="1"/>
      <c r="K85" s="27">
        <v>28.168681340315782</v>
      </c>
      <c r="L85" s="27">
        <v>60.621333228334052</v>
      </c>
      <c r="M85" s="27">
        <v>25.320266658474399</v>
      </c>
    </row>
    <row r="86" spans="1:13" x14ac:dyDescent="0.25">
      <c r="A86" s="26" t="s">
        <v>48</v>
      </c>
      <c r="B86" s="26" t="s">
        <v>49</v>
      </c>
      <c r="C86" s="27">
        <v>23.472632296161699</v>
      </c>
      <c r="D86" s="27">
        <v>51.165114694526473</v>
      </c>
      <c r="E86" s="27">
        <v>22.428032741653638</v>
      </c>
      <c r="F86" s="1"/>
      <c r="G86" s="27">
        <v>23.392931392931395</v>
      </c>
      <c r="H86" s="27">
        <v>48.744282744282749</v>
      </c>
      <c r="I86" s="27">
        <v>20.545221727995688</v>
      </c>
      <c r="J86" s="1"/>
      <c r="K86" s="27">
        <v>23.568568568568573</v>
      </c>
      <c r="L86" s="27">
        <v>54.079079079079072</v>
      </c>
      <c r="M86" s="27">
        <v>24.691158005589543</v>
      </c>
    </row>
    <row r="87" spans="1:13" x14ac:dyDescent="0.25">
      <c r="A87" s="52" t="s">
        <v>50</v>
      </c>
      <c r="B87" s="53"/>
      <c r="C87" s="12">
        <v>20.468357114008672</v>
      </c>
      <c r="D87" s="12">
        <v>45.248148494693318</v>
      </c>
      <c r="E87" s="12">
        <v>20.56954371614248</v>
      </c>
      <c r="F87" s="13"/>
      <c r="G87" s="12">
        <v>18.683029033223587</v>
      </c>
      <c r="H87" s="12">
        <v>40.984735109248739</v>
      </c>
      <c r="I87" s="12">
        <v>18.790981539392714</v>
      </c>
      <c r="J87" s="13"/>
      <c r="K87" s="12">
        <v>22.685906849402372</v>
      </c>
      <c r="L87" s="12">
        <v>50.54371927886492</v>
      </c>
      <c r="M87" s="12">
        <v>22.706611659689791</v>
      </c>
    </row>
    <row r="88" spans="1:13" x14ac:dyDescent="0.25">
      <c r="A88" s="1"/>
      <c r="B88" s="1"/>
      <c r="C88" s="2"/>
      <c r="D88" s="2"/>
      <c r="E88" s="2"/>
      <c r="F88" s="1"/>
      <c r="G88" s="2"/>
      <c r="H88" s="2"/>
      <c r="I88" s="2"/>
      <c r="J88" s="1"/>
      <c r="K88" s="2"/>
      <c r="L88" s="2"/>
      <c r="M88" s="2"/>
    </row>
  </sheetData>
  <mergeCells count="15">
    <mergeCell ref="A87:B87"/>
    <mergeCell ref="G4:I4"/>
    <mergeCell ref="K4:M4"/>
    <mergeCell ref="C4:E4"/>
    <mergeCell ref="C65:E65"/>
    <mergeCell ref="G65:I65"/>
    <mergeCell ref="K65:M65"/>
    <mergeCell ref="C36:E36"/>
    <mergeCell ref="G36:I36"/>
    <mergeCell ref="K36:M36"/>
    <mergeCell ref="B2:L3"/>
    <mergeCell ref="A26:B26"/>
    <mergeCell ref="B34:L35"/>
    <mergeCell ref="A58:B58"/>
    <mergeCell ref="B63:L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G2" sqref="G2:H2"/>
    </sheetView>
  </sheetViews>
  <sheetFormatPr defaultRowHeight="15" x14ac:dyDescent="0.25"/>
  <cols>
    <col min="3" max="3" width="10.28515625" customWidth="1"/>
    <col min="4" max="4" width="10.5703125" customWidth="1"/>
    <col min="5" max="5" width="11.28515625" style="45" customWidth="1"/>
    <col min="6" max="6" width="10.5703125" customWidth="1"/>
  </cols>
  <sheetData>
    <row r="1" spans="1:8" x14ac:dyDescent="0.25">
      <c r="A1" s="1"/>
      <c r="B1" s="1"/>
      <c r="C1" s="1"/>
      <c r="D1" s="1"/>
      <c r="E1" s="15"/>
      <c r="F1" s="1"/>
      <c r="G1" s="1"/>
      <c r="H1" s="1"/>
    </row>
    <row r="2" spans="1:8" x14ac:dyDescent="0.25">
      <c r="A2" s="1"/>
      <c r="B2" s="1"/>
      <c r="C2" s="60" t="s">
        <v>60</v>
      </c>
      <c r="D2" s="61"/>
      <c r="E2" s="61"/>
      <c r="F2" s="62"/>
      <c r="G2" s="66" t="s">
        <v>61</v>
      </c>
      <c r="H2" s="67"/>
    </row>
    <row r="3" spans="1:8" x14ac:dyDescent="0.25">
      <c r="A3" s="1"/>
      <c r="B3" s="1"/>
      <c r="C3" s="63"/>
      <c r="D3" s="64"/>
      <c r="E3" s="64"/>
      <c r="F3" s="65"/>
      <c r="G3" s="1"/>
      <c r="H3" s="1"/>
    </row>
    <row r="4" spans="1:8" x14ac:dyDescent="0.25">
      <c r="A4" s="5"/>
      <c r="B4" s="5"/>
      <c r="C4" s="6" t="s">
        <v>62</v>
      </c>
      <c r="D4" s="5">
        <v>2011</v>
      </c>
      <c r="E4" s="5">
        <v>2001</v>
      </c>
      <c r="F4" s="5">
        <v>1991</v>
      </c>
      <c r="G4" s="5" t="s">
        <v>4</v>
      </c>
      <c r="H4" s="5" t="s">
        <v>3</v>
      </c>
    </row>
    <row r="5" spans="1:8" x14ac:dyDescent="0.25">
      <c r="A5" s="7" t="s">
        <v>7</v>
      </c>
      <c r="B5" s="7" t="s">
        <v>8</v>
      </c>
      <c r="C5" s="28" t="s">
        <v>63</v>
      </c>
      <c r="D5" s="29" t="s">
        <v>64</v>
      </c>
      <c r="E5" s="30" t="s">
        <v>9</v>
      </c>
      <c r="F5" s="29" t="s">
        <v>9</v>
      </c>
      <c r="G5" s="31" t="s">
        <v>65</v>
      </c>
      <c r="H5" s="31" t="s">
        <v>65</v>
      </c>
    </row>
    <row r="6" spans="1:8" x14ac:dyDescent="0.25">
      <c r="A6" s="10" t="s">
        <v>12</v>
      </c>
      <c r="B6" s="10" t="s">
        <v>13</v>
      </c>
      <c r="C6" s="31">
        <v>370.94</v>
      </c>
      <c r="D6" s="32">
        <v>640.51598641289695</v>
      </c>
      <c r="E6" s="32">
        <v>533.31536097482069</v>
      </c>
      <c r="F6" s="32">
        <v>426.94236264625005</v>
      </c>
      <c r="G6" s="33">
        <f>E6-F6</f>
        <v>106.37299832857065</v>
      </c>
      <c r="H6" s="33">
        <v>107.20062543807626</v>
      </c>
    </row>
    <row r="7" spans="1:8" x14ac:dyDescent="0.25">
      <c r="A7" s="10" t="s">
        <v>14</v>
      </c>
      <c r="B7" s="10" t="s">
        <v>15</v>
      </c>
      <c r="C7" s="31">
        <v>357.56</v>
      </c>
      <c r="D7" s="32">
        <v>654.30696945967111</v>
      </c>
      <c r="E7" s="32">
        <v>529.72647947197675</v>
      </c>
      <c r="F7" s="32">
        <v>420.57556773688333</v>
      </c>
      <c r="G7" s="33">
        <f t="shared" ref="G7:G25" si="0">E7-F7</f>
        <v>109.15091173509342</v>
      </c>
      <c r="H7" s="33">
        <v>124.58048998769436</v>
      </c>
    </row>
    <row r="8" spans="1:8" x14ac:dyDescent="0.25">
      <c r="A8" s="10" t="s">
        <v>16</v>
      </c>
      <c r="B8" s="10" t="s">
        <v>17</v>
      </c>
      <c r="C8" s="31">
        <v>272.17</v>
      </c>
      <c r="D8" s="32">
        <v>628.36829922474919</v>
      </c>
      <c r="E8" s="32">
        <v>551.04897674247707</v>
      </c>
      <c r="F8" s="32">
        <v>465.8852922805599</v>
      </c>
      <c r="G8" s="33">
        <f t="shared" si="0"/>
        <v>85.163684461917171</v>
      </c>
      <c r="H8" s="33">
        <v>77.319322482272128</v>
      </c>
    </row>
    <row r="9" spans="1:8" x14ac:dyDescent="0.25">
      <c r="A9" s="10" t="s">
        <v>18</v>
      </c>
      <c r="B9" s="10" t="s">
        <v>19</v>
      </c>
      <c r="C9" s="31">
        <v>299.51</v>
      </c>
      <c r="D9" s="32">
        <v>628.02911421989256</v>
      </c>
      <c r="E9" s="32">
        <v>528.88384361123167</v>
      </c>
      <c r="F9" s="32">
        <v>431.68508563987848</v>
      </c>
      <c r="G9" s="33">
        <f t="shared" si="0"/>
        <v>97.198757971353189</v>
      </c>
      <c r="H9" s="33">
        <v>99.145270608660894</v>
      </c>
    </row>
    <row r="10" spans="1:8" x14ac:dyDescent="0.25">
      <c r="A10" s="10" t="s">
        <v>20</v>
      </c>
      <c r="B10" s="10" t="s">
        <v>21</v>
      </c>
      <c r="C10" s="31">
        <v>413.92</v>
      </c>
      <c r="D10" s="32">
        <v>494.74777734827984</v>
      </c>
      <c r="E10" s="32">
        <v>403.19868573637416</v>
      </c>
      <c r="F10" s="32">
        <v>328.7567645921917</v>
      </c>
      <c r="G10" s="33">
        <f t="shared" si="0"/>
        <v>74.441921144182459</v>
      </c>
      <c r="H10" s="33">
        <v>91.549091611905681</v>
      </c>
    </row>
    <row r="11" spans="1:8" x14ac:dyDescent="0.25">
      <c r="A11" s="10" t="s">
        <v>22</v>
      </c>
      <c r="B11" s="10" t="s">
        <v>23</v>
      </c>
      <c r="C11" s="31">
        <v>350.8</v>
      </c>
      <c r="D11" s="32">
        <v>593.35803876852901</v>
      </c>
      <c r="E11" s="32">
        <v>493.50342075256555</v>
      </c>
      <c r="F11" s="32">
        <v>387.98460661345496</v>
      </c>
      <c r="G11" s="33">
        <f t="shared" si="0"/>
        <v>105.51881413911059</v>
      </c>
      <c r="H11" s="33">
        <v>99.854618015963467</v>
      </c>
    </row>
    <row r="12" spans="1:8" x14ac:dyDescent="0.25">
      <c r="A12" s="10" t="s">
        <v>24</v>
      </c>
      <c r="B12" s="10" t="s">
        <v>25</v>
      </c>
      <c r="C12" s="31">
        <v>287.41000000000003</v>
      </c>
      <c r="D12" s="32">
        <v>598.61521867715101</v>
      </c>
      <c r="E12" s="32">
        <v>502.57123969242542</v>
      </c>
      <c r="F12" s="32">
        <v>411.38791273790054</v>
      </c>
      <c r="G12" s="33">
        <f t="shared" si="0"/>
        <v>91.183326954524887</v>
      </c>
      <c r="H12" s="33">
        <v>96.043978984725584</v>
      </c>
    </row>
    <row r="13" spans="1:8" x14ac:dyDescent="0.25">
      <c r="A13" s="10" t="s">
        <v>26</v>
      </c>
      <c r="B13" s="10" t="s">
        <v>27</v>
      </c>
      <c r="C13" s="31">
        <v>320.32</v>
      </c>
      <c r="D13" s="32">
        <v>537.66233766233768</v>
      </c>
      <c r="E13" s="32">
        <v>447.67420079920083</v>
      </c>
      <c r="F13" s="32">
        <v>362.45004995004996</v>
      </c>
      <c r="G13" s="33">
        <f t="shared" si="0"/>
        <v>85.224150849150874</v>
      </c>
      <c r="H13" s="33">
        <v>89.988136863136845</v>
      </c>
    </row>
    <row r="14" spans="1:8" x14ac:dyDescent="0.25">
      <c r="A14" s="10" t="s">
        <v>28</v>
      </c>
      <c r="B14" s="10" t="s">
        <v>29</v>
      </c>
      <c r="C14" s="31">
        <v>251.29</v>
      </c>
      <c r="D14" s="32">
        <v>634.06422858052451</v>
      </c>
      <c r="E14" s="32">
        <v>539.8981256715349</v>
      </c>
      <c r="F14" s="32">
        <v>438.35807234669107</v>
      </c>
      <c r="G14" s="33">
        <f t="shared" si="0"/>
        <v>101.54005332484383</v>
      </c>
      <c r="H14" s="33">
        <v>94.166102908989615</v>
      </c>
    </row>
    <row r="15" spans="1:8" x14ac:dyDescent="0.25">
      <c r="A15" s="10" t="s">
        <v>30</v>
      </c>
      <c r="B15" s="10" t="s">
        <v>31</v>
      </c>
      <c r="C15" s="31">
        <v>301.29000000000002</v>
      </c>
      <c r="D15" s="32">
        <v>582.98981048159578</v>
      </c>
      <c r="E15" s="32">
        <v>498.90802880945267</v>
      </c>
      <c r="F15" s="32">
        <v>410.72056822330643</v>
      </c>
      <c r="G15" s="33">
        <f t="shared" si="0"/>
        <v>88.187460586146244</v>
      </c>
      <c r="H15" s="33">
        <v>84.081781672143109</v>
      </c>
    </row>
    <row r="16" spans="1:8" x14ac:dyDescent="0.25">
      <c r="A16" s="10" t="s">
        <v>32</v>
      </c>
      <c r="B16" s="10" t="s">
        <v>33</v>
      </c>
      <c r="C16" s="31">
        <v>305.02</v>
      </c>
      <c r="D16" s="32">
        <v>596.82315913710579</v>
      </c>
      <c r="E16" s="32">
        <v>515.06458592879153</v>
      </c>
      <c r="F16" s="32">
        <v>418.15290800603242</v>
      </c>
      <c r="G16" s="33">
        <f t="shared" si="0"/>
        <v>96.911677922759111</v>
      </c>
      <c r="H16" s="33">
        <v>81.75857320831426</v>
      </c>
    </row>
    <row r="17" spans="1:8" x14ac:dyDescent="0.25">
      <c r="A17" s="10" t="s">
        <v>34</v>
      </c>
      <c r="B17" s="10" t="s">
        <v>35</v>
      </c>
      <c r="C17" s="31">
        <v>217.79</v>
      </c>
      <c r="D17" s="32">
        <v>573.80044997474636</v>
      </c>
      <c r="E17" s="32">
        <v>500.58313053859223</v>
      </c>
      <c r="F17" s="32">
        <v>414.65172872951007</v>
      </c>
      <c r="G17" s="33">
        <f t="shared" si="0"/>
        <v>85.931401809082161</v>
      </c>
      <c r="H17" s="33">
        <v>73.217319436154128</v>
      </c>
    </row>
    <row r="18" spans="1:8" x14ac:dyDescent="0.25">
      <c r="A18" s="10" t="s">
        <v>36</v>
      </c>
      <c r="B18" s="10" t="s">
        <v>37</v>
      </c>
      <c r="C18" s="31">
        <v>334.89</v>
      </c>
      <c r="D18" s="32">
        <v>617.34599420705308</v>
      </c>
      <c r="E18" s="32">
        <v>507.27701633372152</v>
      </c>
      <c r="F18" s="32">
        <v>404.87921407029177</v>
      </c>
      <c r="G18" s="33">
        <f t="shared" si="0"/>
        <v>102.39780226342975</v>
      </c>
      <c r="H18" s="33">
        <v>110.06897787333156</v>
      </c>
    </row>
    <row r="19" spans="1:8" x14ac:dyDescent="0.25">
      <c r="A19" s="10" t="s">
        <v>38</v>
      </c>
      <c r="B19" s="10" t="s">
        <v>39</v>
      </c>
      <c r="C19" s="31">
        <v>302.93</v>
      </c>
      <c r="D19" s="32">
        <v>545.58148747235339</v>
      </c>
      <c r="E19" s="32">
        <v>418.94497078532993</v>
      </c>
      <c r="F19" s="32">
        <v>368.81127653253225</v>
      </c>
      <c r="G19" s="33">
        <f t="shared" si="0"/>
        <v>50.133694252797682</v>
      </c>
      <c r="H19" s="33">
        <v>126.63651668702346</v>
      </c>
    </row>
    <row r="20" spans="1:8" x14ac:dyDescent="0.25">
      <c r="A20" s="10" t="s">
        <v>40</v>
      </c>
      <c r="B20" s="10" t="s">
        <v>41</v>
      </c>
      <c r="C20" s="31">
        <v>301.73</v>
      </c>
      <c r="D20" s="32">
        <v>678.88509594670722</v>
      </c>
      <c r="E20" s="32">
        <v>536.11506976435885</v>
      </c>
      <c r="F20" s="32">
        <v>446.29967189208895</v>
      </c>
      <c r="G20" s="33">
        <f t="shared" si="0"/>
        <v>89.815397872269898</v>
      </c>
      <c r="H20" s="33">
        <v>142.77002618234837</v>
      </c>
    </row>
    <row r="21" spans="1:8" x14ac:dyDescent="0.25">
      <c r="A21" s="10" t="s">
        <v>42</v>
      </c>
      <c r="B21" s="10" t="s">
        <v>43</v>
      </c>
      <c r="C21" s="31">
        <v>325.26</v>
      </c>
      <c r="D21" s="32">
        <v>568.14548361310949</v>
      </c>
      <c r="E21" s="32">
        <v>474.45120826415791</v>
      </c>
      <c r="F21" s="32">
        <v>459.52161347844805</v>
      </c>
      <c r="G21" s="33">
        <f t="shared" si="0"/>
        <v>14.929594785709867</v>
      </c>
      <c r="H21" s="33">
        <v>93.694275348951578</v>
      </c>
    </row>
    <row r="22" spans="1:8" x14ac:dyDescent="0.25">
      <c r="A22" s="10" t="s">
        <v>44</v>
      </c>
      <c r="B22" s="10" t="s">
        <v>45</v>
      </c>
      <c r="C22" s="31">
        <v>317.56</v>
      </c>
      <c r="D22" s="32">
        <v>764.78775664441366</v>
      </c>
      <c r="E22" s="32">
        <v>593.86257715077465</v>
      </c>
      <c r="F22" s="32">
        <v>460.40748205063608</v>
      </c>
      <c r="G22" s="33">
        <f t="shared" si="0"/>
        <v>133.45509510013858</v>
      </c>
      <c r="H22" s="33">
        <v>170.92517949363901</v>
      </c>
    </row>
    <row r="23" spans="1:8" x14ac:dyDescent="0.25">
      <c r="A23" s="10" t="s">
        <v>46</v>
      </c>
      <c r="B23" s="10" t="s">
        <v>47</v>
      </c>
      <c r="C23" s="31">
        <v>313.67</v>
      </c>
      <c r="D23" s="32">
        <v>649.09299582363633</v>
      </c>
      <c r="E23" s="32">
        <v>502.87563362769788</v>
      </c>
      <c r="F23" s="32">
        <v>403.50687027768032</v>
      </c>
      <c r="G23" s="33">
        <f t="shared" si="0"/>
        <v>99.368763350017559</v>
      </c>
      <c r="H23" s="33">
        <v>146.21736219593845</v>
      </c>
    </row>
    <row r="24" spans="1:8" x14ac:dyDescent="0.25">
      <c r="A24" s="10" t="s">
        <v>48</v>
      </c>
      <c r="B24" s="10" t="s">
        <v>49</v>
      </c>
      <c r="C24" s="31">
        <v>302.83999999999997</v>
      </c>
      <c r="D24" s="32">
        <v>605.02575617487787</v>
      </c>
      <c r="E24" s="32">
        <v>492.27644961035537</v>
      </c>
      <c r="F24" s="32">
        <v>396.87954035134067</v>
      </c>
      <c r="G24" s="33">
        <f t="shared" si="0"/>
        <v>95.396909259014706</v>
      </c>
      <c r="H24" s="33">
        <v>112.7493065645225</v>
      </c>
    </row>
    <row r="25" spans="1:8" x14ac:dyDescent="0.25">
      <c r="A25" s="52" t="s">
        <v>50</v>
      </c>
      <c r="B25" s="53"/>
      <c r="C25" s="13"/>
      <c r="D25" s="34">
        <v>608.92515428206298</v>
      </c>
      <c r="E25" s="34">
        <v>501.75250971094187</v>
      </c>
      <c r="F25" s="34">
        <v>411.56316736450924</v>
      </c>
      <c r="G25" s="35">
        <f t="shared" si="0"/>
        <v>90.189342346432625</v>
      </c>
      <c r="H25" s="35">
        <v>107.17264457112111</v>
      </c>
    </row>
    <row r="26" spans="1:8" x14ac:dyDescent="0.25">
      <c r="A26" s="14"/>
      <c r="B26" s="14"/>
      <c r="C26" s="1"/>
      <c r="D26" s="1"/>
      <c r="E26" s="15"/>
      <c r="F26" s="1"/>
      <c r="G26" s="1"/>
      <c r="H26" s="33"/>
    </row>
    <row r="27" spans="1:8" x14ac:dyDescent="0.25">
      <c r="A27" s="1"/>
      <c r="B27" s="1"/>
      <c r="C27" s="1"/>
      <c r="D27" s="1"/>
      <c r="E27" s="15"/>
      <c r="F27" s="1"/>
      <c r="G27" s="1"/>
      <c r="H27" s="33"/>
    </row>
    <row r="28" spans="1:8" x14ac:dyDescent="0.25">
      <c r="A28" s="1"/>
      <c r="B28" s="1"/>
      <c r="C28" s="1"/>
      <c r="D28" s="1"/>
      <c r="E28" s="15"/>
      <c r="F28" s="1"/>
      <c r="G28" s="1"/>
      <c r="H28" s="33"/>
    </row>
    <row r="29" spans="1:8" x14ac:dyDescent="0.25">
      <c r="A29" s="1"/>
      <c r="B29" s="1"/>
      <c r="C29" s="1"/>
      <c r="D29" s="1"/>
      <c r="E29" s="15"/>
      <c r="F29" s="1"/>
      <c r="G29" s="1"/>
      <c r="H29" s="33"/>
    </row>
    <row r="30" spans="1:8" x14ac:dyDescent="0.25">
      <c r="A30" s="1"/>
      <c r="B30" s="1"/>
      <c r="C30" s="1"/>
      <c r="D30" s="1"/>
      <c r="E30" s="15"/>
      <c r="F30" s="1"/>
      <c r="G30" s="1"/>
      <c r="H30" s="33"/>
    </row>
    <row r="31" spans="1:8" x14ac:dyDescent="0.25">
      <c r="A31" s="1"/>
      <c r="B31" s="1"/>
      <c r="C31" s="1"/>
      <c r="D31" s="1"/>
      <c r="E31" s="15"/>
      <c r="F31" s="1"/>
      <c r="G31" s="1"/>
      <c r="H31" s="33"/>
    </row>
    <row r="32" spans="1:8" x14ac:dyDescent="0.25">
      <c r="A32" s="1"/>
      <c r="B32" s="1"/>
      <c r="C32" s="1"/>
      <c r="D32" s="1"/>
      <c r="E32" s="15"/>
      <c r="F32" s="1"/>
      <c r="G32" s="1"/>
      <c r="H32" s="33"/>
    </row>
    <row r="33" spans="1:8" x14ac:dyDescent="0.25">
      <c r="A33" s="1"/>
      <c r="B33" s="1"/>
      <c r="C33" s="60" t="s">
        <v>66</v>
      </c>
      <c r="D33" s="61"/>
      <c r="E33" s="61"/>
      <c r="F33" s="62"/>
      <c r="G33" s="1"/>
      <c r="H33" s="33"/>
    </row>
    <row r="34" spans="1:8" x14ac:dyDescent="0.25">
      <c r="A34" s="1"/>
      <c r="B34" s="1"/>
      <c r="C34" s="63"/>
      <c r="D34" s="64"/>
      <c r="E34" s="64"/>
      <c r="F34" s="65"/>
      <c r="G34" s="1"/>
      <c r="H34" s="33"/>
    </row>
    <row r="35" spans="1:8" x14ac:dyDescent="0.25">
      <c r="A35" s="5"/>
      <c r="B35" s="5"/>
      <c r="C35" s="6" t="s">
        <v>62</v>
      </c>
      <c r="D35" s="36">
        <v>2011</v>
      </c>
      <c r="E35" s="36">
        <v>2001</v>
      </c>
      <c r="F35" s="5">
        <v>1991</v>
      </c>
      <c r="G35" s="5" t="s">
        <v>4</v>
      </c>
      <c r="H35" s="5" t="s">
        <v>3</v>
      </c>
    </row>
    <row r="36" spans="1:8" x14ac:dyDescent="0.25">
      <c r="A36" s="17" t="s">
        <v>7</v>
      </c>
      <c r="B36" s="17" t="s">
        <v>8</v>
      </c>
      <c r="C36" s="37" t="s">
        <v>63</v>
      </c>
      <c r="D36" s="38" t="s">
        <v>52</v>
      </c>
      <c r="E36" s="38" t="s">
        <v>52</v>
      </c>
      <c r="F36" s="38" t="s">
        <v>52</v>
      </c>
      <c r="G36" s="31" t="s">
        <v>65</v>
      </c>
      <c r="H36" s="31" t="s">
        <v>65</v>
      </c>
    </row>
    <row r="37" spans="1:8" x14ac:dyDescent="0.25">
      <c r="A37" s="20" t="s">
        <v>12</v>
      </c>
      <c r="B37" s="20" t="s">
        <v>13</v>
      </c>
      <c r="C37" s="39">
        <v>370.94</v>
      </c>
      <c r="D37" s="40">
        <v>103.14336550385507</v>
      </c>
      <c r="E37" s="40">
        <v>105.21647705828435</v>
      </c>
      <c r="F37" s="40">
        <v>83.827573192430037</v>
      </c>
      <c r="G37" s="33">
        <f>E37-F37</f>
        <v>21.388903865854317</v>
      </c>
      <c r="H37" s="33">
        <v>-2.0731115544292891</v>
      </c>
    </row>
    <row r="38" spans="1:8" x14ac:dyDescent="0.25">
      <c r="A38" s="20" t="s">
        <v>14</v>
      </c>
      <c r="B38" s="20" t="s">
        <v>15</v>
      </c>
      <c r="C38" s="39">
        <v>357.56</v>
      </c>
      <c r="D38" s="40">
        <v>102.88622888466271</v>
      </c>
      <c r="E38" s="40">
        <v>102.88902561807808</v>
      </c>
      <c r="F38" s="40">
        <v>83.493679382481261</v>
      </c>
      <c r="G38" s="33">
        <f t="shared" ref="G38:G56" si="1">E38-F38</f>
        <v>19.395346235596818</v>
      </c>
      <c r="H38" s="33">
        <v>-2.796733415365793E-3</v>
      </c>
    </row>
    <row r="39" spans="1:8" x14ac:dyDescent="0.25">
      <c r="A39" s="20" t="s">
        <v>16</v>
      </c>
      <c r="B39" s="20" t="s">
        <v>17</v>
      </c>
      <c r="C39" s="39">
        <v>272.17</v>
      </c>
      <c r="D39" s="40">
        <v>101.48436638865414</v>
      </c>
      <c r="E39" s="40">
        <v>110.24727192563471</v>
      </c>
      <c r="F39" s="40">
        <v>90.476540397545648</v>
      </c>
      <c r="G39" s="33">
        <f t="shared" si="1"/>
        <v>19.770731528089058</v>
      </c>
      <c r="H39" s="33">
        <v>-8.7629055369805684</v>
      </c>
    </row>
    <row r="40" spans="1:8" x14ac:dyDescent="0.25">
      <c r="A40" s="20" t="s">
        <v>18</v>
      </c>
      <c r="B40" s="20" t="s">
        <v>19</v>
      </c>
      <c r="C40" s="39">
        <v>299.51</v>
      </c>
      <c r="D40" s="40">
        <v>102.86801776234516</v>
      </c>
      <c r="E40" s="40">
        <v>103.29872124469968</v>
      </c>
      <c r="F40" s="40">
        <v>80.594971787252518</v>
      </c>
      <c r="G40" s="33">
        <f t="shared" si="1"/>
        <v>22.703749457447159</v>
      </c>
      <c r="H40" s="33">
        <v>-0.43070348235451661</v>
      </c>
    </row>
    <row r="41" spans="1:8" x14ac:dyDescent="0.25">
      <c r="A41" s="20" t="s">
        <v>20</v>
      </c>
      <c r="B41" s="20" t="s">
        <v>21</v>
      </c>
      <c r="C41" s="39">
        <v>413.92</v>
      </c>
      <c r="D41" s="40">
        <v>82.58359103208349</v>
      </c>
      <c r="E41" s="40">
        <v>79.539524545805946</v>
      </c>
      <c r="F41" s="40">
        <v>61.42732895245458</v>
      </c>
      <c r="G41" s="33">
        <f t="shared" si="1"/>
        <v>18.112195593351366</v>
      </c>
      <c r="H41" s="33">
        <v>3.0440664862775435</v>
      </c>
    </row>
    <row r="42" spans="1:8" x14ac:dyDescent="0.25">
      <c r="A42" s="20" t="s">
        <v>22</v>
      </c>
      <c r="B42" s="20" t="s">
        <v>23</v>
      </c>
      <c r="C42" s="39">
        <v>350.8</v>
      </c>
      <c r="D42" s="40">
        <v>96.391106043329529</v>
      </c>
      <c r="E42" s="40">
        <v>100.56727480045609</v>
      </c>
      <c r="F42" s="40">
        <v>78.335233751425307</v>
      </c>
      <c r="G42" s="33">
        <f t="shared" si="1"/>
        <v>22.232041049030784</v>
      </c>
      <c r="H42" s="33">
        <v>-4.1761687571265611</v>
      </c>
    </row>
    <row r="43" spans="1:8" x14ac:dyDescent="0.25">
      <c r="A43" s="20" t="s">
        <v>24</v>
      </c>
      <c r="B43" s="20" t="s">
        <v>25</v>
      </c>
      <c r="C43" s="39">
        <v>287.41000000000003</v>
      </c>
      <c r="D43" s="40">
        <v>98.361226122960218</v>
      </c>
      <c r="E43" s="40">
        <v>99.046658084269851</v>
      </c>
      <c r="F43" s="40">
        <v>79.116940955429513</v>
      </c>
      <c r="G43" s="33">
        <f t="shared" si="1"/>
        <v>19.929717128840338</v>
      </c>
      <c r="H43" s="33">
        <v>-0.68543196130963224</v>
      </c>
    </row>
    <row r="44" spans="1:8" x14ac:dyDescent="0.25">
      <c r="A44" s="20" t="s">
        <v>26</v>
      </c>
      <c r="B44" s="20" t="s">
        <v>27</v>
      </c>
      <c r="C44" s="39">
        <v>320.32</v>
      </c>
      <c r="D44" s="40">
        <v>86.994255744255753</v>
      </c>
      <c r="E44" s="40">
        <v>87.084790209790214</v>
      </c>
      <c r="F44" s="40">
        <v>69.848901098901095</v>
      </c>
      <c r="G44" s="33">
        <f t="shared" si="1"/>
        <v>17.235889110889119</v>
      </c>
      <c r="H44" s="33">
        <v>-9.0534465534460651E-2</v>
      </c>
    </row>
    <row r="45" spans="1:8" x14ac:dyDescent="0.25">
      <c r="A45" s="20" t="s">
        <v>28</v>
      </c>
      <c r="B45" s="20" t="s">
        <v>29</v>
      </c>
      <c r="C45" s="39">
        <v>251.29</v>
      </c>
      <c r="D45" s="40">
        <v>101.09833260376458</v>
      </c>
      <c r="E45" s="40">
        <v>106.43877591627204</v>
      </c>
      <c r="F45" s="40">
        <v>86.262883521031483</v>
      </c>
      <c r="G45" s="33">
        <f t="shared" si="1"/>
        <v>20.175892395240552</v>
      </c>
      <c r="H45" s="33">
        <v>-5.3404433125074604</v>
      </c>
    </row>
    <row r="46" spans="1:8" x14ac:dyDescent="0.25">
      <c r="A46" s="20" t="s">
        <v>30</v>
      </c>
      <c r="B46" s="20" t="s">
        <v>31</v>
      </c>
      <c r="C46" s="39">
        <v>301.29000000000002</v>
      </c>
      <c r="D46" s="40">
        <v>95.515948089880169</v>
      </c>
      <c r="E46" s="40">
        <v>98.449998340469307</v>
      </c>
      <c r="F46" s="40">
        <v>79.597729762023292</v>
      </c>
      <c r="G46" s="33">
        <f t="shared" si="1"/>
        <v>18.852268578446015</v>
      </c>
      <c r="H46" s="33">
        <v>-2.9340502505891379</v>
      </c>
    </row>
    <row r="47" spans="1:8" x14ac:dyDescent="0.25">
      <c r="A47" s="20" t="s">
        <v>32</v>
      </c>
      <c r="B47" s="20" t="s">
        <v>33</v>
      </c>
      <c r="C47" s="39">
        <v>305.02</v>
      </c>
      <c r="D47" s="40">
        <v>90.705527506393025</v>
      </c>
      <c r="E47" s="40">
        <v>101.04911153366993</v>
      </c>
      <c r="F47" s="40">
        <v>79.440692413612226</v>
      </c>
      <c r="G47" s="33">
        <f t="shared" si="1"/>
        <v>21.608419120057704</v>
      </c>
      <c r="H47" s="33">
        <v>-10.343584027276904</v>
      </c>
    </row>
    <row r="48" spans="1:8" x14ac:dyDescent="0.25">
      <c r="A48" s="20" t="s">
        <v>34</v>
      </c>
      <c r="B48" s="20" t="s">
        <v>35</v>
      </c>
      <c r="C48" s="39">
        <v>217.79</v>
      </c>
      <c r="D48" s="40">
        <v>83.350934386335467</v>
      </c>
      <c r="E48" s="40">
        <v>95.683915698608757</v>
      </c>
      <c r="F48" s="40">
        <v>78.240506910326459</v>
      </c>
      <c r="G48" s="33">
        <f t="shared" si="1"/>
        <v>17.443408788282298</v>
      </c>
      <c r="H48" s="33">
        <v>-12.33298131227329</v>
      </c>
    </row>
    <row r="49" spans="1:8" x14ac:dyDescent="0.25">
      <c r="A49" s="20" t="s">
        <v>36</v>
      </c>
      <c r="B49" s="20" t="s">
        <v>37</v>
      </c>
      <c r="C49" s="39">
        <v>334.89</v>
      </c>
      <c r="D49" s="40">
        <v>103.56833587148019</v>
      </c>
      <c r="E49" s="40">
        <v>104.07596524231838</v>
      </c>
      <c r="F49" s="40">
        <v>78.903520558989527</v>
      </c>
      <c r="G49" s="33">
        <f t="shared" si="1"/>
        <v>25.172444683328848</v>
      </c>
      <c r="H49" s="33">
        <v>-0.50762937083818827</v>
      </c>
    </row>
    <row r="50" spans="1:8" x14ac:dyDescent="0.25">
      <c r="A50" s="20" t="s">
        <v>38</v>
      </c>
      <c r="B50" s="20" t="s">
        <v>39</v>
      </c>
      <c r="C50" s="39">
        <v>302.93</v>
      </c>
      <c r="D50" s="40">
        <v>86.495229921103885</v>
      </c>
      <c r="E50" s="40">
        <v>81.936420955336217</v>
      </c>
      <c r="F50" s="40">
        <v>72.043046248308187</v>
      </c>
      <c r="G50" s="33">
        <f t="shared" si="1"/>
        <v>9.8933747070280305</v>
      </c>
      <c r="H50" s="33">
        <v>4.5588089657676676</v>
      </c>
    </row>
    <row r="51" spans="1:8" x14ac:dyDescent="0.25">
      <c r="A51" s="20" t="s">
        <v>40</v>
      </c>
      <c r="B51" s="20" t="s">
        <v>41</v>
      </c>
      <c r="C51" s="39">
        <v>301.73</v>
      </c>
      <c r="D51" s="40">
        <v>127.07387399330527</v>
      </c>
      <c r="E51" s="40">
        <v>103.9339807112319</v>
      </c>
      <c r="F51" s="40">
        <v>87.906406389818713</v>
      </c>
      <c r="G51" s="33">
        <f t="shared" si="1"/>
        <v>16.027574321413184</v>
      </c>
      <c r="H51" s="33">
        <v>23.139893282073373</v>
      </c>
    </row>
    <row r="52" spans="1:8" x14ac:dyDescent="0.25">
      <c r="A52" s="20" t="s">
        <v>42</v>
      </c>
      <c r="B52" s="20" t="s">
        <v>43</v>
      </c>
      <c r="C52" s="39">
        <v>325.26</v>
      </c>
      <c r="D52" s="40">
        <v>95.151571050851629</v>
      </c>
      <c r="E52" s="40">
        <v>95.907889073356699</v>
      </c>
      <c r="F52" s="40">
        <v>88.61833610035049</v>
      </c>
      <c r="G52" s="33">
        <f t="shared" si="1"/>
        <v>7.2895529730062094</v>
      </c>
      <c r="H52" s="33">
        <v>-0.75631802250507008</v>
      </c>
    </row>
    <row r="53" spans="1:8" x14ac:dyDescent="0.25">
      <c r="A53" s="20" t="s">
        <v>44</v>
      </c>
      <c r="B53" s="20" t="s">
        <v>45</v>
      </c>
      <c r="C53" s="39">
        <v>317.56</v>
      </c>
      <c r="D53" s="40">
        <v>119.58055170676407</v>
      </c>
      <c r="E53" s="40">
        <v>115.80173825418818</v>
      </c>
      <c r="F53" s="40">
        <v>90.855271444766345</v>
      </c>
      <c r="G53" s="33">
        <f t="shared" si="1"/>
        <v>24.946466809421835</v>
      </c>
      <c r="H53" s="33">
        <v>3.7788134525758892</v>
      </c>
    </row>
    <row r="54" spans="1:8" x14ac:dyDescent="0.25">
      <c r="A54" s="20" t="s">
        <v>46</v>
      </c>
      <c r="B54" s="20" t="s">
        <v>47</v>
      </c>
      <c r="C54" s="39">
        <v>313.67</v>
      </c>
      <c r="D54" s="40">
        <v>106.51002646093028</v>
      </c>
      <c r="E54" s="40">
        <v>100.12433449166321</v>
      </c>
      <c r="F54" s="40">
        <v>79.940702011668307</v>
      </c>
      <c r="G54" s="33">
        <f t="shared" si="1"/>
        <v>20.183632479994898</v>
      </c>
      <c r="H54" s="33">
        <v>6.3856919692670715</v>
      </c>
    </row>
    <row r="55" spans="1:8" x14ac:dyDescent="0.25">
      <c r="A55" s="20" t="s">
        <v>48</v>
      </c>
      <c r="B55" s="20" t="s">
        <v>49</v>
      </c>
      <c r="C55" s="39">
        <v>302.83999999999997</v>
      </c>
      <c r="D55" s="40">
        <v>99.864614978206319</v>
      </c>
      <c r="E55" s="40">
        <v>101.44630828160085</v>
      </c>
      <c r="F55" s="40">
        <v>76.535464271562546</v>
      </c>
      <c r="G55" s="33">
        <f t="shared" si="1"/>
        <v>24.910844010038304</v>
      </c>
      <c r="H55" s="33">
        <v>-1.5816933033945304</v>
      </c>
    </row>
    <row r="56" spans="1:8" x14ac:dyDescent="0.25">
      <c r="A56" s="52" t="s">
        <v>50</v>
      </c>
      <c r="B56" s="53"/>
      <c r="C56" s="13"/>
      <c r="D56" s="34">
        <v>99.11348769947368</v>
      </c>
      <c r="E56" s="34">
        <v>99.300307723351665</v>
      </c>
      <c r="F56" s="34">
        <v>79.93458776841716</v>
      </c>
      <c r="G56" s="35">
        <f t="shared" si="1"/>
        <v>19.365719954934505</v>
      </c>
      <c r="H56" s="35">
        <v>-0.18682002387798491</v>
      </c>
    </row>
    <row r="57" spans="1:8" x14ac:dyDescent="0.25">
      <c r="A57" s="1"/>
      <c r="B57" s="1"/>
      <c r="C57" s="1"/>
      <c r="D57" s="1"/>
      <c r="E57" s="15"/>
      <c r="F57" s="1"/>
      <c r="G57" s="1"/>
      <c r="H57" s="33"/>
    </row>
    <row r="58" spans="1:8" x14ac:dyDescent="0.25">
      <c r="C58" s="1"/>
      <c r="D58" s="1"/>
      <c r="E58" s="15"/>
      <c r="F58" s="1"/>
      <c r="G58" s="1"/>
      <c r="H58" s="33"/>
    </row>
    <row r="59" spans="1:8" x14ac:dyDescent="0.25">
      <c r="C59" s="1"/>
      <c r="D59" s="1"/>
      <c r="E59" s="15"/>
      <c r="F59" s="1"/>
      <c r="G59" s="1"/>
      <c r="H59" s="33"/>
    </row>
    <row r="60" spans="1:8" x14ac:dyDescent="0.25">
      <c r="A60" s="1"/>
      <c r="B60" s="1"/>
      <c r="C60" s="1"/>
      <c r="D60" s="1"/>
      <c r="E60" s="15"/>
      <c r="F60" s="1"/>
      <c r="G60" s="1"/>
      <c r="H60" s="33"/>
    </row>
    <row r="61" spans="1:8" x14ac:dyDescent="0.25">
      <c r="A61" s="1"/>
      <c r="B61" s="1"/>
      <c r="C61" s="60" t="s">
        <v>67</v>
      </c>
      <c r="D61" s="61"/>
      <c r="E61" s="61"/>
      <c r="F61" s="62"/>
      <c r="G61" s="1"/>
      <c r="H61" s="33"/>
    </row>
    <row r="62" spans="1:8" x14ac:dyDescent="0.25">
      <c r="A62" s="1"/>
      <c r="B62" s="1"/>
      <c r="C62" s="63"/>
      <c r="D62" s="64"/>
      <c r="E62" s="64"/>
      <c r="F62" s="65"/>
      <c r="G62" s="1"/>
      <c r="H62" s="33"/>
    </row>
    <row r="63" spans="1:8" x14ac:dyDescent="0.25">
      <c r="A63" s="5"/>
      <c r="B63" s="5"/>
      <c r="C63" s="6" t="s">
        <v>62</v>
      </c>
      <c r="D63" s="36">
        <v>2011</v>
      </c>
      <c r="E63" s="36">
        <v>2001</v>
      </c>
      <c r="F63" s="5">
        <v>1991</v>
      </c>
      <c r="G63" s="5" t="s">
        <v>4</v>
      </c>
      <c r="H63" s="5" t="s">
        <v>3</v>
      </c>
    </row>
    <row r="64" spans="1:8" x14ac:dyDescent="0.25">
      <c r="A64" s="22" t="s">
        <v>7</v>
      </c>
      <c r="B64" s="22" t="s">
        <v>8</v>
      </c>
      <c r="C64" s="41" t="s">
        <v>63</v>
      </c>
      <c r="D64" s="42" t="s">
        <v>56</v>
      </c>
      <c r="E64" s="42" t="s">
        <v>56</v>
      </c>
      <c r="F64" s="42" t="s">
        <v>56</v>
      </c>
      <c r="G64" s="31" t="s">
        <v>65</v>
      </c>
      <c r="H64" s="31" t="s">
        <v>65</v>
      </c>
    </row>
    <row r="65" spans="1:8" x14ac:dyDescent="0.25">
      <c r="A65" s="26" t="s">
        <v>12</v>
      </c>
      <c r="B65" s="26" t="s">
        <v>13</v>
      </c>
      <c r="C65" s="43">
        <v>370.94</v>
      </c>
      <c r="D65" s="44">
        <v>322.80961880627598</v>
      </c>
      <c r="E65" s="44">
        <v>263.54936108265485</v>
      </c>
      <c r="F65" s="44">
        <v>212.33353102927697</v>
      </c>
      <c r="G65" s="33">
        <f>E65-F65</f>
        <v>51.215830053377886</v>
      </c>
      <c r="H65" s="33">
        <v>59.260257723621123</v>
      </c>
    </row>
    <row r="66" spans="1:8" x14ac:dyDescent="0.25">
      <c r="A66" s="26" t="s">
        <v>14</v>
      </c>
      <c r="B66" s="26" t="s">
        <v>15</v>
      </c>
      <c r="C66" s="43">
        <v>357.56</v>
      </c>
      <c r="D66" s="44">
        <v>231.00178990938585</v>
      </c>
      <c r="E66" s="44">
        <v>189.94014990491107</v>
      </c>
      <c r="F66" s="44">
        <v>153.7616064436738</v>
      </c>
      <c r="G66" s="33">
        <f t="shared" ref="G66:G84" si="2">E66-F66</f>
        <v>36.178543461237268</v>
      </c>
      <c r="H66" s="33">
        <v>41.061640004474782</v>
      </c>
    </row>
    <row r="67" spans="1:8" x14ac:dyDescent="0.25">
      <c r="A67" s="26" t="s">
        <v>16</v>
      </c>
      <c r="B67" s="26" t="s">
        <v>17</v>
      </c>
      <c r="C67" s="43">
        <v>272.17</v>
      </c>
      <c r="D67" s="44">
        <v>298.66994892897822</v>
      </c>
      <c r="E67" s="44">
        <v>267.23371422272845</v>
      </c>
      <c r="F67" s="44">
        <v>226.99783223720468</v>
      </c>
      <c r="G67" s="33">
        <f t="shared" si="2"/>
        <v>40.235881985523775</v>
      </c>
      <c r="H67" s="33">
        <v>31.436234706249763</v>
      </c>
    </row>
    <row r="68" spans="1:8" x14ac:dyDescent="0.25">
      <c r="A68" s="26" t="s">
        <v>18</v>
      </c>
      <c r="B68" s="26" t="s">
        <v>19</v>
      </c>
      <c r="C68" s="43">
        <v>299.51</v>
      </c>
      <c r="D68" s="44">
        <v>187.78671830656739</v>
      </c>
      <c r="E68" s="44">
        <v>154.2052018296551</v>
      </c>
      <c r="F68" s="44">
        <v>127.14433574838904</v>
      </c>
      <c r="G68" s="33">
        <f t="shared" si="2"/>
        <v>27.060866081266056</v>
      </c>
      <c r="H68" s="33">
        <v>33.581516476912299</v>
      </c>
    </row>
    <row r="69" spans="1:8" x14ac:dyDescent="0.25">
      <c r="A69" s="26" t="s">
        <v>20</v>
      </c>
      <c r="B69" s="26" t="s">
        <v>21</v>
      </c>
      <c r="C69" s="43">
        <v>413.92</v>
      </c>
      <c r="D69" s="44">
        <v>83.967916505604947</v>
      </c>
      <c r="E69" s="44">
        <v>69.295999226903746</v>
      </c>
      <c r="F69" s="44">
        <v>58.750483185156547</v>
      </c>
      <c r="G69" s="33">
        <f t="shared" si="2"/>
        <v>10.545516041747199</v>
      </c>
      <c r="H69" s="33">
        <v>14.671917278701201</v>
      </c>
    </row>
    <row r="70" spans="1:8" x14ac:dyDescent="0.25">
      <c r="A70" s="26" t="s">
        <v>22</v>
      </c>
      <c r="B70" s="26" t="s">
        <v>23</v>
      </c>
      <c r="C70" s="43">
        <v>350.8</v>
      </c>
      <c r="D70" s="44">
        <v>159.21322690992017</v>
      </c>
      <c r="E70" s="44">
        <v>135.61003420752564</v>
      </c>
      <c r="F70" s="44">
        <v>109.33865450399088</v>
      </c>
      <c r="G70" s="33">
        <f t="shared" si="2"/>
        <v>26.271379703534762</v>
      </c>
      <c r="H70" s="33">
        <v>23.603192702394523</v>
      </c>
    </row>
    <row r="71" spans="1:8" x14ac:dyDescent="0.25">
      <c r="A71" s="26" t="s">
        <v>24</v>
      </c>
      <c r="B71" s="26" t="s">
        <v>25</v>
      </c>
      <c r="C71" s="43">
        <v>287.41000000000003</v>
      </c>
      <c r="D71" s="44">
        <v>248.61695835217978</v>
      </c>
      <c r="E71" s="44">
        <v>205.65742319334746</v>
      </c>
      <c r="F71" s="44">
        <v>168.21265787550885</v>
      </c>
      <c r="G71" s="33">
        <f t="shared" si="2"/>
        <v>37.444765317838602</v>
      </c>
      <c r="H71" s="33">
        <v>42.959535158832324</v>
      </c>
    </row>
    <row r="72" spans="1:8" x14ac:dyDescent="0.25">
      <c r="A72" s="26" t="s">
        <v>26</v>
      </c>
      <c r="B72" s="26" t="s">
        <v>27</v>
      </c>
      <c r="C72" s="43">
        <v>320.32</v>
      </c>
      <c r="D72" s="44">
        <v>81.490384615384613</v>
      </c>
      <c r="E72" s="44">
        <v>67.875874125874134</v>
      </c>
      <c r="F72" s="44">
        <v>56.087662337662337</v>
      </c>
      <c r="G72" s="33">
        <f t="shared" si="2"/>
        <v>11.788211788211797</v>
      </c>
      <c r="H72" s="33">
        <v>13.614510489510479</v>
      </c>
    </row>
    <row r="73" spans="1:8" x14ac:dyDescent="0.25">
      <c r="A73" s="26" t="s">
        <v>28</v>
      </c>
      <c r="B73" s="26" t="s">
        <v>29</v>
      </c>
      <c r="C73" s="43">
        <v>251.29</v>
      </c>
      <c r="D73" s="44">
        <v>303.42234072187512</v>
      </c>
      <c r="E73" s="44">
        <v>258.01663416769469</v>
      </c>
      <c r="F73" s="44">
        <v>207.92709618369216</v>
      </c>
      <c r="G73" s="33">
        <f t="shared" si="2"/>
        <v>50.089537984002533</v>
      </c>
      <c r="H73" s="33">
        <v>45.405706554180426</v>
      </c>
    </row>
    <row r="74" spans="1:8" x14ac:dyDescent="0.25">
      <c r="A74" s="26" t="s">
        <v>30</v>
      </c>
      <c r="B74" s="26" t="s">
        <v>31</v>
      </c>
      <c r="C74" s="43">
        <v>301.29000000000002</v>
      </c>
      <c r="D74" s="44">
        <v>290.81947625211586</v>
      </c>
      <c r="E74" s="44">
        <v>243.12456437319526</v>
      </c>
      <c r="F74" s="44">
        <v>200.71027913306116</v>
      </c>
      <c r="G74" s="33">
        <f t="shared" si="2"/>
        <v>42.414285240134092</v>
      </c>
      <c r="H74" s="33">
        <v>47.694911878920607</v>
      </c>
    </row>
    <row r="75" spans="1:8" x14ac:dyDescent="0.25">
      <c r="A75" s="26" t="s">
        <v>32</v>
      </c>
      <c r="B75" s="26" t="s">
        <v>33</v>
      </c>
      <c r="C75" s="43">
        <v>305.02</v>
      </c>
      <c r="D75" s="44">
        <v>132.32902760474724</v>
      </c>
      <c r="E75" s="44">
        <v>114.3466002229362</v>
      </c>
      <c r="F75" s="44">
        <v>94.538063077830969</v>
      </c>
      <c r="G75" s="33">
        <f t="shared" si="2"/>
        <v>19.808537145105234</v>
      </c>
      <c r="H75" s="33">
        <v>17.982427381811036</v>
      </c>
    </row>
    <row r="76" spans="1:8" x14ac:dyDescent="0.25">
      <c r="A76" s="26" t="s">
        <v>34</v>
      </c>
      <c r="B76" s="26" t="s">
        <v>35</v>
      </c>
      <c r="C76" s="43">
        <v>217.79</v>
      </c>
      <c r="D76" s="44">
        <v>122.99921943156252</v>
      </c>
      <c r="E76" s="44">
        <v>109.15560861380229</v>
      </c>
      <c r="F76" s="44">
        <v>89.623031360484873</v>
      </c>
      <c r="G76" s="33">
        <f t="shared" si="2"/>
        <v>19.532577253317413</v>
      </c>
      <c r="H76" s="33">
        <v>13.843610817760236</v>
      </c>
    </row>
    <row r="77" spans="1:8" x14ac:dyDescent="0.25">
      <c r="A77" s="26" t="s">
        <v>36</v>
      </c>
      <c r="B77" s="26" t="s">
        <v>37</v>
      </c>
      <c r="C77" s="43">
        <v>334.89</v>
      </c>
      <c r="D77" s="44">
        <v>211.57096359998806</v>
      </c>
      <c r="E77" s="44">
        <v>178.29137925886113</v>
      </c>
      <c r="F77" s="44">
        <v>140.73576398220311</v>
      </c>
      <c r="G77" s="33">
        <f t="shared" si="2"/>
        <v>37.555615276658017</v>
      </c>
      <c r="H77" s="33">
        <v>33.279584341126935</v>
      </c>
    </row>
    <row r="78" spans="1:8" x14ac:dyDescent="0.25">
      <c r="A78" s="26" t="s">
        <v>38</v>
      </c>
      <c r="B78" s="26" t="s">
        <v>39</v>
      </c>
      <c r="C78" s="43">
        <v>302.93</v>
      </c>
      <c r="D78" s="44">
        <v>105.01766084573994</v>
      </c>
      <c r="E78" s="44">
        <v>74.773049879510111</v>
      </c>
      <c r="F78" s="44">
        <v>74.773049879510111</v>
      </c>
      <c r="G78" s="33">
        <f t="shared" si="2"/>
        <v>0</v>
      </c>
      <c r="H78" s="33">
        <v>30.244610966229828</v>
      </c>
    </row>
    <row r="79" spans="1:8" x14ac:dyDescent="0.25">
      <c r="A79" s="26" t="s">
        <v>40</v>
      </c>
      <c r="B79" s="26" t="s">
        <v>41</v>
      </c>
      <c r="C79" s="43">
        <v>301.73</v>
      </c>
      <c r="D79" s="44">
        <v>174.41421138103601</v>
      </c>
      <c r="E79" s="44">
        <v>141.68959003082225</v>
      </c>
      <c r="F79" s="44">
        <v>118.49335498624598</v>
      </c>
      <c r="G79" s="33">
        <f t="shared" si="2"/>
        <v>23.19623504457627</v>
      </c>
      <c r="H79" s="33">
        <v>32.724621350213766</v>
      </c>
    </row>
    <row r="80" spans="1:8" x14ac:dyDescent="0.25">
      <c r="A80" s="26" t="s">
        <v>42</v>
      </c>
      <c r="B80" s="26" t="s">
        <v>43</v>
      </c>
      <c r="C80" s="43">
        <v>325.26</v>
      </c>
      <c r="D80" s="44">
        <v>142.02484166512943</v>
      </c>
      <c r="E80" s="44">
        <v>118.27153661686036</v>
      </c>
      <c r="F80" s="44">
        <v>132.62313226342005</v>
      </c>
      <c r="G80" s="33">
        <f t="shared" si="2"/>
        <v>-14.351595646559687</v>
      </c>
      <c r="H80" s="33">
        <v>23.75330504826907</v>
      </c>
    </row>
    <row r="81" spans="1:8" x14ac:dyDescent="0.25">
      <c r="A81" s="26" t="s">
        <v>44</v>
      </c>
      <c r="B81" s="26" t="s">
        <v>45</v>
      </c>
      <c r="C81" s="43">
        <v>317.56</v>
      </c>
      <c r="D81" s="44">
        <v>349.11197883864469</v>
      </c>
      <c r="E81" s="44">
        <v>281.75148003526891</v>
      </c>
      <c r="F81" s="44">
        <v>223.87895200906914</v>
      </c>
      <c r="G81" s="33">
        <f t="shared" si="2"/>
        <v>57.872528026199774</v>
      </c>
      <c r="H81" s="33">
        <v>67.360498803375776</v>
      </c>
    </row>
    <row r="82" spans="1:8" x14ac:dyDescent="0.25">
      <c r="A82" s="26" t="s">
        <v>46</v>
      </c>
      <c r="B82" s="26" t="s">
        <v>47</v>
      </c>
      <c r="C82" s="43">
        <v>313.67</v>
      </c>
      <c r="D82" s="44">
        <v>281.76746261995089</v>
      </c>
      <c r="E82" s="44">
        <v>227.22287754646601</v>
      </c>
      <c r="F82" s="44">
        <v>181.23505595052123</v>
      </c>
      <c r="G82" s="33">
        <f t="shared" si="2"/>
        <v>45.98782159594478</v>
      </c>
      <c r="H82" s="33">
        <v>54.544585073484882</v>
      </c>
    </row>
    <row r="83" spans="1:8" x14ac:dyDescent="0.25">
      <c r="A83" s="26" t="s">
        <v>48</v>
      </c>
      <c r="B83" s="26" t="s">
        <v>49</v>
      </c>
      <c r="C83" s="43">
        <v>302.83999999999997</v>
      </c>
      <c r="D83" s="44">
        <v>219.77942147668739</v>
      </c>
      <c r="E83" s="44">
        <v>179.51723682472596</v>
      </c>
      <c r="F83" s="44">
        <v>145.3903051116101</v>
      </c>
      <c r="G83" s="33">
        <f t="shared" si="2"/>
        <v>34.126931713115852</v>
      </c>
      <c r="H83" s="33">
        <v>40.262184651961434</v>
      </c>
    </row>
    <row r="84" spans="1:8" x14ac:dyDescent="0.25">
      <c r="A84" s="52" t="s">
        <v>50</v>
      </c>
      <c r="B84" s="53"/>
      <c r="C84" s="13"/>
      <c r="D84" s="34">
        <v>206.21651616808759</v>
      </c>
      <c r="E84" s="34">
        <v>171.03532933124822</v>
      </c>
      <c r="F84" s="34">
        <v>141.97531486993225</v>
      </c>
      <c r="G84" s="35">
        <f t="shared" si="2"/>
        <v>29.060014461315973</v>
      </c>
      <c r="H84" s="35">
        <v>35.181186836839373</v>
      </c>
    </row>
    <row r="85" spans="1:8" x14ac:dyDescent="0.25">
      <c r="A85" s="1"/>
      <c r="B85" s="1"/>
      <c r="C85" s="1"/>
      <c r="D85" s="1"/>
      <c r="E85" s="15"/>
      <c r="F85" s="1"/>
      <c r="G85" s="1"/>
      <c r="H85" s="1"/>
    </row>
  </sheetData>
  <mergeCells count="7">
    <mergeCell ref="A84:B84"/>
    <mergeCell ref="C2:F3"/>
    <mergeCell ref="G2:H2"/>
    <mergeCell ref="C33:F34"/>
    <mergeCell ref="C61:F62"/>
    <mergeCell ref="A25:B25"/>
    <mergeCell ref="A56:B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M22" sqref="M22"/>
    </sheetView>
  </sheetViews>
  <sheetFormatPr defaultRowHeight="15" x14ac:dyDescent="0.25"/>
  <cols>
    <col min="1" max="5" width="9.140625" style="16"/>
    <col min="7" max="7" width="10.140625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x14ac:dyDescent="0.25">
      <c r="A4" s="75"/>
      <c r="B4" s="79" t="s">
        <v>60</v>
      </c>
      <c r="C4" s="79"/>
      <c r="D4" s="79"/>
      <c r="E4" s="79"/>
      <c r="F4" s="77" t="s">
        <v>61</v>
      </c>
      <c r="G4" s="77"/>
    </row>
    <row r="5" spans="1:7" x14ac:dyDescent="0.25">
      <c r="A5" s="5"/>
      <c r="B5" s="79"/>
      <c r="C5" s="79"/>
      <c r="D5" s="79"/>
      <c r="E5" s="79"/>
      <c r="F5" s="5" t="s">
        <v>4</v>
      </c>
      <c r="G5" s="5" t="s">
        <v>3</v>
      </c>
    </row>
    <row r="6" spans="1:7" x14ac:dyDescent="0.25">
      <c r="A6" s="5"/>
      <c r="B6" s="80"/>
      <c r="C6" s="5" t="s">
        <v>4</v>
      </c>
      <c r="D6" s="5" t="s">
        <v>3</v>
      </c>
      <c r="E6" s="80"/>
      <c r="F6" s="5"/>
      <c r="G6" s="5"/>
    </row>
    <row r="7" spans="1:7" x14ac:dyDescent="0.25">
      <c r="A7" s="7" t="s">
        <v>7</v>
      </c>
      <c r="B7" s="7" t="s">
        <v>8</v>
      </c>
      <c r="C7" s="8" t="s">
        <v>9</v>
      </c>
      <c r="D7" s="9" t="s">
        <v>9</v>
      </c>
      <c r="E7" s="9"/>
      <c r="F7" s="31" t="s">
        <v>65</v>
      </c>
      <c r="G7" s="31" t="s">
        <v>65</v>
      </c>
    </row>
    <row r="8" spans="1:7" x14ac:dyDescent="0.25">
      <c r="A8" s="10" t="s">
        <v>12</v>
      </c>
      <c r="B8" s="10" t="s">
        <v>13</v>
      </c>
      <c r="C8" s="11">
        <v>24.915072299046525</v>
      </c>
      <c r="D8" s="11">
        <v>20.100794629678308</v>
      </c>
      <c r="E8" s="11"/>
      <c r="F8" s="33">
        <f>D8-E8</f>
        <v>20.100794629678308</v>
      </c>
      <c r="G8" s="33">
        <v>107.20062543807626</v>
      </c>
    </row>
    <row r="9" spans="1:7" x14ac:dyDescent="0.25">
      <c r="A9" s="10" t="s">
        <v>14</v>
      </c>
      <c r="B9" s="10" t="s">
        <v>15</v>
      </c>
      <c r="C9" s="11">
        <v>25.95274669007388</v>
      </c>
      <c r="D9" s="11">
        <v>23.517889857398533</v>
      </c>
      <c r="E9" s="11"/>
      <c r="F9" s="33">
        <f t="shared" ref="F9:F27" si="0">D9-E9</f>
        <v>23.517889857398533</v>
      </c>
      <c r="G9" s="33">
        <v>124.58048998769436</v>
      </c>
    </row>
    <row r="10" spans="1:7" x14ac:dyDescent="0.25">
      <c r="A10" s="10" t="s">
        <v>16</v>
      </c>
      <c r="B10" s="10" t="s">
        <v>17</v>
      </c>
      <c r="C10" s="11">
        <v>18.279968454258679</v>
      </c>
      <c r="D10" s="11">
        <v>14.031297715013435</v>
      </c>
      <c r="E10" s="11"/>
      <c r="F10" s="33">
        <f t="shared" si="0"/>
        <v>14.031297715013435</v>
      </c>
      <c r="G10" s="33">
        <v>77.319322482272128</v>
      </c>
    </row>
    <row r="11" spans="1:7" x14ac:dyDescent="0.25">
      <c r="A11" s="10" t="s">
        <v>18</v>
      </c>
      <c r="B11" s="10" t="s">
        <v>19</v>
      </c>
      <c r="C11" s="11">
        <v>22.51612603833124</v>
      </c>
      <c r="D11" s="11">
        <v>18.746133353534589</v>
      </c>
      <c r="E11" s="11"/>
      <c r="F11" s="33">
        <f t="shared" si="0"/>
        <v>18.746133353534589</v>
      </c>
      <c r="G11" s="33">
        <v>99.145270608660894</v>
      </c>
    </row>
    <row r="12" spans="1:7" x14ac:dyDescent="0.25">
      <c r="A12" s="10" t="s">
        <v>20</v>
      </c>
      <c r="B12" s="10" t="s">
        <v>21</v>
      </c>
      <c r="C12" s="11">
        <v>22.643464458145644</v>
      </c>
      <c r="D12" s="11">
        <v>22.705701891043304</v>
      </c>
      <c r="E12" s="11"/>
      <c r="F12" s="33">
        <f t="shared" si="0"/>
        <v>22.705701891043304</v>
      </c>
      <c r="G12" s="33">
        <v>91.549091611905681</v>
      </c>
    </row>
    <row r="13" spans="1:7" x14ac:dyDescent="0.25">
      <c r="A13" s="10" t="s">
        <v>22</v>
      </c>
      <c r="B13" s="10" t="s">
        <v>23</v>
      </c>
      <c r="C13" s="11">
        <v>27.196649645494286</v>
      </c>
      <c r="D13" s="11">
        <v>20.233824897037334</v>
      </c>
      <c r="E13" s="11"/>
      <c r="F13" s="33">
        <f t="shared" si="0"/>
        <v>20.233824897037334</v>
      </c>
      <c r="G13" s="33">
        <v>99.854618015963467</v>
      </c>
    </row>
    <row r="14" spans="1:7" x14ac:dyDescent="0.25">
      <c r="A14" s="10" t="s">
        <v>24</v>
      </c>
      <c r="B14" s="10" t="s">
        <v>25</v>
      </c>
      <c r="C14" s="11">
        <v>22.164804587396493</v>
      </c>
      <c r="D14" s="11">
        <v>19.110520340062575</v>
      </c>
      <c r="E14" s="11"/>
      <c r="F14" s="33">
        <f t="shared" si="0"/>
        <v>19.110520340062575</v>
      </c>
      <c r="G14" s="33">
        <v>96.043978984725584</v>
      </c>
    </row>
    <row r="15" spans="1:7" x14ac:dyDescent="0.25">
      <c r="A15" s="10" t="s">
        <v>26</v>
      </c>
      <c r="B15" s="10" t="s">
        <v>27</v>
      </c>
      <c r="C15" s="11">
        <v>23.513350559862189</v>
      </c>
      <c r="D15" s="11">
        <v>20.101255936233862</v>
      </c>
      <c r="E15" s="11"/>
      <c r="F15" s="33">
        <f t="shared" si="0"/>
        <v>20.101255936233862</v>
      </c>
      <c r="G15" s="33">
        <v>89.988136863136845</v>
      </c>
    </row>
    <row r="16" spans="1:7" x14ac:dyDescent="0.25">
      <c r="A16" s="10" t="s">
        <v>28</v>
      </c>
      <c r="B16" s="10" t="s">
        <v>29</v>
      </c>
      <c r="C16" s="11">
        <v>23.163723843674823</v>
      </c>
      <c r="D16" s="11">
        <v>17.441457643859049</v>
      </c>
      <c r="E16" s="11"/>
      <c r="F16" s="33">
        <f t="shared" si="0"/>
        <v>17.441457643859049</v>
      </c>
      <c r="G16" s="33">
        <v>94.166102908989615</v>
      </c>
    </row>
    <row r="17" spans="1:7" x14ac:dyDescent="0.25">
      <c r="A17" s="10" t="s">
        <v>30</v>
      </c>
      <c r="B17" s="10" t="s">
        <v>31</v>
      </c>
      <c r="C17" s="11">
        <v>21.471401095792999</v>
      </c>
      <c r="D17" s="11">
        <v>16.853162670640522</v>
      </c>
      <c r="E17" s="11"/>
      <c r="F17" s="33">
        <f t="shared" si="0"/>
        <v>16.853162670640522</v>
      </c>
      <c r="G17" s="33">
        <v>84.081781672143109</v>
      </c>
    </row>
    <row r="18" spans="1:7" x14ac:dyDescent="0.25">
      <c r="A18" s="10" t="s">
        <v>32</v>
      </c>
      <c r="B18" s="10" t="s">
        <v>33</v>
      </c>
      <c r="C18" s="11">
        <v>23.176133913520715</v>
      </c>
      <c r="D18" s="11">
        <v>15.873460424556818</v>
      </c>
      <c r="E18" s="11"/>
      <c r="F18" s="33">
        <f t="shared" si="0"/>
        <v>15.873460424556818</v>
      </c>
      <c r="G18" s="33">
        <v>81.75857320831426</v>
      </c>
    </row>
    <row r="19" spans="1:7" x14ac:dyDescent="0.25">
      <c r="A19" s="10" t="s">
        <v>34</v>
      </c>
      <c r="B19" s="10" t="s">
        <v>35</v>
      </c>
      <c r="C19" s="11">
        <v>20.72375341889332</v>
      </c>
      <c r="D19" s="11">
        <v>14.626405679587595</v>
      </c>
      <c r="E19" s="11"/>
      <c r="F19" s="33">
        <f t="shared" si="0"/>
        <v>14.626405679587595</v>
      </c>
      <c r="G19" s="33">
        <v>73.217319436154128</v>
      </c>
    </row>
    <row r="20" spans="1:7" x14ac:dyDescent="0.25">
      <c r="A20" s="10" t="s">
        <v>36</v>
      </c>
      <c r="B20" s="10" t="s">
        <v>37</v>
      </c>
      <c r="C20" s="11">
        <v>25.290950660078181</v>
      </c>
      <c r="D20" s="11">
        <v>21.698002142663732</v>
      </c>
      <c r="E20" s="11"/>
      <c r="F20" s="33">
        <f t="shared" si="0"/>
        <v>21.698002142663732</v>
      </c>
      <c r="G20" s="33">
        <v>110.06897787333156</v>
      </c>
    </row>
    <row r="21" spans="1:7" x14ac:dyDescent="0.25">
      <c r="A21" s="10" t="s">
        <v>38</v>
      </c>
      <c r="B21" s="10" t="s">
        <v>39</v>
      </c>
      <c r="C21" s="11">
        <v>13.593319251011415</v>
      </c>
      <c r="D21" s="11">
        <v>30.227482251341485</v>
      </c>
      <c r="E21" s="11"/>
      <c r="F21" s="33">
        <f t="shared" si="0"/>
        <v>30.227482251341485</v>
      </c>
      <c r="G21" s="33">
        <v>126.63651668702346</v>
      </c>
    </row>
    <row r="22" spans="1:7" x14ac:dyDescent="0.25">
      <c r="A22" s="10" t="s">
        <v>40</v>
      </c>
      <c r="B22" s="10" t="s">
        <v>41</v>
      </c>
      <c r="C22" s="11">
        <v>20.124459758506475</v>
      </c>
      <c r="D22" s="11">
        <v>26.630481818968612</v>
      </c>
      <c r="E22" s="11"/>
      <c r="F22" s="33">
        <f t="shared" si="0"/>
        <v>26.630481818968612</v>
      </c>
      <c r="G22" s="33">
        <v>142.77002618234837</v>
      </c>
    </row>
    <row r="23" spans="1:7" x14ac:dyDescent="0.25">
      <c r="A23" s="10" t="s">
        <v>42</v>
      </c>
      <c r="B23" s="10" t="s">
        <v>43</v>
      </c>
      <c r="C23" s="11">
        <v>3.2489428892576111</v>
      </c>
      <c r="D23" s="11">
        <v>19.747926386728864</v>
      </c>
      <c r="E23" s="11"/>
      <c r="F23" s="33">
        <f t="shared" si="0"/>
        <v>19.747926386728864</v>
      </c>
      <c r="G23" s="33">
        <v>93.694275348951578</v>
      </c>
    </row>
    <row r="24" spans="1:7" x14ac:dyDescent="0.25">
      <c r="A24" s="10" t="s">
        <v>44</v>
      </c>
      <c r="B24" s="10" t="s">
        <v>45</v>
      </c>
      <c r="C24" s="11">
        <v>28.986300245542274</v>
      </c>
      <c r="D24" s="11">
        <v>28.781941491195042</v>
      </c>
      <c r="E24" s="11"/>
      <c r="F24" s="33">
        <f t="shared" si="0"/>
        <v>28.781941491195042</v>
      </c>
      <c r="G24" s="33">
        <v>170.92517949363901</v>
      </c>
    </row>
    <row r="25" spans="1:7" x14ac:dyDescent="0.25">
      <c r="A25" s="10" t="s">
        <v>46</v>
      </c>
      <c r="B25" s="10" t="s">
        <v>47</v>
      </c>
      <c r="C25" s="11">
        <v>24.626287845268948</v>
      </c>
      <c r="D25" s="11">
        <v>29.076247170923764</v>
      </c>
      <c r="E25" s="11"/>
      <c r="F25" s="33">
        <f t="shared" si="0"/>
        <v>29.076247170923764</v>
      </c>
      <c r="G25" s="33">
        <v>146.21736219593845</v>
      </c>
    </row>
    <row r="26" spans="1:7" x14ac:dyDescent="0.25">
      <c r="A26" s="10" t="s">
        <v>48</v>
      </c>
      <c r="B26" s="10" t="s">
        <v>49</v>
      </c>
      <c r="C26" s="11">
        <v>24.036741519747729</v>
      </c>
      <c r="D26" s="11">
        <v>22.903656401553519</v>
      </c>
      <c r="E26" s="11"/>
      <c r="F26" s="33">
        <f t="shared" si="0"/>
        <v>22.903656401553519</v>
      </c>
      <c r="G26" s="33">
        <v>112.7493065645225</v>
      </c>
    </row>
    <row r="27" spans="1:7" x14ac:dyDescent="0.25">
      <c r="A27" s="78" t="s">
        <v>50</v>
      </c>
      <c r="B27" s="78"/>
      <c r="C27" s="12">
        <v>21.913851748194602</v>
      </c>
      <c r="D27" s="12">
        <v>21.359662880981499</v>
      </c>
      <c r="E27" s="12"/>
      <c r="F27" s="35">
        <f t="shared" si="0"/>
        <v>21.359662880981499</v>
      </c>
      <c r="G27" s="35">
        <v>107.17264457112111</v>
      </c>
    </row>
    <row r="28" spans="1:7" x14ac:dyDescent="0.25">
      <c r="A28" s="15"/>
      <c r="B28" s="15"/>
      <c r="C28" s="15"/>
      <c r="D28" s="15"/>
      <c r="E28" s="15"/>
      <c r="F28" s="1"/>
      <c r="G28" s="1"/>
    </row>
    <row r="29" spans="1:7" x14ac:dyDescent="0.25">
      <c r="A29" s="2"/>
      <c r="B29" s="2"/>
      <c r="C29" s="2"/>
      <c r="D29" s="2"/>
      <c r="E29" s="2"/>
      <c r="F29" s="1"/>
      <c r="G29" s="1"/>
    </row>
    <row r="30" spans="1:7" x14ac:dyDescent="0.25">
      <c r="A30" s="2"/>
      <c r="B30" s="2"/>
      <c r="C30" s="2"/>
      <c r="D30" s="2"/>
      <c r="E30" s="2"/>
      <c r="F30" s="1"/>
      <c r="G30" s="1"/>
    </row>
    <row r="31" spans="1:7" x14ac:dyDescent="0.25">
      <c r="A31" s="2"/>
      <c r="B31" s="2"/>
      <c r="C31" s="2"/>
      <c r="D31" s="2"/>
      <c r="E31" s="2"/>
      <c r="F31" s="1"/>
      <c r="G31" s="1"/>
    </row>
    <row r="32" spans="1:7" x14ac:dyDescent="0.25">
      <c r="A32" s="2"/>
      <c r="B32" s="2"/>
      <c r="C32" s="2"/>
      <c r="D32" s="2"/>
      <c r="E32" s="2"/>
      <c r="F32" s="1"/>
      <c r="G32" s="1"/>
    </row>
    <row r="33" spans="1:7" x14ac:dyDescent="0.25">
      <c r="A33" s="2"/>
      <c r="B33" s="2"/>
      <c r="C33" s="2"/>
      <c r="D33" s="2"/>
      <c r="E33" s="2"/>
      <c r="F33" s="1"/>
      <c r="G33" s="1"/>
    </row>
    <row r="34" spans="1:7" x14ac:dyDescent="0.25">
      <c r="A34" s="2"/>
      <c r="B34" s="2"/>
      <c r="C34" s="2"/>
      <c r="D34" s="2"/>
      <c r="E34" s="2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ht="15.75" x14ac:dyDescent="0.25">
      <c r="A37" s="75"/>
      <c r="B37" s="79" t="s">
        <v>60</v>
      </c>
      <c r="C37" s="79"/>
      <c r="D37" s="79"/>
      <c r="E37" s="79"/>
      <c r="F37" s="77" t="s">
        <v>61</v>
      </c>
      <c r="G37" s="77"/>
    </row>
    <row r="38" spans="1:7" x14ac:dyDescent="0.25">
      <c r="A38" s="5"/>
      <c r="B38" s="79"/>
      <c r="C38" s="79"/>
      <c r="D38" s="79"/>
      <c r="E38" s="79"/>
      <c r="F38" s="5" t="s">
        <v>4</v>
      </c>
      <c r="G38" s="5" t="s">
        <v>3</v>
      </c>
    </row>
    <row r="39" spans="1:7" x14ac:dyDescent="0.25">
      <c r="A39" s="5"/>
      <c r="B39" s="80"/>
      <c r="C39" s="5" t="s">
        <v>4</v>
      </c>
      <c r="D39" s="5" t="s">
        <v>3</v>
      </c>
      <c r="E39" s="80"/>
      <c r="F39" s="5"/>
      <c r="G39" s="5"/>
    </row>
    <row r="40" spans="1:7" x14ac:dyDescent="0.25">
      <c r="A40" s="17" t="s">
        <v>7</v>
      </c>
      <c r="B40" s="17" t="s">
        <v>8</v>
      </c>
      <c r="C40" s="18" t="s">
        <v>52</v>
      </c>
      <c r="D40" s="19" t="s">
        <v>52</v>
      </c>
      <c r="E40" s="19"/>
      <c r="F40" s="31" t="s">
        <v>65</v>
      </c>
      <c r="G40" s="31" t="s">
        <v>65</v>
      </c>
    </row>
    <row r="41" spans="1:7" x14ac:dyDescent="0.25">
      <c r="A41" s="20" t="s">
        <v>12</v>
      </c>
      <c r="B41" s="20" t="s">
        <v>13</v>
      </c>
      <c r="C41" s="21">
        <v>25.515356166586265</v>
      </c>
      <c r="D41" s="21">
        <v>-1.9703297547977172</v>
      </c>
      <c r="E41" s="21"/>
      <c r="F41" s="33">
        <v>21.388903865854317</v>
      </c>
      <c r="G41" s="33">
        <v>-2.0731115544292891</v>
      </c>
    </row>
    <row r="42" spans="1:7" x14ac:dyDescent="0.25">
      <c r="A42" s="20" t="s">
        <v>14</v>
      </c>
      <c r="B42" s="20" t="s">
        <v>15</v>
      </c>
      <c r="C42" s="21">
        <v>23.229717960742271</v>
      </c>
      <c r="D42" s="21">
        <v>-2.718203810925246E-3</v>
      </c>
      <c r="E42" s="21"/>
      <c r="F42" s="33">
        <v>19.395346235596818</v>
      </c>
      <c r="G42" s="33">
        <v>-2.796733415365793E-3</v>
      </c>
    </row>
    <row r="43" spans="1:7" x14ac:dyDescent="0.25">
      <c r="A43" s="20" t="s">
        <v>16</v>
      </c>
      <c r="B43" s="20" t="s">
        <v>17</v>
      </c>
      <c r="C43" s="21">
        <v>21.851776649746203</v>
      </c>
      <c r="D43" s="21">
        <v>-7.9484103179364158</v>
      </c>
      <c r="E43" s="21"/>
      <c r="F43" s="33">
        <v>19.770731528089058</v>
      </c>
      <c r="G43" s="33">
        <v>-8.7629055369805684</v>
      </c>
    </row>
    <row r="44" spans="1:7" x14ac:dyDescent="0.25">
      <c r="A44" s="20" t="s">
        <v>18</v>
      </c>
      <c r="B44" s="20" t="s">
        <v>19</v>
      </c>
      <c r="C44" s="21">
        <v>28.170181034839882</v>
      </c>
      <c r="D44" s="21">
        <v>-0.41694948123727205</v>
      </c>
      <c r="E44" s="21"/>
      <c r="F44" s="33">
        <v>22.703749457447159</v>
      </c>
      <c r="G44" s="33">
        <v>-0.43070348235451661</v>
      </c>
    </row>
    <row r="45" spans="1:7" x14ac:dyDescent="0.25">
      <c r="A45" s="20" t="s">
        <v>20</v>
      </c>
      <c r="B45" s="20" t="s">
        <v>21</v>
      </c>
      <c r="C45" s="21">
        <v>29.485565956107919</v>
      </c>
      <c r="D45" s="21">
        <v>3.8271117455881853</v>
      </c>
      <c r="E45" s="21"/>
      <c r="F45" s="33">
        <v>18.112195593351366</v>
      </c>
      <c r="G45" s="33">
        <v>3.0440664862775435</v>
      </c>
    </row>
    <row r="46" spans="1:7" x14ac:dyDescent="0.25">
      <c r="A46" s="20" t="s">
        <v>22</v>
      </c>
      <c r="B46" s="20" t="s">
        <v>23</v>
      </c>
      <c r="C46" s="21">
        <v>28.380640465793295</v>
      </c>
      <c r="D46" s="21">
        <v>-4.1526120354885343</v>
      </c>
      <c r="E46" s="21"/>
      <c r="F46" s="33">
        <v>22.232041049030784</v>
      </c>
      <c r="G46" s="33">
        <v>-4.1761687571265611</v>
      </c>
    </row>
    <row r="47" spans="1:7" x14ac:dyDescent="0.25">
      <c r="A47" s="20" t="s">
        <v>24</v>
      </c>
      <c r="B47" s="20" t="s">
        <v>25</v>
      </c>
      <c r="C47" s="21">
        <v>25.190201855842375</v>
      </c>
      <c r="D47" s="21">
        <v>-0.69202936733762099</v>
      </c>
      <c r="E47" s="21"/>
      <c r="F47" s="33">
        <v>19.929717128840338</v>
      </c>
      <c r="G47" s="33">
        <v>-0.68543196130963224</v>
      </c>
    </row>
    <row r="48" spans="1:7" x14ac:dyDescent="0.25">
      <c r="A48" s="20" t="s">
        <v>26</v>
      </c>
      <c r="B48" s="20" t="s">
        <v>27</v>
      </c>
      <c r="C48" s="21">
        <v>24.675963171538395</v>
      </c>
      <c r="D48" s="21">
        <v>-0.10396128338412414</v>
      </c>
      <c r="E48" s="21"/>
      <c r="F48" s="33">
        <v>17.235889110889119</v>
      </c>
      <c r="G48" s="33">
        <v>-9.0534465534460651E-2</v>
      </c>
    </row>
    <row r="49" spans="1:7" x14ac:dyDescent="0.25">
      <c r="A49" s="20" t="s">
        <v>28</v>
      </c>
      <c r="B49" s="20" t="s">
        <v>29</v>
      </c>
      <c r="C49" s="21">
        <v>23.388845319924336</v>
      </c>
      <c r="D49" s="21">
        <v>-5.0173851273039975</v>
      </c>
      <c r="E49" s="21"/>
      <c r="F49" s="33">
        <v>20.175892395240552</v>
      </c>
      <c r="G49" s="33">
        <v>-5.3404433125074604</v>
      </c>
    </row>
    <row r="50" spans="1:7" x14ac:dyDescent="0.25">
      <c r="A50" s="20" t="s">
        <v>30</v>
      </c>
      <c r="B50" s="20" t="s">
        <v>31</v>
      </c>
      <c r="C50" s="21">
        <v>23.684429989158538</v>
      </c>
      <c r="D50" s="21">
        <v>-2.9802440833389565</v>
      </c>
      <c r="E50" s="21"/>
      <c r="F50" s="33">
        <v>18.852268578446015</v>
      </c>
      <c r="G50" s="33">
        <v>-2.9340502505891379</v>
      </c>
    </row>
    <row r="51" spans="1:7" x14ac:dyDescent="0.25">
      <c r="A51" s="20" t="s">
        <v>32</v>
      </c>
      <c r="B51" s="20" t="s">
        <v>33</v>
      </c>
      <c r="C51" s="21">
        <v>27.200693326730232</v>
      </c>
      <c r="D51" s="21">
        <v>-10.236194925702424</v>
      </c>
      <c r="E51" s="21"/>
      <c r="F51" s="33">
        <v>21.608419120057704</v>
      </c>
      <c r="G51" s="33">
        <v>-10.343584027276904</v>
      </c>
    </row>
    <row r="52" spans="1:7" x14ac:dyDescent="0.25">
      <c r="A52" s="20" t="s">
        <v>34</v>
      </c>
      <c r="B52" s="20" t="s">
        <v>35</v>
      </c>
      <c r="C52" s="21">
        <v>22.294600938967136</v>
      </c>
      <c r="D52" s="21">
        <v>-12.889294112001537</v>
      </c>
      <c r="E52" s="21"/>
      <c r="F52" s="33">
        <v>17.443408788282298</v>
      </c>
      <c r="G52" s="33">
        <v>-12.33298131227329</v>
      </c>
    </row>
    <row r="53" spans="1:7" x14ac:dyDescent="0.25">
      <c r="A53" s="20" t="s">
        <v>36</v>
      </c>
      <c r="B53" s="20" t="s">
        <v>37</v>
      </c>
      <c r="C53" s="21">
        <v>31.902815622161661</v>
      </c>
      <c r="D53" s="21">
        <v>-0.48774889539220379</v>
      </c>
      <c r="E53" s="21"/>
      <c r="F53" s="33">
        <v>25.172444683328848</v>
      </c>
      <c r="G53" s="33">
        <v>-0.50762937083818827</v>
      </c>
    </row>
    <row r="54" spans="1:7" x14ac:dyDescent="0.25">
      <c r="A54" s="20" t="s">
        <v>38</v>
      </c>
      <c r="B54" s="20" t="s">
        <v>39</v>
      </c>
      <c r="C54" s="21">
        <v>13.732587976539579</v>
      </c>
      <c r="D54" s="21">
        <v>5.5638370734458764</v>
      </c>
      <c r="E54" s="21"/>
      <c r="F54" s="33">
        <v>9.8933747070280305</v>
      </c>
      <c r="G54" s="33">
        <v>4.5588089657676676</v>
      </c>
    </row>
    <row r="55" spans="1:7" x14ac:dyDescent="0.25">
      <c r="A55" s="20" t="s">
        <v>40</v>
      </c>
      <c r="B55" s="20" t="s">
        <v>41</v>
      </c>
      <c r="C55" s="21">
        <v>18.232544110993821</v>
      </c>
      <c r="D55" s="21">
        <v>22.264030612244888</v>
      </c>
      <c r="E55" s="21"/>
      <c r="F55" s="33">
        <v>16.027574321413184</v>
      </c>
      <c r="G55" s="33">
        <v>23.139893282073373</v>
      </c>
    </row>
    <row r="56" spans="1:7" x14ac:dyDescent="0.25">
      <c r="A56" s="20" t="s">
        <v>42</v>
      </c>
      <c r="B56" s="20" t="s">
        <v>43</v>
      </c>
      <c r="C56" s="21">
        <v>8.2257840688315209</v>
      </c>
      <c r="D56" s="21">
        <v>-0.78858791472992129</v>
      </c>
      <c r="E56" s="21"/>
      <c r="F56" s="33">
        <v>7.2895529730062094</v>
      </c>
      <c r="G56" s="33">
        <v>-0.75631802250507008</v>
      </c>
    </row>
    <row r="57" spans="1:7" x14ac:dyDescent="0.25">
      <c r="A57" s="20" t="s">
        <v>44</v>
      </c>
      <c r="B57" s="20" t="s">
        <v>45</v>
      </c>
      <c r="C57" s="21">
        <v>27.457368639955625</v>
      </c>
      <c r="D57" s="21">
        <v>3.263175069342461</v>
      </c>
      <c r="E57" s="21"/>
      <c r="F57" s="33">
        <v>24.946466809421835</v>
      </c>
      <c r="G57" s="33">
        <v>3.7788134525758892</v>
      </c>
    </row>
    <row r="58" spans="1:7" x14ac:dyDescent="0.25">
      <c r="A58" s="20" t="s">
        <v>46</v>
      </c>
      <c r="B58" s="20" t="s">
        <v>47</v>
      </c>
      <c r="C58" s="21">
        <v>25.248255234297101</v>
      </c>
      <c r="D58" s="21">
        <v>6.3777622110424703</v>
      </c>
      <c r="E58" s="21"/>
      <c r="F58" s="33">
        <v>20.183632479994898</v>
      </c>
      <c r="G58" s="33">
        <v>6.3856919692670715</v>
      </c>
    </row>
    <row r="59" spans="1:7" x14ac:dyDescent="0.25">
      <c r="A59" s="20" t="s">
        <v>48</v>
      </c>
      <c r="B59" s="20" t="s">
        <v>49</v>
      </c>
      <c r="C59" s="21">
        <v>32.548105962550686</v>
      </c>
      <c r="D59" s="21">
        <v>-1.5591432849423881</v>
      </c>
      <c r="E59" s="21"/>
      <c r="F59" s="33">
        <v>24.910844010038304</v>
      </c>
      <c r="G59" s="33">
        <v>-1.5816933033945304</v>
      </c>
    </row>
    <row r="60" spans="1:7" x14ac:dyDescent="0.25">
      <c r="A60" s="78" t="s">
        <v>50</v>
      </c>
      <c r="B60" s="78"/>
      <c r="C60" s="12">
        <v>24.226959186979215</v>
      </c>
      <c r="D60" s="12">
        <v>-0.18813639973650487</v>
      </c>
      <c r="E60" s="12"/>
      <c r="F60" s="35">
        <v>19.365719954934505</v>
      </c>
      <c r="G60" s="35">
        <v>-0.18682002387798491</v>
      </c>
    </row>
    <row r="61" spans="1:7" x14ac:dyDescent="0.25">
      <c r="A61" s="2"/>
      <c r="B61" s="2"/>
      <c r="C61" s="2"/>
      <c r="D61" s="2"/>
      <c r="E61" s="2"/>
      <c r="F61" s="1"/>
      <c r="G61" s="1"/>
    </row>
    <row r="62" spans="1:7" x14ac:dyDescent="0.25">
      <c r="A62" s="2"/>
      <c r="B62" s="2"/>
      <c r="C62" s="2"/>
      <c r="D62" s="2"/>
      <c r="E62" s="2"/>
      <c r="F62" s="1"/>
      <c r="G62" s="1"/>
    </row>
    <row r="63" spans="1:7" x14ac:dyDescent="0.25">
      <c r="A63" s="2"/>
      <c r="B63" s="2"/>
      <c r="C63" s="2"/>
      <c r="D63" s="2"/>
      <c r="E63" s="2"/>
      <c r="F63" s="1"/>
      <c r="G63" s="1"/>
    </row>
    <row r="64" spans="1:7" x14ac:dyDescent="0.25">
      <c r="A64" s="2"/>
      <c r="B64" s="2"/>
      <c r="C64" s="2"/>
      <c r="D64" s="2"/>
      <c r="E64" s="2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ht="15.75" x14ac:dyDescent="0.25">
      <c r="A67" s="75"/>
      <c r="B67" s="79" t="s">
        <v>60</v>
      </c>
      <c r="C67" s="79"/>
      <c r="D67" s="79"/>
      <c r="E67" s="79"/>
      <c r="F67" s="77" t="s">
        <v>61</v>
      </c>
      <c r="G67" s="77"/>
    </row>
    <row r="68" spans="1:7" x14ac:dyDescent="0.25">
      <c r="A68" s="5"/>
      <c r="B68" s="79"/>
      <c r="C68" s="79"/>
      <c r="D68" s="79"/>
      <c r="E68" s="79"/>
      <c r="F68" s="5" t="s">
        <v>4</v>
      </c>
      <c r="G68" s="5" t="s">
        <v>3</v>
      </c>
    </row>
    <row r="69" spans="1:7" x14ac:dyDescent="0.25">
      <c r="A69" s="5"/>
      <c r="B69" s="80"/>
      <c r="C69" s="5" t="s">
        <v>4</v>
      </c>
      <c r="D69" s="5" t="s">
        <v>3</v>
      </c>
      <c r="E69" s="80"/>
      <c r="F69" s="5"/>
      <c r="G69" s="5"/>
    </row>
    <row r="70" spans="1:7" x14ac:dyDescent="0.25">
      <c r="A70" s="22" t="s">
        <v>7</v>
      </c>
      <c r="B70" s="22" t="s">
        <v>8</v>
      </c>
      <c r="C70" s="23" t="s">
        <v>56</v>
      </c>
      <c r="D70" s="25" t="s">
        <v>56</v>
      </c>
      <c r="E70" s="25"/>
      <c r="F70" s="31" t="s">
        <v>65</v>
      </c>
      <c r="G70" s="31" t="s">
        <v>65</v>
      </c>
    </row>
    <row r="71" spans="1:7" x14ac:dyDescent="0.25">
      <c r="A71" s="26" t="s">
        <v>12</v>
      </c>
      <c r="B71" s="26" t="s">
        <v>13</v>
      </c>
      <c r="C71" s="27">
        <v>24.120462653784138</v>
      </c>
      <c r="D71" s="27">
        <v>22.485449207761789</v>
      </c>
      <c r="E71" s="27"/>
      <c r="F71" s="33">
        <f>D71-E71</f>
        <v>22.485449207761789</v>
      </c>
      <c r="G71" s="33">
        <v>59.260257723621123</v>
      </c>
    </row>
    <row r="72" spans="1:7" x14ac:dyDescent="0.25">
      <c r="A72" s="26" t="s">
        <v>14</v>
      </c>
      <c r="B72" s="26" t="s">
        <v>15</v>
      </c>
      <c r="C72" s="27">
        <v>23.528983793812188</v>
      </c>
      <c r="D72" s="27">
        <v>21.618199219612745</v>
      </c>
      <c r="E72" s="27"/>
      <c r="F72" s="33">
        <f t="shared" ref="F72:F90" si="1">D72-E72</f>
        <v>21.618199219612745</v>
      </c>
      <c r="G72" s="33">
        <v>41.061640004474782</v>
      </c>
    </row>
    <row r="73" spans="1:7" x14ac:dyDescent="0.25">
      <c r="A73" s="26" t="s">
        <v>16</v>
      </c>
      <c r="B73" s="26" t="s">
        <v>17</v>
      </c>
      <c r="C73" s="27">
        <v>17.725227412514965</v>
      </c>
      <c r="D73" s="27">
        <v>11.763573618577539</v>
      </c>
      <c r="E73" s="27"/>
      <c r="F73" s="33">
        <f t="shared" si="1"/>
        <v>11.763573618577539</v>
      </c>
      <c r="G73" s="33">
        <v>31.436234706249763</v>
      </c>
    </row>
    <row r="74" spans="1:7" x14ac:dyDescent="0.25">
      <c r="A74" s="26" t="s">
        <v>18</v>
      </c>
      <c r="B74" s="26" t="s">
        <v>19</v>
      </c>
      <c r="C74" s="27">
        <v>21.283579737927049</v>
      </c>
      <c r="D74" s="27">
        <v>21.777161910535668</v>
      </c>
      <c r="E74" s="27"/>
      <c r="F74" s="33">
        <f t="shared" si="1"/>
        <v>21.777161910535668</v>
      </c>
      <c r="G74" s="33">
        <v>33.581516476912299</v>
      </c>
    </row>
    <row r="75" spans="1:7" x14ac:dyDescent="0.25">
      <c r="A75" s="26" t="s">
        <v>20</v>
      </c>
      <c r="B75" s="26" t="s">
        <v>21</v>
      </c>
      <c r="C75" s="27">
        <v>17.949666913397479</v>
      </c>
      <c r="D75" s="27">
        <v>21.17282013736359</v>
      </c>
      <c r="E75" s="27"/>
      <c r="F75" s="33">
        <f t="shared" si="1"/>
        <v>21.17282013736359</v>
      </c>
      <c r="G75" s="33">
        <v>14.671917278701201</v>
      </c>
    </row>
    <row r="76" spans="1:7" x14ac:dyDescent="0.25">
      <c r="A76" s="26" t="s">
        <v>22</v>
      </c>
      <c r="B76" s="26" t="s">
        <v>23</v>
      </c>
      <c r="C76" s="27">
        <v>24.027531546563765</v>
      </c>
      <c r="D76" s="27">
        <v>17.405196333977969</v>
      </c>
      <c r="E76" s="27"/>
      <c r="F76" s="33">
        <f t="shared" si="1"/>
        <v>17.405196333977969</v>
      </c>
      <c r="G76" s="33">
        <v>23.603192702394523</v>
      </c>
    </row>
    <row r="77" spans="1:7" x14ac:dyDescent="0.25">
      <c r="A77" s="26" t="s">
        <v>24</v>
      </c>
      <c r="B77" s="26" t="s">
        <v>25</v>
      </c>
      <c r="C77" s="27">
        <v>22.260373143589952</v>
      </c>
      <c r="D77" s="27">
        <v>20.888881369696154</v>
      </c>
      <c r="E77" s="27"/>
      <c r="F77" s="33">
        <f t="shared" si="1"/>
        <v>20.888881369696154</v>
      </c>
      <c r="G77" s="33">
        <v>42.959535158832324</v>
      </c>
    </row>
    <row r="78" spans="1:7" x14ac:dyDescent="0.25">
      <c r="A78" s="26" t="s">
        <v>26</v>
      </c>
      <c r="B78" s="26" t="s">
        <v>27</v>
      </c>
      <c r="C78" s="27">
        <v>21.017477457419574</v>
      </c>
      <c r="D78" s="27">
        <v>20.057952350289753</v>
      </c>
      <c r="E78" s="27"/>
      <c r="F78" s="33">
        <f t="shared" si="1"/>
        <v>20.057952350289753</v>
      </c>
      <c r="G78" s="33">
        <v>13.614510489510479</v>
      </c>
    </row>
    <row r="79" spans="1:7" x14ac:dyDescent="0.25">
      <c r="A79" s="26" t="s">
        <v>28</v>
      </c>
      <c r="B79" s="26" t="s">
        <v>29</v>
      </c>
      <c r="C79" s="27">
        <v>24.089952153110051</v>
      </c>
      <c r="D79" s="27">
        <v>17.597976464056011</v>
      </c>
      <c r="E79" s="27"/>
      <c r="F79" s="33">
        <f t="shared" si="1"/>
        <v>17.597976464056011</v>
      </c>
      <c r="G79" s="33">
        <v>45.405706554180426</v>
      </c>
    </row>
    <row r="80" spans="1:7" x14ac:dyDescent="0.25">
      <c r="A80" s="26" t="s">
        <v>30</v>
      </c>
      <c r="B80" s="26" t="s">
        <v>31</v>
      </c>
      <c r="C80" s="27">
        <v>21.132094192353492</v>
      </c>
      <c r="D80" s="27">
        <v>19.617479624851541</v>
      </c>
      <c r="E80" s="27"/>
      <c r="F80" s="33">
        <f t="shared" si="1"/>
        <v>19.617479624851541</v>
      </c>
      <c r="G80" s="33">
        <v>47.694911878920607</v>
      </c>
    </row>
    <row r="81" spans="1:7" x14ac:dyDescent="0.25">
      <c r="A81" s="26" t="s">
        <v>32</v>
      </c>
      <c r="B81" s="26" t="s">
        <v>33</v>
      </c>
      <c r="C81" s="27">
        <v>20.952975447357481</v>
      </c>
      <c r="D81" s="27">
        <v>15.726245770973101</v>
      </c>
      <c r="E81" s="27"/>
      <c r="F81" s="33">
        <f t="shared" si="1"/>
        <v>15.726245770973101</v>
      </c>
      <c r="G81" s="33">
        <v>17.982427381811036</v>
      </c>
    </row>
    <row r="82" spans="1:7" x14ac:dyDescent="0.25">
      <c r="A82" s="26" t="s">
        <v>34</v>
      </c>
      <c r="B82" s="26" t="s">
        <v>35</v>
      </c>
      <c r="C82" s="27">
        <v>21.794149290434952</v>
      </c>
      <c r="D82" s="27">
        <v>12.682454885794803</v>
      </c>
      <c r="E82" s="27"/>
      <c r="F82" s="33">
        <f t="shared" si="1"/>
        <v>12.682454885794803</v>
      </c>
      <c r="G82" s="33">
        <v>13.843610817760236</v>
      </c>
    </row>
    <row r="83" spans="1:7" x14ac:dyDescent="0.25">
      <c r="A83" s="26" t="s">
        <v>36</v>
      </c>
      <c r="B83" s="26" t="s">
        <v>37</v>
      </c>
      <c r="C83" s="27">
        <v>26.685196579745817</v>
      </c>
      <c r="D83" s="27">
        <v>18.665840423393853</v>
      </c>
      <c r="E83" s="27"/>
      <c r="F83" s="33">
        <f t="shared" si="1"/>
        <v>18.665840423393853</v>
      </c>
      <c r="G83" s="33">
        <v>33.279584341126935</v>
      </c>
    </row>
    <row r="84" spans="1:7" x14ac:dyDescent="0.25">
      <c r="A84" s="26" t="s">
        <v>38</v>
      </c>
      <c r="B84" s="26" t="s">
        <v>39</v>
      </c>
      <c r="C84" s="27">
        <v>0</v>
      </c>
      <c r="D84" s="27">
        <v>40.448545318087504</v>
      </c>
      <c r="E84" s="27"/>
      <c r="F84" s="33">
        <f t="shared" si="1"/>
        <v>40.448545318087504</v>
      </c>
      <c r="G84" s="33">
        <v>30.244610966229828</v>
      </c>
    </row>
    <row r="85" spans="1:7" x14ac:dyDescent="0.25">
      <c r="A85" s="26" t="s">
        <v>40</v>
      </c>
      <c r="B85" s="26" t="s">
        <v>41</v>
      </c>
      <c r="C85" s="27">
        <v>19.57597963807234</v>
      </c>
      <c r="D85" s="27">
        <v>23.095995508982025</v>
      </c>
      <c r="E85" s="27"/>
      <c r="F85" s="33">
        <f t="shared" si="1"/>
        <v>23.095995508982025</v>
      </c>
      <c r="G85" s="33">
        <v>32.724621350213766</v>
      </c>
    </row>
    <row r="86" spans="1:7" x14ac:dyDescent="0.25">
      <c r="A86" s="26" t="s">
        <v>42</v>
      </c>
      <c r="B86" s="26" t="s">
        <v>43</v>
      </c>
      <c r="C86" s="27">
        <v>-10.821336671534876</v>
      </c>
      <c r="D86" s="27">
        <v>20.083703761470282</v>
      </c>
      <c r="E86" s="27"/>
      <c r="F86" s="33">
        <f t="shared" si="1"/>
        <v>20.083703761470282</v>
      </c>
      <c r="G86" s="33">
        <v>23.75330504826907</v>
      </c>
    </row>
    <row r="87" spans="1:7" x14ac:dyDescent="0.25">
      <c r="A87" s="26" t="s">
        <v>44</v>
      </c>
      <c r="B87" s="26" t="s">
        <v>45</v>
      </c>
      <c r="C87" s="27">
        <v>25.849919122301145</v>
      </c>
      <c r="D87" s="27">
        <v>23.907771059425741</v>
      </c>
      <c r="E87" s="27"/>
      <c r="F87" s="33">
        <f t="shared" si="1"/>
        <v>23.907771059425741</v>
      </c>
      <c r="G87" s="33">
        <v>67.360498803375776</v>
      </c>
    </row>
    <row r="88" spans="1:7" x14ac:dyDescent="0.25">
      <c r="A88" s="26" t="s">
        <v>46</v>
      </c>
      <c r="B88" s="26" t="s">
        <v>47</v>
      </c>
      <c r="C88" s="27">
        <v>25.374683366169435</v>
      </c>
      <c r="D88" s="27">
        <v>24.00488263437768</v>
      </c>
      <c r="E88" s="27"/>
      <c r="F88" s="33">
        <f t="shared" si="1"/>
        <v>24.00488263437768</v>
      </c>
      <c r="G88" s="33">
        <v>54.544585073484882</v>
      </c>
    </row>
    <row r="89" spans="1:7" x14ac:dyDescent="0.25">
      <c r="A89" s="26" t="s">
        <v>48</v>
      </c>
      <c r="B89" s="26" t="s">
        <v>49</v>
      </c>
      <c r="C89" s="27">
        <v>23.472632296161699</v>
      </c>
      <c r="D89" s="27">
        <v>22.428032741653638</v>
      </c>
      <c r="E89" s="27"/>
      <c r="F89" s="33">
        <f t="shared" si="1"/>
        <v>22.428032741653638</v>
      </c>
      <c r="G89" s="33">
        <v>40.262184651961434</v>
      </c>
    </row>
    <row r="90" spans="1:7" x14ac:dyDescent="0.25">
      <c r="A90" s="78" t="s">
        <v>50</v>
      </c>
      <c r="B90" s="78"/>
      <c r="C90" s="12">
        <v>20.468357114008672</v>
      </c>
      <c r="D90" s="12">
        <v>20.56954371614248</v>
      </c>
      <c r="E90" s="12"/>
      <c r="F90" s="35">
        <f t="shared" si="1"/>
        <v>20.56954371614248</v>
      </c>
      <c r="G90" s="35">
        <v>35.181186836839373</v>
      </c>
    </row>
    <row r="91" spans="1:7" x14ac:dyDescent="0.25">
      <c r="A91" s="2"/>
      <c r="B91" s="2"/>
      <c r="C91" s="2"/>
      <c r="D91" s="2"/>
      <c r="E91" s="2"/>
      <c r="F91" s="1"/>
      <c r="G91" s="1"/>
    </row>
  </sheetData>
  <mergeCells count="9">
    <mergeCell ref="A90:B90"/>
    <mergeCell ref="B4:E5"/>
    <mergeCell ref="B37:E38"/>
    <mergeCell ref="B67:E68"/>
    <mergeCell ref="F37:G37"/>
    <mergeCell ref="F4:G4"/>
    <mergeCell ref="F67:G67"/>
    <mergeCell ref="A27:B27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</vt:lpstr>
      <vt:lpstr>Density</vt:lpstr>
      <vt:lpstr>growth ande density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GEOGRAPHY</dc:creator>
  <cp:lastModifiedBy>GEOGRAPHY</cp:lastModifiedBy>
  <dcterms:created xsi:type="dcterms:W3CDTF">2017-02-11T06:11:25Z</dcterms:created>
  <dcterms:modified xsi:type="dcterms:W3CDTF">2017-02-11T08:29:31Z</dcterms:modified>
</cp:coreProperties>
</file>