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Data Science\Alabs Python + ML\Analytixlabs\Machine Learning\Clustering K - Means\Datasets\"/>
    </mc:Choice>
  </mc:AlternateContent>
  <xr:revisionPtr revIDLastSave="0" documentId="13_ncr:1_{6F61C7D5-4D0A-436B-A8C7-D99A3D679A2E}" xr6:coauthVersionLast="44" xr6:coauthVersionMax="44" xr10:uidLastSave="{00000000-0000-0000-0000-000000000000}"/>
  <bookViews>
    <workbookView xWindow="-108" yWindow="-108" windowWidth="15720" windowHeight="943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</calcChain>
</file>

<file path=xl/sharedStrings.xml><?xml version="1.0" encoding="utf-8"?>
<sst xmlns="http://schemas.openxmlformats.org/spreadsheetml/2006/main" count="28" uniqueCount="28">
  <si>
    <t>Overall</t>
  </si>
  <si>
    <t>KM2_1</t>
  </si>
  <si>
    <t>KM2_2</t>
  </si>
  <si>
    <t>KM3_1</t>
  </si>
  <si>
    <t>KM3_2</t>
  </si>
  <si>
    <t>KM3_3</t>
  </si>
  <si>
    <t>Seg_size</t>
  </si>
  <si>
    <t>Seg_Pct</t>
  </si>
  <si>
    <t>includes_jails</t>
  </si>
  <si>
    <t>prisoner_count</t>
  </si>
  <si>
    <t>crime_reporting_change</t>
  </si>
  <si>
    <t>crimes_estimated</t>
  </si>
  <si>
    <t>state_population</t>
  </si>
  <si>
    <t>violent_crime_total</t>
  </si>
  <si>
    <t>murder_manslaughter</t>
  </si>
  <si>
    <t>rape_revised</t>
  </si>
  <si>
    <t>robbery</t>
  </si>
  <si>
    <t>agg_assault</t>
  </si>
  <si>
    <t>property_crime_total</t>
  </si>
  <si>
    <t>burglary</t>
  </si>
  <si>
    <t>larceny</t>
  </si>
  <si>
    <t>vehicle_theft</t>
  </si>
  <si>
    <t>Cluster Comments</t>
  </si>
  <si>
    <t>Good</t>
  </si>
  <si>
    <t>Bad</t>
  </si>
  <si>
    <t>Better</t>
  </si>
  <si>
    <t>Worst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</si>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</sst>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2" fontId="0" fillId="2" borderId="0" xfId="0" applyNumberFormat="1" applyFill="1"/>
    <xf numFmtId="2" fontId="0" fillId="2" borderId="4" xfId="0" applyNumberFormat="1" applyFill="1" applyBorder="1"/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2" fontId="0" fillId="2" borderId="11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0" fontId="2" fillId="2" borderId="13" xfId="0" applyFont="1" applyFill="1" applyBorder="1" applyAlignment="1">
      <alignment horizontal="center" vertical="top"/>
    </xf>
    <xf numFmtId="2" fontId="0" fillId="2" borderId="14" xfId="0" applyNumberFormat="1" applyFill="1" applyBorder="1"/>
    <xf numFmtId="2" fontId="0" fillId="0" borderId="14" xfId="0" applyNumberFormat="1" applyBorder="1"/>
    <xf numFmtId="2" fontId="0" fillId="0" borderId="15" xfId="0" applyNumberFormat="1" applyBorder="1"/>
    <xf numFmtId="0" fontId="1" fillId="0" borderId="0" xfId="0" applyFont="1"/>
    <xf numFmtId="0" fontId="2" fillId="2" borderId="16" xfId="0" applyFont="1" applyFill="1" applyBorder="1" applyAlignment="1">
      <alignment horizontal="center" vertical="top"/>
    </xf>
    <xf numFmtId="0" fontId="0" fillId="0" borderId="17" xfId="0" applyBorder="1"/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workbookViewId="0">
      <selection activeCell="D21" sqref="D21"/>
    </sheetView>
  </sheetViews>
  <sheetFormatPr defaultColWidth="9" defaultRowHeight="14.4"/>
  <cols>
    <col min="2" max="2" width="23.77734375" customWidth="1"/>
    <col min="3" max="4" width="11.44140625" customWidth="1"/>
    <col min="5" max="5" width="12.5546875" customWidth="1"/>
    <col min="6" max="6" width="11.44140625" customWidth="1"/>
    <col min="7" max="8" width="12.5546875" customWidth="1"/>
    <col min="10" max="10" width="10.5546875" bestFit="1" customWidth="1"/>
  </cols>
  <sheetData>
    <row r="2" spans="1:11">
      <c r="B2" s="5"/>
      <c r="C2" s="13" t="s">
        <v>0</v>
      </c>
      <c r="D2" s="17" t="s">
        <v>1</v>
      </c>
      <c r="E2" s="7" t="s">
        <v>2</v>
      </c>
      <c r="F2" s="12" t="s">
        <v>3</v>
      </c>
      <c r="G2" s="6" t="s">
        <v>4</v>
      </c>
      <c r="H2" s="7" t="s">
        <v>5</v>
      </c>
    </row>
    <row r="3" spans="1:11">
      <c r="B3" s="10" t="s">
        <v>6</v>
      </c>
      <c r="C3" s="14">
        <v>240</v>
      </c>
      <c r="D3" s="18">
        <v>228</v>
      </c>
      <c r="E3" s="9">
        <v>12</v>
      </c>
      <c r="F3" s="8">
        <v>192</v>
      </c>
      <c r="G3" s="8">
        <v>11</v>
      </c>
      <c r="H3" s="9">
        <v>37</v>
      </c>
    </row>
    <row r="4" spans="1:11">
      <c r="B4" s="10" t="s">
        <v>7</v>
      </c>
      <c r="C4" s="14">
        <v>1</v>
      </c>
      <c r="D4" s="18">
        <v>0.95</v>
      </c>
      <c r="E4" s="9">
        <v>0.05</v>
      </c>
      <c r="F4" s="8">
        <v>0.8</v>
      </c>
      <c r="G4" s="8">
        <v>4.5833333333333302E-2</v>
      </c>
      <c r="H4" s="9">
        <v>0.15416666666666701</v>
      </c>
    </row>
    <row r="5" spans="1:11">
      <c r="B5" s="10" t="s">
        <v>8</v>
      </c>
      <c r="C5" s="15">
        <v>0.13750000000000001</v>
      </c>
      <c r="D5" s="19">
        <v>0.144736842105263</v>
      </c>
      <c r="E5" s="2">
        <v>0</v>
      </c>
      <c r="F5" s="1">
        <v>0.171875</v>
      </c>
      <c r="G5" s="1">
        <v>0</v>
      </c>
      <c r="H5" s="2">
        <v>0</v>
      </c>
      <c r="J5" s="1">
        <f>C5</f>
        <v>0.13750000000000001</v>
      </c>
      <c r="K5">
        <f>J5*0.8</f>
        <v>0.11000000000000001</v>
      </c>
    </row>
    <row r="6" spans="1:11">
      <c r="B6" s="10" t="s">
        <v>9</v>
      </c>
      <c r="C6" s="15">
        <v>23930.162499999999</v>
      </c>
      <c r="D6" s="19">
        <v>18020.8552631579</v>
      </c>
      <c r="E6" s="2">
        <v>136207</v>
      </c>
      <c r="F6" s="1">
        <v>12803.140625</v>
      </c>
      <c r="G6" s="1">
        <v>139413.090909091</v>
      </c>
      <c r="H6" s="2">
        <v>47337.621621621598</v>
      </c>
      <c r="J6" s="1">
        <f t="shared" ref="J6:J18" si="0">C6</f>
        <v>23930.162499999999</v>
      </c>
      <c r="K6">
        <f t="shared" ref="K6:K18" si="1">J6*0.8</f>
        <v>19144.13</v>
      </c>
    </row>
    <row r="7" spans="1:11">
      <c r="B7" s="10" t="s">
        <v>10</v>
      </c>
      <c r="C7" s="15">
        <v>0</v>
      </c>
      <c r="D7" s="19">
        <v>0</v>
      </c>
      <c r="E7" s="2">
        <v>0</v>
      </c>
      <c r="F7" s="1">
        <v>0</v>
      </c>
      <c r="G7" s="1">
        <v>0</v>
      </c>
      <c r="H7" s="2">
        <v>0</v>
      </c>
      <c r="J7" s="1">
        <f t="shared" si="0"/>
        <v>0</v>
      </c>
      <c r="K7">
        <f t="shared" si="1"/>
        <v>0</v>
      </c>
    </row>
    <row r="8" spans="1:11">
      <c r="B8" s="10" t="s">
        <v>11</v>
      </c>
      <c r="C8" s="15">
        <v>1.2500000000000001E-2</v>
      </c>
      <c r="D8" s="19">
        <v>1.3157894736842099E-2</v>
      </c>
      <c r="E8" s="2">
        <v>0</v>
      </c>
      <c r="F8" s="1">
        <v>5.2083333333333296E-3</v>
      </c>
      <c r="G8" s="1">
        <v>0</v>
      </c>
      <c r="H8" s="2">
        <v>5.4054054054054099E-2</v>
      </c>
      <c r="J8" s="1">
        <f t="shared" si="0"/>
        <v>1.2500000000000001E-2</v>
      </c>
      <c r="K8">
        <f t="shared" si="1"/>
        <v>1.0000000000000002E-2</v>
      </c>
    </row>
    <row r="9" spans="1:11">
      <c r="B9" s="10" t="s">
        <v>12</v>
      </c>
      <c r="C9" s="15">
        <v>5622777.5791666703</v>
      </c>
      <c r="D9" s="19">
        <v>4592503.8947368404</v>
      </c>
      <c r="E9" s="2">
        <v>25197977.583333299</v>
      </c>
      <c r="F9" s="1">
        <v>3446779.578125</v>
      </c>
      <c r="G9" s="1">
        <v>25706856.363636401</v>
      </c>
      <c r="H9" s="2">
        <v>10943500.5405405</v>
      </c>
      <c r="J9" s="1">
        <f t="shared" si="0"/>
        <v>5622777.5791666703</v>
      </c>
      <c r="K9">
        <f t="shared" si="1"/>
        <v>4498222.0633333363</v>
      </c>
    </row>
    <row r="10" spans="1:11">
      <c r="B10" s="10" t="s">
        <v>13</v>
      </c>
      <c r="C10" s="15">
        <v>23928.525000000001</v>
      </c>
      <c r="D10" s="19">
        <v>18215.5438596491</v>
      </c>
      <c r="E10" s="2">
        <v>132475.16666666701</v>
      </c>
      <c r="F10" s="1">
        <v>13214.791666666701</v>
      </c>
      <c r="G10" s="1">
        <v>136155.363636364</v>
      </c>
      <c r="H10" s="2">
        <v>46159.378378378402</v>
      </c>
      <c r="J10" s="1">
        <f t="shared" si="0"/>
        <v>23928.525000000001</v>
      </c>
      <c r="K10">
        <f t="shared" si="1"/>
        <v>19142.820000000003</v>
      </c>
    </row>
    <row r="11" spans="1:11">
      <c r="B11" s="10" t="s">
        <v>14</v>
      </c>
      <c r="C11" s="15">
        <v>284.97916666666703</v>
      </c>
      <c r="D11" s="19">
        <v>224.311403508772</v>
      </c>
      <c r="E11" s="2">
        <v>1437.6666666666699</v>
      </c>
      <c r="F11" s="1">
        <v>155.40625</v>
      </c>
      <c r="G11" s="1">
        <v>1480</v>
      </c>
      <c r="H11" s="2">
        <v>602.08108108108104</v>
      </c>
      <c r="J11" s="1">
        <f t="shared" si="0"/>
        <v>284.97916666666703</v>
      </c>
      <c r="K11">
        <f t="shared" si="1"/>
        <v>227.98333333333363</v>
      </c>
    </row>
    <row r="12" spans="1:11">
      <c r="B12" s="10" t="s">
        <v>15</v>
      </c>
      <c r="C12" s="15">
        <v>1881.80833333333</v>
      </c>
      <c r="D12" s="19">
        <v>1562.7938596491199</v>
      </c>
      <c r="E12" s="2">
        <v>7943.0833333333303</v>
      </c>
      <c r="F12" s="1">
        <v>1206.4895833333301</v>
      </c>
      <c r="G12" s="1">
        <v>8050</v>
      </c>
      <c r="H12" s="2">
        <v>3552.3783783783801</v>
      </c>
      <c r="J12" s="1">
        <f t="shared" si="0"/>
        <v>1881.80833333333</v>
      </c>
      <c r="K12">
        <f t="shared" si="1"/>
        <v>1505.446666666664</v>
      </c>
    </row>
    <row r="13" spans="1:11">
      <c r="B13" s="10" t="s">
        <v>16</v>
      </c>
      <c r="C13" s="15">
        <v>6795.9875000000002</v>
      </c>
      <c r="D13" s="19">
        <v>5067.6973684210498</v>
      </c>
      <c r="E13" s="2">
        <v>39633.5</v>
      </c>
      <c r="F13" s="1">
        <v>3305.9322916666702</v>
      </c>
      <c r="G13" s="1">
        <v>41127.4545454545</v>
      </c>
      <c r="H13" s="2">
        <v>14699.891891891901</v>
      </c>
      <c r="J13" s="1">
        <f t="shared" si="0"/>
        <v>6795.9875000000002</v>
      </c>
      <c r="K13">
        <f t="shared" si="1"/>
        <v>5436.7900000000009</v>
      </c>
    </row>
    <row r="14" spans="1:11">
      <c r="A14" s="21"/>
      <c r="B14" s="10" t="s">
        <v>17</v>
      </c>
      <c r="C14" s="15">
        <v>14965.75</v>
      </c>
      <c r="D14" s="19">
        <v>11360.741228070199</v>
      </c>
      <c r="E14" s="2">
        <v>83460.916666666701</v>
      </c>
      <c r="F14" s="1">
        <v>8546.9635416666697</v>
      </c>
      <c r="G14" s="1">
        <v>85497.909090909103</v>
      </c>
      <c r="H14" s="2">
        <v>27305.027027027001</v>
      </c>
      <c r="J14" s="1">
        <f t="shared" si="0"/>
        <v>14965.75</v>
      </c>
      <c r="K14">
        <f t="shared" si="1"/>
        <v>11972.6</v>
      </c>
    </row>
    <row r="15" spans="1:11">
      <c r="B15" s="10" t="s">
        <v>18</v>
      </c>
      <c r="C15" s="15">
        <v>179016.10416666701</v>
      </c>
      <c r="D15" s="19">
        <v>140442.03947368401</v>
      </c>
      <c r="E15" s="2">
        <v>911923.33333333302</v>
      </c>
      <c r="F15" s="1">
        <v>105449.125</v>
      </c>
      <c r="G15" s="1">
        <v>939628.181818182</v>
      </c>
      <c r="H15" s="2">
        <v>334641.16216216201</v>
      </c>
      <c r="J15" s="1">
        <f t="shared" si="0"/>
        <v>179016.10416666701</v>
      </c>
      <c r="K15">
        <f t="shared" si="1"/>
        <v>143212.88333333362</v>
      </c>
    </row>
    <row r="16" spans="1:11">
      <c r="B16" s="10" t="s">
        <v>19</v>
      </c>
      <c r="C16" s="15">
        <v>39282.574999999997</v>
      </c>
      <c r="D16" s="19">
        <v>30583.298245614002</v>
      </c>
      <c r="E16" s="2">
        <v>204568.83333333299</v>
      </c>
      <c r="F16" s="1">
        <v>22319.458333333299</v>
      </c>
      <c r="G16" s="1">
        <v>210537.363636364</v>
      </c>
      <c r="H16" s="2">
        <v>76393.810810810799</v>
      </c>
      <c r="J16" s="1">
        <f t="shared" si="0"/>
        <v>39282.574999999997</v>
      </c>
      <c r="K16">
        <f t="shared" si="1"/>
        <v>31426.059999999998</v>
      </c>
    </row>
    <row r="17" spans="2:11">
      <c r="B17" s="10" t="s">
        <v>20</v>
      </c>
      <c r="C17" s="15">
        <v>121868.4375</v>
      </c>
      <c r="D17" s="19">
        <v>96639.039473684199</v>
      </c>
      <c r="E17" s="2">
        <v>601227</v>
      </c>
      <c r="F17" s="1">
        <v>73259.90625</v>
      </c>
      <c r="G17" s="1">
        <v>616489.09090909106</v>
      </c>
      <c r="H17" s="2">
        <v>227057.91891891899</v>
      </c>
      <c r="J17" s="1">
        <f t="shared" si="0"/>
        <v>121868.4375</v>
      </c>
      <c r="K17">
        <f t="shared" si="1"/>
        <v>97494.75</v>
      </c>
    </row>
    <row r="18" spans="2:11" ht="15" thickBot="1">
      <c r="B18" s="11" t="s">
        <v>21</v>
      </c>
      <c r="C18" s="16">
        <v>17865.0916666667</v>
      </c>
      <c r="D18" s="20">
        <v>13219.701754386</v>
      </c>
      <c r="E18" s="4">
        <v>106127.5</v>
      </c>
      <c r="F18" s="3">
        <v>9869.7604166666697</v>
      </c>
      <c r="G18" s="3">
        <v>112601.727272727</v>
      </c>
      <c r="H18" s="4">
        <v>31189.432432432401</v>
      </c>
      <c r="J18" s="1">
        <f t="shared" si="0"/>
        <v>17865.0916666667</v>
      </c>
      <c r="K18">
        <f t="shared" si="1"/>
        <v>14292.073333333361</v>
      </c>
    </row>
    <row r="19" spans="2:11" ht="15" thickBot="1">
      <c r="B19" s="22" t="s">
        <v>22</v>
      </c>
      <c r="C19" s="23"/>
      <c r="D19" s="24" t="s">
        <v>23</v>
      </c>
      <c r="E19" s="25" t="s">
        <v>24</v>
      </c>
      <c r="F19" s="26" t="s">
        <v>25</v>
      </c>
      <c r="G19" s="26" t="s">
        <v>26</v>
      </c>
      <c r="H19" s="25" t="s">
        <v>27</v>
      </c>
    </row>
  </sheetData>
  <conditionalFormatting sqref="D5:H18">
    <cfRule type="expression" dxfId="1" priority="1" stopIfTrue="1">
      <formula>$K5 &gt; D5</formula>
    </cfRule>
    <cfRule type="expression" dxfId="0" priority="2">
      <formula>$J5 &lt; D5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</cp:lastModifiedBy>
  <dcterms:created xsi:type="dcterms:W3CDTF">2019-12-01T07:36:00Z</dcterms:created>
  <dcterms:modified xsi:type="dcterms:W3CDTF">2019-12-01T07:47:58Z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