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320075231\Desktop\Kalpesh Sadani\GBS\2024\Interview\"/>
    </mc:Choice>
  </mc:AlternateContent>
  <xr:revisionPtr revIDLastSave="0" documentId="8_{FC9F9E80-233D-4FE9-A4EA-A4483C8B8480}" xr6:coauthVersionLast="47" xr6:coauthVersionMax="47" xr10:uidLastSave="{00000000-0000-0000-0000-000000000000}"/>
  <bookViews>
    <workbookView xWindow="-110" yWindow="-110" windowWidth="19420" windowHeight="10420" xr2:uid="{14E83C46-699C-4F61-90C9-3FDE7E3DBB22}"/>
  </bookViews>
  <sheets>
    <sheet name="Instructions" sheetId="4" r:id="rId1"/>
    <sheet name="Shipment_Information" sheetId="1" r:id="rId2"/>
    <sheet name="Predict" sheetId="5" r:id="rId3"/>
    <sheet name="Agreed_Lead_time_Road" sheetId="2" r:id="rId4"/>
    <sheet name="MOT_Factor" sheetId="3" r:id="rId5"/>
  </sheets>
  <definedNames>
    <definedName name="_xlnm._FilterDatabase" localSheetId="1" hidden="1">Shipment_Information!$A$1:$H$8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" i="2" l="1"/>
  <c r="F6" i="2"/>
  <c r="F5" i="2"/>
  <c r="F4" i="2"/>
  <c r="F3" i="2"/>
  <c r="F2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<sst xmlns="http://schemas.openxmlformats.org/spreadsheetml/2006/main" count="97" uniqueCount="39">
  <si>
    <t>Shipment Number</t>
  </si>
  <si>
    <t>Start Location</t>
  </si>
  <si>
    <t>Destination</t>
  </si>
  <si>
    <t>Carrier</t>
  </si>
  <si>
    <t>MOT</t>
  </si>
  <si>
    <t>Weight</t>
  </si>
  <si>
    <t>Start Date</t>
  </si>
  <si>
    <t>Delv Date</t>
  </si>
  <si>
    <t>SHIP01</t>
  </si>
  <si>
    <t>Bangalore</t>
  </si>
  <si>
    <t>Chennai</t>
  </si>
  <si>
    <t>FEDEX</t>
  </si>
  <si>
    <t>Road</t>
  </si>
  <si>
    <t>SHIP02</t>
  </si>
  <si>
    <t>Delhi</t>
  </si>
  <si>
    <t>Air</t>
  </si>
  <si>
    <t>SHIP03</t>
  </si>
  <si>
    <t>Mumbai</t>
  </si>
  <si>
    <t>DTDC</t>
  </si>
  <si>
    <t>Sea</t>
  </si>
  <si>
    <t>SHIP04</t>
  </si>
  <si>
    <t>SHIP05</t>
  </si>
  <si>
    <t>SHIP06</t>
  </si>
  <si>
    <t>SHIP07</t>
  </si>
  <si>
    <t>ALT Factor</t>
  </si>
  <si>
    <t>There are 3 excel sheets in the excel.</t>
  </si>
  <si>
    <t>Sheet "Shipment Information" :</t>
  </si>
  <si>
    <t>It contains details of the company's Shipments made from a start Location to a Destination through various Carrier sevice providers like FEDEX, DTDC etc. It also has the detail of the Shipment's mode of Transportation(MOT) , Start Date and Delivery Date of the Shipment.</t>
  </si>
  <si>
    <t>Sheet "Agreed Lead time Road":</t>
  </si>
  <si>
    <t>Sheet "MOT_Factor":</t>
  </si>
  <si>
    <t xml:space="preserve"> </t>
  </si>
  <si>
    <t>CostPerDay_Road</t>
  </si>
  <si>
    <t>CostPerDay_Sea</t>
  </si>
  <si>
    <t>CostPerDay_Air</t>
  </si>
  <si>
    <t>ContractedLeadtime_Base</t>
  </si>
  <si>
    <t>It has the details of Cost incurred for a day of transport for each MOT and the base contracted lead time (total number of days that it will take to transport shipment between a given Start and End Locations through a given Carrier)..</t>
  </si>
  <si>
    <t>It has the details of the percentage of base lead time it takes based on MOTchosen by customer. So if the ContractedLeadTime_Base for a shipment is 6 Days, MOT is Sea then ALT Factor is 80% - which means it will take 4.8 days for that shipment to reach its destination</t>
  </si>
  <si>
    <t>SHIP08</t>
  </si>
  <si>
    <t>SHIP09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</si>
</sst>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5" fontId="0" fillId="0" borderId="0" xfId="0" applyNumberFormat="1"/>
    <xf numFmtId="9" fontId="0" fillId="0" borderId="0" xfId="0" applyNumberFormat="1"/>
    <xf numFmtId="0" fontId="0" fillId="0" borderId="2" xfId="0" applyBorder="1" applyAlignment="1">
      <alignment wrapText="1"/>
    </xf>
    <xf numFmtId="0" fontId="0" fillId="2" borderId="2" xfId="0" applyFill="1" applyBorder="1" applyAlignment="1">
      <alignment wrapText="1"/>
    </xf>
    <xf numFmtId="0" fontId="0" fillId="2" borderId="3" xfId="0" applyFill="1" applyBorder="1" applyAlignment="1">
      <alignment wrapText="1"/>
    </xf>
    <xf numFmtId="0" fontId="0" fillId="0" borderId="4" xfId="0" applyBorder="1" applyAlignment="1">
      <alignment wrapText="1"/>
    </xf>
    <xf numFmtId="0" fontId="0" fillId="0" borderId="0" xfId="0" applyAlignment="1">
      <alignment wrapText="1"/>
    </xf>
    <xf numFmtId="0" fontId="1" fillId="0" borderId="1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7E6A40-2EB9-4AB0-8BF6-4322CBCA5F7A}">
  <dimension ref="A1:A12"/>
  <sheetViews>
    <sheetView tabSelected="1" workbookViewId="0"/>
  </sheetViews>
  <sheetFormatPr defaultRowHeight="14.5" x14ac:dyDescent="0.35"/>
  <cols>
    <col min="1" max="1" width="106" style="7" customWidth="1"/>
  </cols>
  <sheetData>
    <row r="1" spans="1:1" x14ac:dyDescent="0.35">
      <c r="A1" s="8" t="s">
        <v>25</v>
      </c>
    </row>
    <row r="2" spans="1:1" x14ac:dyDescent="0.35">
      <c r="A2" s="3"/>
    </row>
    <row r="3" spans="1:1" x14ac:dyDescent="0.35">
      <c r="A3" s="4" t="s">
        <v>26</v>
      </c>
    </row>
    <row r="4" spans="1:1" ht="43.5" x14ac:dyDescent="0.35">
      <c r="A4" s="5" t="s">
        <v>27</v>
      </c>
    </row>
    <row r="5" spans="1:1" x14ac:dyDescent="0.35">
      <c r="A5" s="6"/>
    </row>
    <row r="6" spans="1:1" x14ac:dyDescent="0.35">
      <c r="A6" s="4" t="s">
        <v>28</v>
      </c>
    </row>
    <row r="7" spans="1:1" ht="29" x14ac:dyDescent="0.35">
      <c r="A7" s="5" t="s">
        <v>35</v>
      </c>
    </row>
    <row r="8" spans="1:1" x14ac:dyDescent="0.35">
      <c r="A8" s="6"/>
    </row>
    <row r="9" spans="1:1" x14ac:dyDescent="0.35">
      <c r="A9" s="4" t="s">
        <v>29</v>
      </c>
    </row>
    <row r="10" spans="1:1" ht="43.5" x14ac:dyDescent="0.35">
      <c r="A10" s="5" t="s">
        <v>36</v>
      </c>
    </row>
    <row r="12" spans="1:1" x14ac:dyDescent="0.35">
      <c r="A12" s="7" t="s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9D15F-962F-4DE6-B131-7C7C8500F71F}">
  <dimension ref="A1:H8"/>
  <sheetViews>
    <sheetView workbookViewId="0">
      <selection activeCell="A2" sqref="A2"/>
    </sheetView>
  </sheetViews>
  <sheetFormatPr defaultRowHeight="14.5" x14ac:dyDescent="0.35"/>
  <cols>
    <col min="7" max="8" width="9.1796875" bestFit="1" customWidth="1"/>
  </cols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5">
      <c r="A2" t="s">
        <v>8</v>
      </c>
      <c r="B2" t="s">
        <v>9</v>
      </c>
      <c r="C2" t="s">
        <v>10</v>
      </c>
      <c r="D2" t="s">
        <v>11</v>
      </c>
      <c r="E2" t="s">
        <v>12</v>
      </c>
      <c r="F2">
        <v>100</v>
      </c>
      <c r="G2" s="1">
        <v>44947</v>
      </c>
      <c r="H2" s="1">
        <v>44960</v>
      </c>
    </row>
    <row r="3" spans="1:8" x14ac:dyDescent="0.35">
      <c r="A3" t="s">
        <v>13</v>
      </c>
      <c r="B3" t="s">
        <v>10</v>
      </c>
      <c r="C3" t="s">
        <v>14</v>
      </c>
      <c r="D3" t="s">
        <v>11</v>
      </c>
      <c r="E3" t="s">
        <v>15</v>
      </c>
      <c r="F3">
        <v>30</v>
      </c>
      <c r="G3" s="1">
        <v>44957</v>
      </c>
      <c r="H3" s="1">
        <v>44972</v>
      </c>
    </row>
    <row r="4" spans="1:8" x14ac:dyDescent="0.35">
      <c r="A4" t="s">
        <v>16</v>
      </c>
      <c r="B4" t="s">
        <v>17</v>
      </c>
      <c r="C4" t="s">
        <v>9</v>
      </c>
      <c r="D4" t="s">
        <v>18</v>
      </c>
      <c r="E4" t="s">
        <v>19</v>
      </c>
      <c r="F4">
        <v>20</v>
      </c>
      <c r="G4" s="1">
        <v>44962</v>
      </c>
      <c r="H4" s="1">
        <v>44969</v>
      </c>
    </row>
    <row r="5" spans="1:8" x14ac:dyDescent="0.35">
      <c r="A5" t="s">
        <v>20</v>
      </c>
      <c r="B5" t="s">
        <v>9</v>
      </c>
      <c r="C5" t="s">
        <v>14</v>
      </c>
      <c r="D5" t="s">
        <v>11</v>
      </c>
      <c r="E5" t="s">
        <v>15</v>
      </c>
      <c r="F5">
        <v>100</v>
      </c>
      <c r="G5" s="1">
        <v>44962</v>
      </c>
      <c r="H5" s="1">
        <v>44987</v>
      </c>
    </row>
    <row r="6" spans="1:8" x14ac:dyDescent="0.35">
      <c r="A6" t="s">
        <v>21</v>
      </c>
      <c r="B6" t="s">
        <v>9</v>
      </c>
      <c r="C6" t="s">
        <v>10</v>
      </c>
      <c r="D6" t="s">
        <v>18</v>
      </c>
      <c r="E6" t="s">
        <v>15</v>
      </c>
      <c r="F6">
        <v>90</v>
      </c>
      <c r="G6" s="1">
        <v>44962</v>
      </c>
      <c r="H6" s="1">
        <v>44966</v>
      </c>
    </row>
    <row r="7" spans="1:8" x14ac:dyDescent="0.35">
      <c r="A7" t="s">
        <v>22</v>
      </c>
      <c r="B7" t="s">
        <v>9</v>
      </c>
      <c r="C7" t="s">
        <v>14</v>
      </c>
      <c r="D7" t="s">
        <v>11</v>
      </c>
      <c r="E7" t="s">
        <v>12</v>
      </c>
      <c r="F7">
        <v>150</v>
      </c>
      <c r="G7" s="1">
        <v>44990</v>
      </c>
      <c r="H7" s="1">
        <v>45017</v>
      </c>
    </row>
    <row r="8" spans="1:8" x14ac:dyDescent="0.35">
      <c r="A8" t="s">
        <v>23</v>
      </c>
      <c r="B8" t="s">
        <v>9</v>
      </c>
      <c r="C8" t="s">
        <v>14</v>
      </c>
      <c r="D8" t="s">
        <v>18</v>
      </c>
      <c r="E8" t="s">
        <v>12</v>
      </c>
      <c r="F8">
        <v>150</v>
      </c>
      <c r="G8" s="1">
        <v>44993</v>
      </c>
      <c r="H8" s="1">
        <v>45004</v>
      </c>
    </row>
  </sheetData>
  <autoFilter ref="A1:H8" xr:uid="{EE29D15F-962F-4DE6-B131-7C7C8500F71F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BEDC6-CECA-4778-824A-6ABFA14F8F60}">
  <dimension ref="A1:F3"/>
  <sheetViews>
    <sheetView workbookViewId="0">
      <selection sqref="A1:F3"/>
    </sheetView>
  </sheetViews>
  <sheetFormatPr defaultRowHeight="14.5" x14ac:dyDescent="0.35"/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 t="s">
        <v>37</v>
      </c>
      <c r="B2" t="s">
        <v>9</v>
      </c>
      <c r="C2" t="s">
        <v>14</v>
      </c>
      <c r="D2" t="s">
        <v>11</v>
      </c>
      <c r="E2" t="s">
        <v>12</v>
      </c>
      <c r="F2">
        <v>100</v>
      </c>
    </row>
    <row r="3" spans="1:6" x14ac:dyDescent="0.35">
      <c r="A3" t="s">
        <v>38</v>
      </c>
      <c r="B3" t="s">
        <v>17</v>
      </c>
      <c r="C3" t="s">
        <v>14</v>
      </c>
      <c r="D3" t="s">
        <v>11</v>
      </c>
      <c r="E3" t="s">
        <v>15</v>
      </c>
      <c r="F3">
        <v>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729C24-09EE-462F-96D5-66A830EC5B6E}">
  <dimension ref="A1:G7"/>
  <sheetViews>
    <sheetView workbookViewId="0">
      <selection activeCell="B8" sqref="B8"/>
    </sheetView>
  </sheetViews>
  <sheetFormatPr defaultRowHeight="14.5" x14ac:dyDescent="0.35"/>
  <cols>
    <col min="4" max="4" width="15.453125" bestFit="1" customWidth="1"/>
    <col min="5" max="5" width="14.36328125" bestFit="1" customWidth="1"/>
    <col min="6" max="6" width="13.54296875" bestFit="1" customWidth="1"/>
    <col min="7" max="7" width="22.6328125" bestFit="1" customWidth="1"/>
  </cols>
  <sheetData>
    <row r="1" spans="1:7" x14ac:dyDescent="0.35">
      <c r="A1" t="s">
        <v>1</v>
      </c>
      <c r="B1" t="s">
        <v>2</v>
      </c>
      <c r="C1" t="s">
        <v>3</v>
      </c>
      <c r="D1" t="s">
        <v>31</v>
      </c>
      <c r="E1" t="s">
        <v>32</v>
      </c>
      <c r="F1" t="s">
        <v>33</v>
      </c>
      <c r="G1" t="s">
        <v>34</v>
      </c>
    </row>
    <row r="2" spans="1:7" x14ac:dyDescent="0.35">
      <c r="A2" t="s">
        <v>9</v>
      </c>
      <c r="B2" t="s">
        <v>10</v>
      </c>
      <c r="C2" t="s">
        <v>11</v>
      </c>
      <c r="D2">
        <v>60</v>
      </c>
      <c r="E2">
        <f>D2*1.2</f>
        <v>72</v>
      </c>
      <c r="F2">
        <f>D2*1.5</f>
        <v>90</v>
      </c>
      <c r="G2">
        <v>6</v>
      </c>
    </row>
    <row r="3" spans="1:7" x14ac:dyDescent="0.35">
      <c r="A3" t="s">
        <v>10</v>
      </c>
      <c r="B3" t="s">
        <v>14</v>
      </c>
      <c r="C3" t="s">
        <v>11</v>
      </c>
      <c r="D3">
        <v>40</v>
      </c>
      <c r="E3">
        <f t="shared" ref="E3:E7" si="0">D3*1.2</f>
        <v>48</v>
      </c>
      <c r="F3">
        <f t="shared" ref="F3:F7" si="1">D3*1.5</f>
        <v>60</v>
      </c>
      <c r="G3">
        <v>25</v>
      </c>
    </row>
    <row r="4" spans="1:7" x14ac:dyDescent="0.35">
      <c r="A4" t="s">
        <v>17</v>
      </c>
      <c r="B4" t="s">
        <v>9</v>
      </c>
      <c r="C4" t="s">
        <v>18</v>
      </c>
      <c r="D4">
        <v>50</v>
      </c>
      <c r="E4">
        <f t="shared" si="0"/>
        <v>60</v>
      </c>
      <c r="F4">
        <f t="shared" si="1"/>
        <v>75</v>
      </c>
      <c r="G4">
        <v>8</v>
      </c>
    </row>
    <row r="5" spans="1:7" x14ac:dyDescent="0.35">
      <c r="A5" t="s">
        <v>9</v>
      </c>
      <c r="B5" t="s">
        <v>14</v>
      </c>
      <c r="C5" t="s">
        <v>11</v>
      </c>
      <c r="D5">
        <v>50</v>
      </c>
      <c r="E5">
        <f t="shared" si="0"/>
        <v>60</v>
      </c>
      <c r="F5">
        <f t="shared" si="1"/>
        <v>75</v>
      </c>
      <c r="G5">
        <v>15</v>
      </c>
    </row>
    <row r="6" spans="1:7" x14ac:dyDescent="0.35">
      <c r="A6" t="s">
        <v>9</v>
      </c>
      <c r="B6" t="s">
        <v>10</v>
      </c>
      <c r="C6" t="s">
        <v>18</v>
      </c>
      <c r="D6">
        <v>70</v>
      </c>
      <c r="E6">
        <f t="shared" si="0"/>
        <v>84</v>
      </c>
      <c r="F6">
        <f t="shared" si="1"/>
        <v>105</v>
      </c>
      <c r="G6">
        <v>3</v>
      </c>
    </row>
    <row r="7" spans="1:7" x14ac:dyDescent="0.35">
      <c r="A7" t="s">
        <v>9</v>
      </c>
      <c r="B7" t="s">
        <v>14</v>
      </c>
      <c r="C7" t="s">
        <v>18</v>
      </c>
      <c r="D7">
        <v>90</v>
      </c>
      <c r="E7">
        <f t="shared" si="0"/>
        <v>108</v>
      </c>
      <c r="F7">
        <f t="shared" si="1"/>
        <v>135</v>
      </c>
      <c r="G7">
        <v>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E0F32-FEF4-4C83-8B5D-3BF0A1CD873E}">
  <dimension ref="A1:B4"/>
  <sheetViews>
    <sheetView workbookViewId="0">
      <selection activeCell="B1" sqref="B1"/>
    </sheetView>
  </sheetViews>
  <sheetFormatPr defaultRowHeight="14.5" x14ac:dyDescent="0.35"/>
  <sheetData>
    <row r="1" spans="1:2" x14ac:dyDescent="0.35">
      <c r="A1" t="s">
        <v>4</v>
      </c>
      <c r="B1" t="s">
        <v>24</v>
      </c>
    </row>
    <row r="2" spans="1:2" x14ac:dyDescent="0.35">
      <c r="A2" t="s">
        <v>15</v>
      </c>
      <c r="B2" s="2">
        <v>0.3</v>
      </c>
    </row>
    <row r="3" spans="1:2" x14ac:dyDescent="0.35">
      <c r="A3" t="s">
        <v>19</v>
      </c>
      <c r="B3" s="2">
        <v>0.8</v>
      </c>
    </row>
    <row r="4" spans="1:2" x14ac:dyDescent="0.35">
      <c r="A4" t="s">
        <v>12</v>
      </c>
      <c r="B4" s="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Instructions</vt:lpstr>
      <vt:lpstr>Shipment_Information</vt:lpstr>
      <vt:lpstr>Predict</vt:lpstr>
      <vt:lpstr>Agreed_Lead_time_Road</vt:lpstr>
      <vt:lpstr>MOT_Factor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S, Kumaraguru</dc:creator>
  <cp:lastModifiedBy>Sadani, Kalpesh</cp:lastModifiedBy>
  <dcterms:created xsi:type="dcterms:W3CDTF">2024-06-20T13:19:33Z</dcterms:created>
  <dcterms:modified xsi:type="dcterms:W3CDTF">2024-06-24T07:13:16Z</dcterms:modified>
</cp:coreProperties>
</file>