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 activeTab="1"/>
  </bookViews>
  <sheets>
    <sheet name="Sheet1" sheetId="1" r:id="rId1"/>
    <sheet name="Sheet2" sheetId="2" r:id="rId2"/>
  </sheets>
  <definedNames>
    <definedName name="coordinates" localSheetId="0">Sheet1!$C$1:$E$45</definedName>
  </definedNames>
  <calcPr calcId="124519"/>
</workbook>
</file>

<file path=xl/calcChain.xml><?xml version="1.0" encoding="utf-8"?>
<calcChain xmlns="http://schemas.openxmlformats.org/spreadsheetml/2006/main">
  <c r="AE13" i="2"/>
  <c r="AD13"/>
  <c r="AC13"/>
  <c r="AE12"/>
  <c r="AD12"/>
  <c r="AC12"/>
  <c r="AE11"/>
  <c r="AD11"/>
  <c r="AC11"/>
  <c r="AE10"/>
  <c r="AD10"/>
  <c r="AC10"/>
  <c r="AE9"/>
  <c r="AD9"/>
  <c r="AC9"/>
  <c r="AA13"/>
  <c r="Z13"/>
  <c r="Y13"/>
  <c r="AA12"/>
  <c r="Z12"/>
  <c r="Y12"/>
  <c r="AA11"/>
  <c r="Z11"/>
  <c r="Y11"/>
  <c r="AA10"/>
  <c r="Z10"/>
  <c r="Y10"/>
  <c r="AA9"/>
  <c r="Z9"/>
  <c r="Y9"/>
  <c r="W13"/>
  <c r="V13"/>
  <c r="U13"/>
  <c r="W12"/>
  <c r="V12"/>
  <c r="U12"/>
  <c r="W11"/>
  <c r="V11"/>
  <c r="U11"/>
  <c r="W10"/>
  <c r="V10"/>
  <c r="U10"/>
  <c r="W9"/>
  <c r="V9"/>
  <c r="U9"/>
  <c r="S13"/>
  <c r="R13"/>
  <c r="Q13"/>
  <c r="S12"/>
  <c r="R12"/>
  <c r="Q12"/>
  <c r="S11"/>
  <c r="R11"/>
  <c r="Q11"/>
  <c r="S10"/>
  <c r="R10"/>
  <c r="Q10"/>
  <c r="S9"/>
  <c r="R9"/>
  <c r="Q9"/>
  <c r="O13"/>
  <c r="N13"/>
  <c r="M13"/>
  <c r="O12"/>
  <c r="N12"/>
  <c r="M12"/>
  <c r="O11"/>
  <c r="N11"/>
  <c r="M11"/>
  <c r="O10"/>
  <c r="N10"/>
  <c r="M10"/>
  <c r="O9"/>
  <c r="N9"/>
  <c r="M9"/>
  <c r="K13"/>
  <c r="J13"/>
  <c r="I13"/>
  <c r="K12"/>
  <c r="J12"/>
  <c r="I12"/>
  <c r="K11"/>
  <c r="J11"/>
  <c r="I11"/>
  <c r="K10"/>
  <c r="J10"/>
  <c r="I10"/>
  <c r="K9"/>
  <c r="J9"/>
  <c r="I9"/>
  <c r="G13"/>
  <c r="F13"/>
  <c r="E13"/>
  <c r="G12"/>
  <c r="F12"/>
  <c r="E12"/>
  <c r="G11"/>
  <c r="F11"/>
  <c r="E11"/>
  <c r="G10"/>
  <c r="F10"/>
  <c r="E10"/>
  <c r="G9"/>
  <c r="F9"/>
  <c r="E9"/>
  <c r="A10"/>
  <c r="B10"/>
  <c r="C10"/>
  <c r="A11"/>
  <c r="B11"/>
  <c r="C11"/>
  <c r="A12"/>
  <c r="B12"/>
  <c r="C12"/>
  <c r="A13"/>
  <c r="B13"/>
  <c r="C13"/>
  <c r="B9"/>
  <c r="C9"/>
  <c r="A9"/>
  <c r="G2"/>
  <c r="G3" s="1"/>
  <c r="G4" s="1"/>
  <c r="G5" s="1"/>
  <c r="G6" s="1"/>
  <c r="F2"/>
  <c r="E2"/>
  <c r="E3" s="1"/>
  <c r="E4" s="1"/>
  <c r="E5" s="1"/>
  <c r="E6" s="1"/>
  <c r="F3"/>
  <c r="F4" s="1"/>
  <c r="F5" s="1"/>
  <c r="F6" s="1"/>
  <c r="M2"/>
  <c r="N2"/>
  <c r="R2" s="1"/>
  <c r="O2"/>
  <c r="Q2"/>
  <c r="U2" s="1"/>
  <c r="S2"/>
  <c r="W2" s="1"/>
  <c r="I3"/>
  <c r="J3"/>
  <c r="K3"/>
  <c r="K4" s="1"/>
  <c r="K5" s="1"/>
  <c r="K6" s="1"/>
  <c r="M3"/>
  <c r="N3"/>
  <c r="O3"/>
  <c r="Q3"/>
  <c r="S3"/>
  <c r="I4"/>
  <c r="J4"/>
  <c r="M4"/>
  <c r="N4"/>
  <c r="O4"/>
  <c r="Q4"/>
  <c r="S4"/>
  <c r="I5"/>
  <c r="J5"/>
  <c r="M5"/>
  <c r="N5"/>
  <c r="O5"/>
  <c r="Q5"/>
  <c r="S5"/>
  <c r="I6"/>
  <c r="J6"/>
  <c r="M6"/>
  <c r="N6"/>
  <c r="O6"/>
  <c r="Q6"/>
  <c r="S6"/>
  <c r="C3"/>
  <c r="C4" s="1"/>
  <c r="C5" s="1"/>
  <c r="C6" s="1"/>
  <c r="B3"/>
  <c r="B4" s="1"/>
  <c r="B5" s="1"/>
  <c r="B6" s="1"/>
  <c r="X5" i="1"/>
  <c r="W5"/>
  <c r="V5"/>
  <c r="V2"/>
  <c r="X2"/>
  <c r="W2"/>
  <c r="O18"/>
  <c r="N18"/>
  <c r="M18"/>
  <c r="M3"/>
  <c r="N3"/>
  <c r="O3"/>
  <c r="M6"/>
  <c r="N6"/>
  <c r="O6"/>
  <c r="M9"/>
  <c r="N9"/>
  <c r="O9"/>
  <c r="M10"/>
  <c r="N10"/>
  <c r="O10"/>
  <c r="M13"/>
  <c r="N13"/>
  <c r="O13"/>
  <c r="M12"/>
  <c r="N12"/>
  <c r="O12"/>
  <c r="M15"/>
  <c r="N15"/>
  <c r="O15"/>
  <c r="M16"/>
  <c r="N16"/>
  <c r="O16"/>
  <c r="M19"/>
  <c r="N19"/>
  <c r="O19"/>
  <c r="M22"/>
  <c r="N22"/>
  <c r="O22"/>
  <c r="M23"/>
  <c r="N23"/>
  <c r="O23"/>
  <c r="M25"/>
  <c r="N25"/>
  <c r="O25"/>
  <c r="M27"/>
  <c r="N27"/>
  <c r="O27"/>
  <c r="M28"/>
  <c r="N28"/>
  <c r="O28"/>
  <c r="M30"/>
  <c r="N30"/>
  <c r="O30"/>
  <c r="M31"/>
  <c r="N31"/>
  <c r="O31"/>
  <c r="M33"/>
  <c r="N33"/>
  <c r="O33"/>
  <c r="M35"/>
  <c r="N35"/>
  <c r="O35"/>
  <c r="M36"/>
  <c r="N36"/>
  <c r="O36"/>
  <c r="N2"/>
  <c r="O2"/>
  <c r="M2"/>
  <c r="G35"/>
  <c r="G30"/>
  <c r="G27"/>
  <c r="G15"/>
  <c r="G9"/>
  <c r="G2"/>
  <c r="Y2" i="2" l="1"/>
  <c r="U3"/>
  <c r="U4" s="1"/>
  <c r="U5" s="1"/>
  <c r="U6" s="1"/>
  <c r="W3"/>
  <c r="W4" s="1"/>
  <c r="W5" s="1"/>
  <c r="W6" s="1"/>
  <c r="AA2"/>
  <c r="R3"/>
  <c r="R4" s="1"/>
  <c r="R5" s="1"/>
  <c r="R6" s="1"/>
  <c r="V2"/>
  <c r="AE2" l="1"/>
  <c r="AE3" s="1"/>
  <c r="AE4" s="1"/>
  <c r="AE5" s="1"/>
  <c r="AE6" s="1"/>
  <c r="AA3"/>
  <c r="AA4" s="1"/>
  <c r="AA5" s="1"/>
  <c r="AA6" s="1"/>
  <c r="AC2"/>
  <c r="AC3" s="1"/>
  <c r="AC4" s="1"/>
  <c r="AC5" s="1"/>
  <c r="AC6" s="1"/>
  <c r="Y3"/>
  <c r="Y4" s="1"/>
  <c r="Y5" s="1"/>
  <c r="Y6" s="1"/>
  <c r="Z2"/>
  <c r="V3"/>
  <c r="V4" s="1"/>
  <c r="V5" s="1"/>
  <c r="V6" s="1"/>
  <c r="AD2" l="1"/>
  <c r="AD3" s="1"/>
  <c r="AD4" s="1"/>
  <c r="AD5" s="1"/>
  <c r="AD6" s="1"/>
  <c r="Z3"/>
  <c r="Z4" s="1"/>
  <c r="Z5" s="1"/>
  <c r="Z6" s="1"/>
</calcChain>
</file>

<file path=xl/connections.xml><?xml version="1.0" encoding="utf-8"?>
<connections xmlns="http://schemas.openxmlformats.org/spreadsheetml/2006/main">
  <connection id="1" name="coordinates" type="6" refreshedVersion="3" background="1" saveData="1">
    <textPr codePage="850" sourceFile="D:\cooling_circuit_project\coordinates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<sst xmlns="http://schemas.openxmlformats.org/spreadsheetml/2006/main" count="42" uniqueCount="31">
  <si>
    <t>pipe1</t>
  </si>
  <si>
    <t>b1 yz</t>
  </si>
  <si>
    <t>p2</t>
  </si>
  <si>
    <t>p3</t>
  </si>
  <si>
    <t>b2 - xy</t>
  </si>
  <si>
    <t>b3 - xy</t>
  </si>
  <si>
    <t>p4</t>
  </si>
  <si>
    <t>p5</t>
  </si>
  <si>
    <t>b4 zx</t>
  </si>
  <si>
    <t>p6</t>
  </si>
  <si>
    <t xml:space="preserve"> ht0.1</t>
  </si>
  <si>
    <t>heat_sink -</t>
  </si>
  <si>
    <t xml:space="preserve"> </t>
  </si>
  <si>
    <t>radiator</t>
  </si>
  <si>
    <t>dia0.05</t>
  </si>
  <si>
    <t>tank</t>
  </si>
  <si>
    <t>Salome geometry data</t>
  </si>
  <si>
    <t>len</t>
  </si>
  <si>
    <t>LEN/2</t>
  </si>
  <si>
    <t>OUT</t>
  </si>
  <si>
    <t>IN</t>
  </si>
  <si>
    <t>Salome</t>
  </si>
  <si>
    <t>cfdstudio</t>
  </si>
  <si>
    <t>diff</t>
  </si>
  <si>
    <t>cen</t>
  </si>
  <si>
    <t>out</t>
  </si>
  <si>
    <t>in</t>
  </si>
  <si>
    <t>centre</t>
  </si>
  <si>
    <t>Actual values for cfd studio</t>
  </si>
  <si>
    <t>lr</t>
  </si>
  <si>
    <t>TL</t>
  </si>
</sst>
</file>

<file path=xl/styles.xml><?xml version="1.0" encoding="utf-8"?>
<styleSheet xmlns="http://schemas.openxmlformats.org/spreadsheetml/2006/main">
  <numFmts count="2">
    <numFmt numFmtId="164" formatCode="0.00000000"/>
    <numFmt numFmtId="165" formatCode="0.000000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3" borderId="0" xfId="0" applyNumberFormat="1" applyFill="1"/>
    <xf numFmtId="165" fontId="0" fillId="2" borderId="0" xfId="0" applyNumberFormat="1" applyFill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ordinat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5"/>
  <sheetViews>
    <sheetView workbookViewId="0">
      <selection activeCell="O10" sqref="O10"/>
    </sheetView>
  </sheetViews>
  <sheetFormatPr defaultRowHeight="15"/>
  <cols>
    <col min="1" max="1" width="10.7109375" style="1" bestFit="1" customWidth="1"/>
    <col min="2" max="2" width="10.5703125" style="1" bestFit="1" customWidth="1"/>
    <col min="3" max="5" width="10.140625" style="4" hidden="1" customWidth="1"/>
    <col min="6" max="7" width="9.42578125" style="4" hidden="1" customWidth="1"/>
    <col min="8" max="8" width="1.7109375" style="2" hidden="1" customWidth="1"/>
    <col min="9" max="11" width="11.7109375" style="1" hidden="1" customWidth="1"/>
    <col min="12" max="12" width="1.140625" style="1" hidden="1" customWidth="1"/>
    <col min="13" max="15" width="11.7109375" style="1" bestFit="1" customWidth="1"/>
    <col min="16" max="16" width="2" style="1" customWidth="1"/>
    <col min="17" max="17" width="10.5703125" style="1" bestFit="1" customWidth="1"/>
    <col min="18" max="20" width="11.7109375" style="1" bestFit="1" customWidth="1"/>
    <col min="21" max="21" width="2.5703125" style="1" customWidth="1"/>
    <col min="22" max="24" width="12.28515625" style="1" bestFit="1" customWidth="1"/>
    <col min="25" max="25" width="2.85546875" style="1" customWidth="1"/>
    <col min="26" max="28" width="12.28515625" style="1" bestFit="1" customWidth="1"/>
    <col min="29" max="16384" width="9.140625" style="1"/>
  </cols>
  <sheetData>
    <row r="1" spans="1:28">
      <c r="C1" s="5" t="s">
        <v>16</v>
      </c>
      <c r="D1" s="5"/>
      <c r="E1" s="5"/>
      <c r="F1" s="3" t="s">
        <v>17</v>
      </c>
      <c r="G1" s="3" t="s">
        <v>18</v>
      </c>
      <c r="M1" s="1" t="s">
        <v>21</v>
      </c>
      <c r="R1" s="1" t="s">
        <v>22</v>
      </c>
      <c r="V1" s="1" t="s">
        <v>23</v>
      </c>
      <c r="Z1" s="1" t="s">
        <v>28</v>
      </c>
    </row>
    <row r="2" spans="1:28">
      <c r="A2" s="1" t="s">
        <v>0</v>
      </c>
      <c r="B2" s="1" t="s">
        <v>19</v>
      </c>
      <c r="C2" s="4">
        <v>-0.39382099999999998</v>
      </c>
      <c r="D2" s="4">
        <v>-0.49632100000000001</v>
      </c>
      <c r="E2" s="4">
        <v>0.31961899999999999</v>
      </c>
      <c r="F2" s="4">
        <v>8.0000000000000002E-3</v>
      </c>
      <c r="G2" s="4">
        <f>F2/2</f>
        <v>4.0000000000000001E-3</v>
      </c>
      <c r="I2" s="1">
        <v>0.52382099999999998</v>
      </c>
      <c r="J2" s="1">
        <v>0.58132099999999998</v>
      </c>
      <c r="K2" s="1">
        <v>4.6381000000000006E-2</v>
      </c>
      <c r="M2" s="1">
        <f>C2+I2</f>
        <v>0.13</v>
      </c>
      <c r="N2" s="1">
        <f t="shared" ref="N2:O2" si="0">D2+J2</f>
        <v>8.4999999999999964E-2</v>
      </c>
      <c r="O2" s="1">
        <f t="shared" si="0"/>
        <v>0.36599999999999999</v>
      </c>
      <c r="R2" s="1">
        <v>-0.13</v>
      </c>
      <c r="S2" s="1">
        <v>-0.10100000000000001</v>
      </c>
      <c r="T2" s="1">
        <v>-0.36599999999999999</v>
      </c>
      <c r="V2" s="1">
        <f>R2-M2</f>
        <v>-0.26</v>
      </c>
      <c r="W2" s="1">
        <f>S2-N2</f>
        <v>-0.18599999999999997</v>
      </c>
      <c r="X2" s="1">
        <f>T2-O2</f>
        <v>-0.73199999999999998</v>
      </c>
      <c r="Z2" s="6">
        <v>0.26</v>
      </c>
      <c r="AA2" s="6">
        <v>0.186</v>
      </c>
      <c r="AB2" s="6">
        <v>0.73199999999999998</v>
      </c>
    </row>
    <row r="3" spans="1:28">
      <c r="B3" s="1" t="s">
        <v>20</v>
      </c>
      <c r="C3" s="4">
        <v>-0.39382099999999998</v>
      </c>
      <c r="D3" s="4">
        <v>-0.48832100000000001</v>
      </c>
      <c r="E3" s="4">
        <v>0.31961899999999999</v>
      </c>
      <c r="I3" s="1">
        <v>0.52382099999999998</v>
      </c>
      <c r="J3" s="1">
        <v>0.58132099999999998</v>
      </c>
      <c r="K3" s="1">
        <v>4.6381000000000006E-2</v>
      </c>
      <c r="M3" s="1">
        <f t="shared" ref="M3:M36" si="1">C3+I3</f>
        <v>0.13</v>
      </c>
      <c r="N3" s="1">
        <f t="shared" ref="N3:N36" si="2">D3+J3</f>
        <v>9.2999999999999972E-2</v>
      </c>
      <c r="O3" s="1">
        <f t="shared" ref="O3:O36" si="3">E3+K3</f>
        <v>0.36599999999999999</v>
      </c>
    </row>
    <row r="5" spans="1:28">
      <c r="B5" s="1" t="s">
        <v>25</v>
      </c>
      <c r="M5" s="1">
        <v>0.13</v>
      </c>
      <c r="N5" s="1">
        <v>9.2999999999999999E-2</v>
      </c>
      <c r="O5" s="1">
        <v>0.36599999999999999</v>
      </c>
      <c r="R5" s="1">
        <v>-0.13</v>
      </c>
      <c r="S5" s="1">
        <v>-9.2999999999999999E-2</v>
      </c>
      <c r="T5" s="1">
        <v>-0.318</v>
      </c>
      <c r="V5" s="1">
        <f>R5-M5</f>
        <v>-0.26</v>
      </c>
      <c r="W5" s="1">
        <f>S5-N5</f>
        <v>-0.186</v>
      </c>
      <c r="X5" s="1">
        <f>T5-O5</f>
        <v>-0.68399999999999994</v>
      </c>
      <c r="Z5" s="1">
        <v>0.26</v>
      </c>
      <c r="AA5" s="1">
        <v>0.186</v>
      </c>
      <c r="AB5" s="1">
        <v>0.68400000000000005</v>
      </c>
    </row>
    <row r="6" spans="1:28">
      <c r="A6" s="1" t="s">
        <v>1</v>
      </c>
      <c r="B6" s="1" t="s">
        <v>24</v>
      </c>
      <c r="C6" s="4">
        <v>-0.39382099999999998</v>
      </c>
      <c r="D6" s="4">
        <v>-0.48832100000000001</v>
      </c>
      <c r="E6" s="4">
        <v>0.29561900000000002</v>
      </c>
      <c r="I6" s="1">
        <v>0.52382099999999998</v>
      </c>
      <c r="J6" s="1">
        <v>0.58132099999999998</v>
      </c>
      <c r="K6" s="1">
        <v>4.6381000000000006E-2</v>
      </c>
      <c r="M6" s="1">
        <f t="shared" si="1"/>
        <v>0.13</v>
      </c>
      <c r="N6" s="1">
        <f t="shared" si="2"/>
        <v>9.2999999999999972E-2</v>
      </c>
      <c r="O6" s="1">
        <f t="shared" si="3"/>
        <v>0.34200000000000003</v>
      </c>
      <c r="Q6" s="1" t="s">
        <v>27</v>
      </c>
    </row>
    <row r="7" spans="1:28">
      <c r="B7" s="1" t="s">
        <v>26</v>
      </c>
      <c r="M7" s="1">
        <v>0.13</v>
      </c>
      <c r="N7" s="1">
        <v>0.11700000000000001</v>
      </c>
      <c r="O7" s="1">
        <v>0.34200000000000003</v>
      </c>
    </row>
    <row r="9" spans="1:28">
      <c r="A9" s="1" t="s">
        <v>2</v>
      </c>
      <c r="B9" s="1" t="s">
        <v>19</v>
      </c>
      <c r="C9" s="4">
        <v>-0.39382099999999998</v>
      </c>
      <c r="D9" s="4">
        <v>-0.46432099999999998</v>
      </c>
      <c r="E9" s="4">
        <v>0.29561900000000002</v>
      </c>
      <c r="F9" s="4">
        <v>0.312278</v>
      </c>
      <c r="G9" s="4">
        <f>F9/2</f>
        <v>0.156139</v>
      </c>
      <c r="I9" s="1">
        <v>0.52382099999999998</v>
      </c>
      <c r="J9" s="1">
        <v>0.58132099999999998</v>
      </c>
      <c r="K9" s="1">
        <v>4.6381000000000006E-2</v>
      </c>
      <c r="M9" s="1">
        <f t="shared" si="1"/>
        <v>0.13</v>
      </c>
      <c r="N9" s="1">
        <f t="shared" si="2"/>
        <v>0.11699999999999999</v>
      </c>
      <c r="O9" s="1">
        <f t="shared" si="3"/>
        <v>0.34200000000000003</v>
      </c>
    </row>
    <row r="10" spans="1:28">
      <c r="B10" s="1" t="s">
        <v>20</v>
      </c>
      <c r="C10" s="4">
        <v>-0.39382099999999998</v>
      </c>
      <c r="D10" s="4">
        <v>-0.46432099999999998</v>
      </c>
      <c r="E10" s="4">
        <v>-1.6659E-2</v>
      </c>
      <c r="I10" s="1">
        <v>0.52382099999999998</v>
      </c>
      <c r="J10" s="1">
        <v>0.58132099999999998</v>
      </c>
      <c r="K10" s="1">
        <v>4.6381000000000006E-2</v>
      </c>
      <c r="M10" s="1">
        <f t="shared" si="1"/>
        <v>0.13</v>
      </c>
      <c r="N10" s="1">
        <f t="shared" si="2"/>
        <v>0.11699999999999999</v>
      </c>
      <c r="O10" s="1">
        <f t="shared" si="3"/>
        <v>2.9722000000000005E-2</v>
      </c>
    </row>
    <row r="12" spans="1:28">
      <c r="A12" s="1" t="s">
        <v>11</v>
      </c>
      <c r="B12" s="1" t="s">
        <v>30</v>
      </c>
      <c r="C12" s="4">
        <v>-0.40432099999999999</v>
      </c>
      <c r="D12" s="4">
        <v>-0.47232099999999999</v>
      </c>
      <c r="E12" s="4">
        <v>-1.6659E-2</v>
      </c>
      <c r="I12" s="1">
        <v>0.52382099999999998</v>
      </c>
      <c r="J12" s="1">
        <v>0.58132099999999998</v>
      </c>
      <c r="K12" s="1">
        <v>4.6381000000000006E-2</v>
      </c>
      <c r="M12" s="1">
        <f>C12+I12</f>
        <v>0.1195</v>
      </c>
      <c r="N12" s="1">
        <f>D12+J12</f>
        <v>0.10899999999999999</v>
      </c>
      <c r="O12" s="1">
        <f>E12+K12</f>
        <v>2.9722000000000005E-2</v>
      </c>
    </row>
    <row r="13" spans="1:28">
      <c r="B13" s="1" t="s">
        <v>29</v>
      </c>
      <c r="C13" s="4">
        <v>-0.12989600000000001</v>
      </c>
      <c r="D13" s="4">
        <v>-0.41445500000000002</v>
      </c>
      <c r="E13" s="4">
        <v>-3.4659000000000002E-2</v>
      </c>
      <c r="I13" s="1">
        <v>0.52382099999999998</v>
      </c>
      <c r="J13" s="1">
        <v>0.58132099999999998</v>
      </c>
      <c r="K13" s="1">
        <v>4.6381000000000006E-2</v>
      </c>
      <c r="M13" s="1">
        <f>C13+I13</f>
        <v>0.39392499999999997</v>
      </c>
      <c r="N13" s="1">
        <f>D13+J13</f>
        <v>0.16686599999999996</v>
      </c>
      <c r="O13" s="1">
        <f>E13+K13</f>
        <v>1.1722000000000003E-2</v>
      </c>
    </row>
    <row r="15" spans="1:28">
      <c r="A15" s="1" t="s">
        <v>3</v>
      </c>
      <c r="B15" s="1" t="s">
        <v>19</v>
      </c>
      <c r="C15" s="4">
        <v>-0.14189599999999999</v>
      </c>
      <c r="D15" s="4">
        <v>-0.41445500000000002</v>
      </c>
      <c r="E15" s="4">
        <v>-2.5659000000000001E-2</v>
      </c>
      <c r="F15" s="4">
        <v>0.05</v>
      </c>
      <c r="G15" s="4">
        <f>F15/2</f>
        <v>2.5000000000000001E-2</v>
      </c>
      <c r="I15" s="1">
        <v>0.52382099999999998</v>
      </c>
      <c r="J15" s="1">
        <v>0.58132099999999998</v>
      </c>
      <c r="K15" s="1">
        <v>4.6381000000000006E-2</v>
      </c>
      <c r="M15" s="1">
        <f t="shared" si="1"/>
        <v>0.38192499999999996</v>
      </c>
      <c r="N15" s="1">
        <f t="shared" si="2"/>
        <v>0.16686599999999996</v>
      </c>
      <c r="O15" s="1">
        <f t="shared" si="3"/>
        <v>2.0722000000000004E-2</v>
      </c>
    </row>
    <row r="16" spans="1:28">
      <c r="B16" s="1" t="s">
        <v>20</v>
      </c>
      <c r="C16" s="4">
        <v>-0.14189599999999999</v>
      </c>
      <c r="D16" s="4">
        <v>-0.36445499999999997</v>
      </c>
      <c r="E16" s="4">
        <v>-2.5659000000000001E-2</v>
      </c>
      <c r="I16" s="1">
        <v>0.52382099999999998</v>
      </c>
      <c r="J16" s="1">
        <v>0.58132099999999998</v>
      </c>
      <c r="K16" s="1">
        <v>4.6381000000000006E-2</v>
      </c>
      <c r="M16" s="1">
        <f t="shared" si="1"/>
        <v>0.38192499999999996</v>
      </c>
      <c r="N16" s="1">
        <f t="shared" si="2"/>
        <v>0.216866</v>
      </c>
      <c r="O16" s="1">
        <f t="shared" si="3"/>
        <v>2.0722000000000004E-2</v>
      </c>
    </row>
    <row r="18" spans="1:15">
      <c r="B18" s="1" t="s">
        <v>20</v>
      </c>
      <c r="C18" s="4">
        <v>-0.14189599999999999</v>
      </c>
      <c r="D18" s="4">
        <v>-0.36445499999999997</v>
      </c>
      <c r="E18" s="4">
        <v>-2.5659000000000001E-2</v>
      </c>
      <c r="I18" s="1">
        <v>0.52382099999999998</v>
      </c>
      <c r="J18" s="1">
        <v>0.58132099999999998</v>
      </c>
      <c r="K18" s="1">
        <v>4.6381000000000006E-2</v>
      </c>
      <c r="M18" s="1">
        <f t="shared" ref="M18" si="4">C18+I18</f>
        <v>0.38192499999999996</v>
      </c>
      <c r="N18" s="1">
        <f t="shared" ref="N18" si="5">D18+J18</f>
        <v>0.216866</v>
      </c>
      <c r="O18" s="1">
        <f t="shared" ref="O18" si="6">E18+K18</f>
        <v>2.0722000000000004E-2</v>
      </c>
    </row>
    <row r="19" spans="1:15">
      <c r="A19" s="1" t="s">
        <v>4</v>
      </c>
      <c r="C19" s="4">
        <v>-0.16589599999999999</v>
      </c>
      <c r="D19" s="4">
        <v>-0.36445499999999997</v>
      </c>
      <c r="E19" s="4">
        <v>-2.5659000000000001E-2</v>
      </c>
      <c r="I19" s="1">
        <v>0.52382099999999998</v>
      </c>
      <c r="J19" s="1">
        <v>0.58132099999999998</v>
      </c>
      <c r="K19" s="1">
        <v>4.6381000000000006E-2</v>
      </c>
      <c r="M19" s="1">
        <f t="shared" si="1"/>
        <v>0.35792499999999999</v>
      </c>
      <c r="N19" s="1">
        <f t="shared" si="2"/>
        <v>0.216866</v>
      </c>
      <c r="O19" s="1">
        <f t="shared" si="3"/>
        <v>2.0722000000000004E-2</v>
      </c>
    </row>
    <row r="22" spans="1:15">
      <c r="A22" s="1" t="s">
        <v>13</v>
      </c>
      <c r="C22" s="4">
        <v>-0.46589599999999998</v>
      </c>
      <c r="D22" s="4">
        <v>-0.34945500000000002</v>
      </c>
      <c r="E22" s="4">
        <v>-3.4659000000000002E-2</v>
      </c>
      <c r="I22" s="1">
        <v>0.52382099999999998</v>
      </c>
      <c r="J22" s="1">
        <v>0.58132099999999998</v>
      </c>
      <c r="K22" s="1">
        <v>4.6381000000000006E-2</v>
      </c>
      <c r="M22" s="1">
        <f t="shared" si="1"/>
        <v>5.7925000000000004E-2</v>
      </c>
      <c r="N22" s="1">
        <f t="shared" si="2"/>
        <v>0.23186599999999996</v>
      </c>
      <c r="O22" s="1">
        <f t="shared" si="3"/>
        <v>1.1722000000000003E-2</v>
      </c>
    </row>
    <row r="23" spans="1:15">
      <c r="C23" s="4">
        <v>-0.16589599999999999</v>
      </c>
      <c r="D23" s="4">
        <v>-0.328455</v>
      </c>
      <c r="E23" s="4">
        <v>0.148341</v>
      </c>
      <c r="I23" s="1">
        <v>0.52382099999999998</v>
      </c>
      <c r="J23" s="1">
        <v>0.58132099999999998</v>
      </c>
      <c r="K23" s="1">
        <v>4.6381000000000006E-2</v>
      </c>
      <c r="M23" s="1">
        <f t="shared" si="1"/>
        <v>0.35792499999999999</v>
      </c>
      <c r="N23" s="1">
        <f t="shared" si="2"/>
        <v>0.25286599999999998</v>
      </c>
      <c r="O23" s="1">
        <f t="shared" si="3"/>
        <v>0.19472200000000001</v>
      </c>
    </row>
    <row r="25" spans="1:15">
      <c r="A25" s="1" t="s">
        <v>5</v>
      </c>
      <c r="C25" s="4">
        <v>-0.46589599999999998</v>
      </c>
      <c r="D25" s="4">
        <v>-0.36295500000000003</v>
      </c>
      <c r="E25" s="4">
        <v>0.13934099999999999</v>
      </c>
      <c r="I25" s="1">
        <v>0.52382099999999998</v>
      </c>
      <c r="J25" s="1">
        <v>0.58132099999999998</v>
      </c>
      <c r="K25" s="1">
        <v>4.6381000000000006E-2</v>
      </c>
      <c r="M25" s="1">
        <f t="shared" si="1"/>
        <v>5.7925000000000004E-2</v>
      </c>
      <c r="N25" s="1">
        <f t="shared" si="2"/>
        <v>0.21836599999999995</v>
      </c>
      <c r="O25" s="1">
        <f t="shared" si="3"/>
        <v>0.185722</v>
      </c>
    </row>
    <row r="27" spans="1:15">
      <c r="A27" s="1" t="s">
        <v>6</v>
      </c>
      <c r="B27" s="1" t="s">
        <v>19</v>
      </c>
      <c r="C27" s="4">
        <v>-0.489896</v>
      </c>
      <c r="D27" s="4">
        <v>-0.36295500000000003</v>
      </c>
      <c r="E27" s="4">
        <v>0.13934099999999999</v>
      </c>
      <c r="F27" s="4">
        <v>0.1</v>
      </c>
      <c r="G27" s="4">
        <f>F27/2</f>
        <v>0.05</v>
      </c>
      <c r="I27" s="1">
        <v>0.52382099999999998</v>
      </c>
      <c r="J27" s="1">
        <v>0.58132099999999998</v>
      </c>
      <c r="K27" s="1">
        <v>4.6381000000000006E-2</v>
      </c>
      <c r="M27" s="1">
        <f t="shared" si="1"/>
        <v>3.3924999999999983E-2</v>
      </c>
      <c r="N27" s="1">
        <f t="shared" si="2"/>
        <v>0.21836599999999995</v>
      </c>
      <c r="O27" s="1">
        <f t="shared" si="3"/>
        <v>0.185722</v>
      </c>
    </row>
    <row r="28" spans="1:15">
      <c r="B28" s="1" t="s">
        <v>20</v>
      </c>
      <c r="C28" s="4">
        <v>-0.489896</v>
      </c>
      <c r="D28" s="4">
        <v>-0.46295500000000001</v>
      </c>
      <c r="E28" s="4">
        <v>0.13934099999999999</v>
      </c>
      <c r="I28" s="1">
        <v>0.52382099999999998</v>
      </c>
      <c r="J28" s="1">
        <v>0.58132099999999998</v>
      </c>
      <c r="K28" s="1">
        <v>4.6381000000000006E-2</v>
      </c>
      <c r="M28" s="1">
        <f t="shared" si="1"/>
        <v>3.3924999999999983E-2</v>
      </c>
      <c r="N28" s="1">
        <f t="shared" si="2"/>
        <v>0.11836599999999997</v>
      </c>
      <c r="O28" s="1">
        <f t="shared" si="3"/>
        <v>0.185722</v>
      </c>
    </row>
    <row r="30" spans="1:15">
      <c r="A30" s="1" t="s">
        <v>7</v>
      </c>
      <c r="B30" s="1" t="s">
        <v>19</v>
      </c>
      <c r="C30" s="4">
        <v>-0.47282099999999999</v>
      </c>
      <c r="D30" s="4">
        <v>-0.52132100000000003</v>
      </c>
      <c r="E30" s="4">
        <v>0.119619</v>
      </c>
      <c r="F30" s="4">
        <v>5.5E-2</v>
      </c>
      <c r="G30" s="4">
        <f>F30/2</f>
        <v>2.75E-2</v>
      </c>
      <c r="I30" s="1">
        <v>0.52382099999999998</v>
      </c>
      <c r="J30" s="1">
        <v>0.58132099999999998</v>
      </c>
      <c r="K30" s="1">
        <v>4.6381000000000006E-2</v>
      </c>
      <c r="M30" s="1">
        <f t="shared" si="1"/>
        <v>5.099999999999999E-2</v>
      </c>
      <c r="N30" s="1">
        <f t="shared" si="2"/>
        <v>5.9999999999999942E-2</v>
      </c>
      <c r="O30" s="1">
        <f t="shared" si="3"/>
        <v>0.16600000000000001</v>
      </c>
    </row>
    <row r="31" spans="1:15">
      <c r="B31" s="1" t="s">
        <v>20</v>
      </c>
      <c r="C31" s="4">
        <v>-0.417821</v>
      </c>
      <c r="D31" s="4">
        <v>-0.52132100000000003</v>
      </c>
      <c r="E31" s="4">
        <v>0.119619</v>
      </c>
      <c r="I31" s="1">
        <v>0.52382099999999998</v>
      </c>
      <c r="J31" s="1">
        <v>0.58132099999999998</v>
      </c>
      <c r="K31" s="1">
        <v>4.6381000000000006E-2</v>
      </c>
      <c r="M31" s="1">
        <f t="shared" si="1"/>
        <v>0.10599999999999998</v>
      </c>
      <c r="N31" s="1">
        <f t="shared" si="2"/>
        <v>5.9999999999999942E-2</v>
      </c>
      <c r="O31" s="1">
        <f t="shared" si="3"/>
        <v>0.16600000000000001</v>
      </c>
    </row>
    <row r="33" spans="1:15">
      <c r="A33" s="1" t="s">
        <v>8</v>
      </c>
      <c r="C33" s="4">
        <v>-0.417821</v>
      </c>
      <c r="D33" s="4">
        <v>-0.52132100000000003</v>
      </c>
      <c r="E33" s="4">
        <v>0.143619</v>
      </c>
      <c r="I33" s="1">
        <v>0.52382099999999998</v>
      </c>
      <c r="J33" s="1">
        <v>0.58132099999999998</v>
      </c>
      <c r="K33" s="1">
        <v>4.6381000000000006E-2</v>
      </c>
      <c r="M33" s="1">
        <f t="shared" si="1"/>
        <v>0.10599999999999998</v>
      </c>
      <c r="N33" s="1">
        <f t="shared" si="2"/>
        <v>5.9999999999999942E-2</v>
      </c>
      <c r="O33" s="1">
        <f t="shared" si="3"/>
        <v>0.19</v>
      </c>
    </row>
    <row r="35" spans="1:15">
      <c r="A35" s="1" t="s">
        <v>9</v>
      </c>
      <c r="B35" s="1" t="s">
        <v>19</v>
      </c>
      <c r="C35" s="4">
        <v>-0.39382099999999998</v>
      </c>
      <c r="D35" s="4">
        <v>-0.52132100000000003</v>
      </c>
      <c r="E35" s="4">
        <v>0.143619</v>
      </c>
      <c r="F35" s="4">
        <v>0.1</v>
      </c>
      <c r="G35" s="4">
        <f>F35/2</f>
        <v>0.05</v>
      </c>
      <c r="I35" s="1">
        <v>0.52382099999999998</v>
      </c>
      <c r="J35" s="1">
        <v>0.58132099999999998</v>
      </c>
      <c r="K35" s="1">
        <v>4.6381000000000006E-2</v>
      </c>
      <c r="M35" s="1">
        <f t="shared" si="1"/>
        <v>0.13</v>
      </c>
      <c r="N35" s="1">
        <f t="shared" si="2"/>
        <v>5.9999999999999942E-2</v>
      </c>
      <c r="O35" s="1">
        <f t="shared" si="3"/>
        <v>0.19</v>
      </c>
    </row>
    <row r="36" spans="1:15">
      <c r="B36" s="1" t="s">
        <v>20</v>
      </c>
      <c r="C36" s="4">
        <v>-0.39382099999999998</v>
      </c>
      <c r="D36" s="4">
        <v>-0.52132100000000003</v>
      </c>
      <c r="E36" s="4">
        <v>0.243619</v>
      </c>
      <c r="I36" s="1">
        <v>0.52382099999999998</v>
      </c>
      <c r="J36" s="1">
        <v>0.58132099999999998</v>
      </c>
      <c r="K36" s="1">
        <v>4.6381000000000006E-2</v>
      </c>
      <c r="M36" s="1">
        <f t="shared" si="1"/>
        <v>0.13</v>
      </c>
      <c r="N36" s="1">
        <f t="shared" si="2"/>
        <v>5.9999999999999942E-2</v>
      </c>
      <c r="O36" s="1">
        <f t="shared" si="3"/>
        <v>0.29000000000000004</v>
      </c>
    </row>
    <row r="38" spans="1:15">
      <c r="A38" s="1" t="s">
        <v>15</v>
      </c>
      <c r="C38" s="4" t="s">
        <v>14</v>
      </c>
      <c r="D38" s="4" t="s">
        <v>10</v>
      </c>
    </row>
    <row r="40" spans="1:15">
      <c r="C40" s="1"/>
      <c r="D40" s="1"/>
      <c r="E40" s="1"/>
    </row>
    <row r="41" spans="1:15">
      <c r="C41" s="1"/>
      <c r="D41" s="1"/>
      <c r="E41" s="1"/>
    </row>
    <row r="43" spans="1:15">
      <c r="C43" s="1"/>
      <c r="D43" s="1"/>
      <c r="E43" s="1"/>
    </row>
    <row r="44" spans="1:15">
      <c r="C44" s="1"/>
      <c r="D44" s="1"/>
      <c r="E44" s="1"/>
    </row>
    <row r="45" spans="1:15">
      <c r="C45" s="4" t="s">
        <v>12</v>
      </c>
    </row>
  </sheetData>
  <mergeCells count="1">
    <mergeCell ref="C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E13"/>
  <sheetViews>
    <sheetView tabSelected="1" workbookViewId="0">
      <selection activeCell="A9" sqref="A9:C12"/>
    </sheetView>
  </sheetViews>
  <sheetFormatPr defaultColWidth="3.140625" defaultRowHeight="15"/>
  <cols>
    <col min="1" max="3" width="5" bestFit="1" customWidth="1"/>
    <col min="5" max="7" width="5" bestFit="1" customWidth="1"/>
    <col min="9" max="11" width="5" bestFit="1" customWidth="1"/>
    <col min="13" max="15" width="5" bestFit="1" customWidth="1"/>
    <col min="17" max="19" width="5" bestFit="1" customWidth="1"/>
    <col min="21" max="23" width="5" bestFit="1" customWidth="1"/>
    <col min="25" max="27" width="5" bestFit="1" customWidth="1"/>
    <col min="29" max="31" width="5" bestFit="1" customWidth="1"/>
    <col min="33" max="33" width="3" bestFit="1" customWidth="1"/>
    <col min="34" max="35" width="4" bestFit="1" customWidth="1"/>
    <col min="37" max="39" width="4" bestFit="1" customWidth="1"/>
  </cols>
  <sheetData>
    <row r="2" spans="1:31">
      <c r="A2">
        <v>3</v>
      </c>
      <c r="B2">
        <v>103</v>
      </c>
      <c r="C2">
        <v>203</v>
      </c>
      <c r="E2">
        <f>A2+2</f>
        <v>5</v>
      </c>
      <c r="F2">
        <f t="shared" ref="F2:G2" si="0">B2+2</f>
        <v>105</v>
      </c>
      <c r="G2">
        <f t="shared" si="0"/>
        <v>205</v>
      </c>
      <c r="I2">
        <v>7</v>
      </c>
      <c r="J2">
        <v>107</v>
      </c>
      <c r="K2">
        <v>207</v>
      </c>
      <c r="M2">
        <f>I2+2</f>
        <v>9</v>
      </c>
      <c r="N2">
        <f t="shared" ref="N2:O2" si="1">J2+2</f>
        <v>109</v>
      </c>
      <c r="O2">
        <f t="shared" si="1"/>
        <v>209</v>
      </c>
      <c r="Q2">
        <f>M2+2</f>
        <v>11</v>
      </c>
      <c r="R2">
        <f t="shared" ref="R2" si="2">N2+2</f>
        <v>111</v>
      </c>
      <c r="S2">
        <f t="shared" ref="S2" si="3">O2+2</f>
        <v>211</v>
      </c>
      <c r="U2">
        <f>Q2+2</f>
        <v>13</v>
      </c>
      <c r="V2">
        <f t="shared" ref="V2" si="4">R2+2</f>
        <v>113</v>
      </c>
      <c r="W2">
        <f t="shared" ref="W2" si="5">S2+2</f>
        <v>213</v>
      </c>
      <c r="Y2">
        <f>U2+2</f>
        <v>15</v>
      </c>
      <c r="Z2">
        <f t="shared" ref="Z2" si="6">V2+2</f>
        <v>115</v>
      </c>
      <c r="AA2">
        <f t="shared" ref="AA2" si="7">W2+2</f>
        <v>215</v>
      </c>
      <c r="AC2">
        <f>Y2+2</f>
        <v>17</v>
      </c>
      <c r="AD2">
        <f t="shared" ref="AD2" si="8">Z2+2</f>
        <v>117</v>
      </c>
      <c r="AE2">
        <f t="shared" ref="AE2" si="9">AA2+2</f>
        <v>217</v>
      </c>
    </row>
    <row r="3" spans="1:31">
      <c r="A3">
        <v>23</v>
      </c>
      <c r="B3">
        <f>B2+20</f>
        <v>123</v>
      </c>
      <c r="C3">
        <f>C2+20</f>
        <v>223</v>
      </c>
      <c r="E3">
        <f>E2+20</f>
        <v>25</v>
      </c>
      <c r="F3">
        <f t="shared" ref="F3:F6" si="10">F2+20</f>
        <v>125</v>
      </c>
      <c r="G3">
        <f t="shared" ref="G3:G6" si="11">G2+20</f>
        <v>225</v>
      </c>
      <c r="I3">
        <f>I2+20</f>
        <v>27</v>
      </c>
      <c r="J3">
        <f t="shared" ref="J3:K3" si="12">J2+20</f>
        <v>127</v>
      </c>
      <c r="K3">
        <f t="shared" si="12"/>
        <v>227</v>
      </c>
      <c r="M3">
        <f>M2+20</f>
        <v>29</v>
      </c>
      <c r="N3">
        <f t="shared" ref="N3:N6" si="13">N2+20</f>
        <v>129</v>
      </c>
      <c r="O3">
        <f t="shared" ref="O3:O6" si="14">O2+20</f>
        <v>229</v>
      </c>
      <c r="Q3">
        <f>Q2+20</f>
        <v>31</v>
      </c>
      <c r="R3">
        <f t="shared" ref="R3:R6" si="15">R2+20</f>
        <v>131</v>
      </c>
      <c r="S3">
        <f t="shared" ref="S3:S6" si="16">S2+20</f>
        <v>231</v>
      </c>
      <c r="U3">
        <f>U2+20</f>
        <v>33</v>
      </c>
      <c r="V3">
        <f t="shared" ref="V3:V6" si="17">V2+20</f>
        <v>133</v>
      </c>
      <c r="W3">
        <f t="shared" ref="W3:W6" si="18">W2+20</f>
        <v>233</v>
      </c>
      <c r="Y3">
        <f>Y2+20</f>
        <v>35</v>
      </c>
      <c r="Z3">
        <f t="shared" ref="Z3:Z6" si="19">Z2+20</f>
        <v>135</v>
      </c>
      <c r="AA3">
        <f t="shared" ref="AA3:AA6" si="20">AA2+20</f>
        <v>235</v>
      </c>
      <c r="AC3">
        <f>AC2+20</f>
        <v>37</v>
      </c>
      <c r="AD3">
        <f t="shared" ref="AD3:AD6" si="21">AD2+20</f>
        <v>137</v>
      </c>
      <c r="AE3">
        <f t="shared" ref="AE3:AE6" si="22">AE2+20</f>
        <v>237</v>
      </c>
    </row>
    <row r="4" spans="1:31">
      <c r="A4">
        <v>43</v>
      </c>
      <c r="B4">
        <f t="shared" ref="B4:B6" si="23">B3+20</f>
        <v>143</v>
      </c>
      <c r="C4">
        <f t="shared" ref="C4:C6" si="24">C3+20</f>
        <v>243</v>
      </c>
      <c r="E4">
        <f t="shared" ref="E4:E6" si="25">E3+20</f>
        <v>45</v>
      </c>
      <c r="F4">
        <f t="shared" si="10"/>
        <v>145</v>
      </c>
      <c r="G4">
        <f t="shared" si="11"/>
        <v>245</v>
      </c>
      <c r="I4">
        <f t="shared" ref="I4:I6" si="26">I3+20</f>
        <v>47</v>
      </c>
      <c r="J4">
        <f t="shared" ref="J4:J6" si="27">J3+20</f>
        <v>147</v>
      </c>
      <c r="K4">
        <f t="shared" ref="K4:K6" si="28">K3+20</f>
        <v>247</v>
      </c>
      <c r="M4">
        <f t="shared" ref="M4:M6" si="29">M3+20</f>
        <v>49</v>
      </c>
      <c r="N4">
        <f t="shared" si="13"/>
        <v>149</v>
      </c>
      <c r="O4">
        <f t="shared" si="14"/>
        <v>249</v>
      </c>
      <c r="Q4">
        <f t="shared" ref="Q4:Q6" si="30">Q3+20</f>
        <v>51</v>
      </c>
      <c r="R4">
        <f t="shared" si="15"/>
        <v>151</v>
      </c>
      <c r="S4">
        <f t="shared" si="16"/>
        <v>251</v>
      </c>
      <c r="U4">
        <f t="shared" ref="U4:U6" si="31">U3+20</f>
        <v>53</v>
      </c>
      <c r="V4">
        <f t="shared" si="17"/>
        <v>153</v>
      </c>
      <c r="W4">
        <f t="shared" si="18"/>
        <v>253</v>
      </c>
      <c r="Y4">
        <f t="shared" ref="Y4:Y6" si="32">Y3+20</f>
        <v>55</v>
      </c>
      <c r="Z4">
        <f t="shared" si="19"/>
        <v>155</v>
      </c>
      <c r="AA4">
        <f t="shared" si="20"/>
        <v>255</v>
      </c>
      <c r="AC4">
        <f t="shared" ref="AC4:AC6" si="33">AC3+20</f>
        <v>57</v>
      </c>
      <c r="AD4">
        <f t="shared" si="21"/>
        <v>157</v>
      </c>
      <c r="AE4">
        <f t="shared" si="22"/>
        <v>257</v>
      </c>
    </row>
    <row r="5" spans="1:31">
      <c r="A5">
        <v>63</v>
      </c>
      <c r="B5">
        <f t="shared" si="23"/>
        <v>163</v>
      </c>
      <c r="C5">
        <f t="shared" si="24"/>
        <v>263</v>
      </c>
      <c r="E5">
        <f t="shared" si="25"/>
        <v>65</v>
      </c>
      <c r="F5">
        <f t="shared" si="10"/>
        <v>165</v>
      </c>
      <c r="G5">
        <f t="shared" si="11"/>
        <v>265</v>
      </c>
      <c r="I5">
        <f t="shared" si="26"/>
        <v>67</v>
      </c>
      <c r="J5">
        <f t="shared" si="27"/>
        <v>167</v>
      </c>
      <c r="K5">
        <f t="shared" si="28"/>
        <v>267</v>
      </c>
      <c r="M5">
        <f t="shared" si="29"/>
        <v>69</v>
      </c>
      <c r="N5">
        <f t="shared" si="13"/>
        <v>169</v>
      </c>
      <c r="O5">
        <f t="shared" si="14"/>
        <v>269</v>
      </c>
      <c r="Q5">
        <f t="shared" si="30"/>
        <v>71</v>
      </c>
      <c r="R5">
        <f t="shared" si="15"/>
        <v>171</v>
      </c>
      <c r="S5">
        <f t="shared" si="16"/>
        <v>271</v>
      </c>
      <c r="U5">
        <f t="shared" si="31"/>
        <v>73</v>
      </c>
      <c r="V5">
        <f t="shared" si="17"/>
        <v>173</v>
      </c>
      <c r="W5">
        <f t="shared" si="18"/>
        <v>273</v>
      </c>
      <c r="Y5">
        <f t="shared" si="32"/>
        <v>75</v>
      </c>
      <c r="Z5">
        <f t="shared" si="19"/>
        <v>175</v>
      </c>
      <c r="AA5">
        <f t="shared" si="20"/>
        <v>275</v>
      </c>
      <c r="AC5">
        <f t="shared" si="33"/>
        <v>77</v>
      </c>
      <c r="AD5">
        <f t="shared" si="21"/>
        <v>177</v>
      </c>
      <c r="AE5">
        <f t="shared" si="22"/>
        <v>277</v>
      </c>
    </row>
    <row r="6" spans="1:31">
      <c r="A6">
        <v>83</v>
      </c>
      <c r="B6">
        <f t="shared" si="23"/>
        <v>183</v>
      </c>
      <c r="C6">
        <f t="shared" si="24"/>
        <v>283</v>
      </c>
      <c r="E6">
        <f t="shared" si="25"/>
        <v>85</v>
      </c>
      <c r="F6">
        <f t="shared" si="10"/>
        <v>185</v>
      </c>
      <c r="G6">
        <f t="shared" si="11"/>
        <v>285</v>
      </c>
      <c r="I6">
        <f t="shared" si="26"/>
        <v>87</v>
      </c>
      <c r="J6">
        <f t="shared" si="27"/>
        <v>187</v>
      </c>
      <c r="K6">
        <f t="shared" si="28"/>
        <v>287</v>
      </c>
      <c r="M6">
        <f t="shared" si="29"/>
        <v>89</v>
      </c>
      <c r="N6">
        <f t="shared" si="13"/>
        <v>189</v>
      </c>
      <c r="O6">
        <f t="shared" si="14"/>
        <v>289</v>
      </c>
      <c r="Q6">
        <f t="shared" si="30"/>
        <v>91</v>
      </c>
      <c r="R6">
        <f t="shared" si="15"/>
        <v>191</v>
      </c>
      <c r="S6">
        <f t="shared" si="16"/>
        <v>291</v>
      </c>
      <c r="U6">
        <f t="shared" si="31"/>
        <v>93</v>
      </c>
      <c r="V6">
        <f t="shared" si="17"/>
        <v>193</v>
      </c>
      <c r="W6">
        <f t="shared" si="18"/>
        <v>293</v>
      </c>
      <c r="Y6">
        <f t="shared" si="32"/>
        <v>95</v>
      </c>
      <c r="Z6">
        <f t="shared" si="19"/>
        <v>195</v>
      </c>
      <c r="AA6">
        <f t="shared" si="20"/>
        <v>295</v>
      </c>
      <c r="AC6">
        <f t="shared" si="33"/>
        <v>97</v>
      </c>
      <c r="AD6">
        <f t="shared" si="21"/>
        <v>197</v>
      </c>
      <c r="AE6">
        <f t="shared" si="22"/>
        <v>297</v>
      </c>
    </row>
    <row r="9" spans="1:31">
      <c r="A9">
        <f>A2+3200</f>
        <v>3203</v>
      </c>
      <c r="B9">
        <f t="shared" ref="B9:C9" si="34">B2+3200</f>
        <v>3303</v>
      </c>
      <c r="C9">
        <f t="shared" si="34"/>
        <v>3403</v>
      </c>
      <c r="E9">
        <f>E2+3200</f>
        <v>3205</v>
      </c>
      <c r="F9">
        <f t="shared" ref="F9:G9" si="35">F2+3200</f>
        <v>3305</v>
      </c>
      <c r="G9">
        <f t="shared" si="35"/>
        <v>3405</v>
      </c>
      <c r="I9">
        <f>I2+3200</f>
        <v>3207</v>
      </c>
      <c r="J9">
        <f t="shared" ref="J9:K9" si="36">J2+3200</f>
        <v>3307</v>
      </c>
      <c r="K9">
        <f t="shared" si="36"/>
        <v>3407</v>
      </c>
      <c r="M9">
        <f>M2+3200</f>
        <v>3209</v>
      </c>
      <c r="N9">
        <f t="shared" ref="N9:O9" si="37">N2+3200</f>
        <v>3309</v>
      </c>
      <c r="O9">
        <f t="shared" si="37"/>
        <v>3409</v>
      </c>
      <c r="Q9">
        <f>Q2+3200</f>
        <v>3211</v>
      </c>
      <c r="R9">
        <f t="shared" ref="R9:S9" si="38">R2+3200</f>
        <v>3311</v>
      </c>
      <c r="S9">
        <f t="shared" si="38"/>
        <v>3411</v>
      </c>
      <c r="U9">
        <f>U2+3200</f>
        <v>3213</v>
      </c>
      <c r="V9">
        <f t="shared" ref="V9:W9" si="39">V2+3200</f>
        <v>3313</v>
      </c>
      <c r="W9">
        <f t="shared" si="39"/>
        <v>3413</v>
      </c>
      <c r="Y9">
        <f>Y2+3200</f>
        <v>3215</v>
      </c>
      <c r="Z9">
        <f t="shared" ref="Z9:AA9" si="40">Z2+3200</f>
        <v>3315</v>
      </c>
      <c r="AA9">
        <f t="shared" si="40"/>
        <v>3415</v>
      </c>
      <c r="AC9">
        <f>AC2+3200</f>
        <v>3217</v>
      </c>
      <c r="AD9">
        <f t="shared" ref="AD9:AE9" si="41">AD2+3200</f>
        <v>3317</v>
      </c>
      <c r="AE9">
        <f t="shared" si="41"/>
        <v>3417</v>
      </c>
    </row>
    <row r="10" spans="1:31">
      <c r="A10">
        <f t="shared" ref="A10:C10" si="42">A3+3200</f>
        <v>3223</v>
      </c>
      <c r="B10">
        <f t="shared" si="42"/>
        <v>3323</v>
      </c>
      <c r="C10">
        <f t="shared" si="42"/>
        <v>3423</v>
      </c>
      <c r="E10">
        <f t="shared" ref="E10:G10" si="43">E3+3200</f>
        <v>3225</v>
      </c>
      <c r="F10">
        <f t="shared" si="43"/>
        <v>3325</v>
      </c>
      <c r="G10">
        <f t="shared" si="43"/>
        <v>3425</v>
      </c>
      <c r="I10">
        <f t="shared" ref="I10:K10" si="44">I3+3200</f>
        <v>3227</v>
      </c>
      <c r="J10">
        <f t="shared" si="44"/>
        <v>3327</v>
      </c>
      <c r="K10">
        <f t="shared" si="44"/>
        <v>3427</v>
      </c>
      <c r="M10">
        <f t="shared" ref="M10:O10" si="45">M3+3200</f>
        <v>3229</v>
      </c>
      <c r="N10">
        <f t="shared" si="45"/>
        <v>3329</v>
      </c>
      <c r="O10">
        <f t="shared" si="45"/>
        <v>3429</v>
      </c>
      <c r="Q10">
        <f t="shared" ref="Q10:S10" si="46">Q3+3200</f>
        <v>3231</v>
      </c>
      <c r="R10">
        <f t="shared" si="46"/>
        <v>3331</v>
      </c>
      <c r="S10">
        <f t="shared" si="46"/>
        <v>3431</v>
      </c>
      <c r="U10">
        <f t="shared" ref="U10:W10" si="47">U3+3200</f>
        <v>3233</v>
      </c>
      <c r="V10">
        <f t="shared" si="47"/>
        <v>3333</v>
      </c>
      <c r="W10">
        <f t="shared" si="47"/>
        <v>3433</v>
      </c>
      <c r="Y10">
        <f t="shared" ref="Y10:AA10" si="48">Y3+3200</f>
        <v>3235</v>
      </c>
      <c r="Z10">
        <f t="shared" si="48"/>
        <v>3335</v>
      </c>
      <c r="AA10">
        <f t="shared" si="48"/>
        <v>3435</v>
      </c>
      <c r="AC10">
        <f t="shared" ref="AC10:AE10" si="49">AC3+3200</f>
        <v>3237</v>
      </c>
      <c r="AD10">
        <f t="shared" si="49"/>
        <v>3337</v>
      </c>
      <c r="AE10">
        <f t="shared" si="49"/>
        <v>3437</v>
      </c>
    </row>
    <row r="11" spans="1:31">
      <c r="A11">
        <f t="shared" ref="A11:C11" si="50">A4+3200</f>
        <v>3243</v>
      </c>
      <c r="B11">
        <f t="shared" si="50"/>
        <v>3343</v>
      </c>
      <c r="C11">
        <f t="shared" si="50"/>
        <v>3443</v>
      </c>
      <c r="E11">
        <f t="shared" ref="E11:G11" si="51">E4+3200</f>
        <v>3245</v>
      </c>
      <c r="F11">
        <f t="shared" si="51"/>
        <v>3345</v>
      </c>
      <c r="G11">
        <f t="shared" si="51"/>
        <v>3445</v>
      </c>
      <c r="I11">
        <f t="shared" ref="I11:K11" si="52">I4+3200</f>
        <v>3247</v>
      </c>
      <c r="J11">
        <f t="shared" si="52"/>
        <v>3347</v>
      </c>
      <c r="K11">
        <f t="shared" si="52"/>
        <v>3447</v>
      </c>
      <c r="M11">
        <f t="shared" ref="M11:O11" si="53">M4+3200</f>
        <v>3249</v>
      </c>
      <c r="N11">
        <f t="shared" si="53"/>
        <v>3349</v>
      </c>
      <c r="O11">
        <f t="shared" si="53"/>
        <v>3449</v>
      </c>
      <c r="Q11">
        <f t="shared" ref="Q11:S11" si="54">Q4+3200</f>
        <v>3251</v>
      </c>
      <c r="R11">
        <f t="shared" si="54"/>
        <v>3351</v>
      </c>
      <c r="S11">
        <f t="shared" si="54"/>
        <v>3451</v>
      </c>
      <c r="U11">
        <f t="shared" ref="U11:W11" si="55">U4+3200</f>
        <v>3253</v>
      </c>
      <c r="V11">
        <f t="shared" si="55"/>
        <v>3353</v>
      </c>
      <c r="W11">
        <f t="shared" si="55"/>
        <v>3453</v>
      </c>
      <c r="Y11">
        <f t="shared" ref="Y11:AA11" si="56">Y4+3200</f>
        <v>3255</v>
      </c>
      <c r="Z11">
        <f t="shared" si="56"/>
        <v>3355</v>
      </c>
      <c r="AA11">
        <f t="shared" si="56"/>
        <v>3455</v>
      </c>
      <c r="AC11">
        <f t="shared" ref="AC11:AE11" si="57">AC4+3200</f>
        <v>3257</v>
      </c>
      <c r="AD11">
        <f t="shared" si="57"/>
        <v>3357</v>
      </c>
      <c r="AE11">
        <f t="shared" si="57"/>
        <v>3457</v>
      </c>
    </row>
    <row r="12" spans="1:31">
      <c r="A12">
        <f t="shared" ref="A12:C12" si="58">A5+3200</f>
        <v>3263</v>
      </c>
      <c r="B12">
        <f t="shared" si="58"/>
        <v>3363</v>
      </c>
      <c r="C12">
        <f t="shared" si="58"/>
        <v>3463</v>
      </c>
      <c r="E12">
        <f t="shared" ref="E12:G12" si="59">E5+3200</f>
        <v>3265</v>
      </c>
      <c r="F12">
        <f t="shared" si="59"/>
        <v>3365</v>
      </c>
      <c r="G12">
        <f t="shared" si="59"/>
        <v>3465</v>
      </c>
      <c r="I12">
        <f t="shared" ref="I12:K12" si="60">I5+3200</f>
        <v>3267</v>
      </c>
      <c r="J12">
        <f t="shared" si="60"/>
        <v>3367</v>
      </c>
      <c r="K12">
        <f t="shared" si="60"/>
        <v>3467</v>
      </c>
      <c r="M12">
        <f t="shared" ref="M12:O12" si="61">M5+3200</f>
        <v>3269</v>
      </c>
      <c r="N12">
        <f t="shared" si="61"/>
        <v>3369</v>
      </c>
      <c r="O12">
        <f t="shared" si="61"/>
        <v>3469</v>
      </c>
      <c r="Q12">
        <f t="shared" ref="Q12:S12" si="62">Q5+3200</f>
        <v>3271</v>
      </c>
      <c r="R12">
        <f t="shared" si="62"/>
        <v>3371</v>
      </c>
      <c r="S12">
        <f t="shared" si="62"/>
        <v>3471</v>
      </c>
      <c r="U12">
        <f t="shared" ref="U12:W12" si="63">U5+3200</f>
        <v>3273</v>
      </c>
      <c r="V12">
        <f t="shared" si="63"/>
        <v>3373</v>
      </c>
      <c r="W12">
        <f t="shared" si="63"/>
        <v>3473</v>
      </c>
      <c r="Y12">
        <f t="shared" ref="Y12:AA12" si="64">Y5+3200</f>
        <v>3275</v>
      </c>
      <c r="Z12">
        <f t="shared" si="64"/>
        <v>3375</v>
      </c>
      <c r="AA12">
        <f t="shared" si="64"/>
        <v>3475</v>
      </c>
      <c r="AC12">
        <f t="shared" ref="AC12:AE12" si="65">AC5+3200</f>
        <v>3277</v>
      </c>
      <c r="AD12">
        <f t="shared" si="65"/>
        <v>3377</v>
      </c>
      <c r="AE12">
        <f t="shared" si="65"/>
        <v>3477</v>
      </c>
    </row>
    <row r="13" spans="1:31">
      <c r="A13">
        <f t="shared" ref="A13:C13" si="66">A6+3200</f>
        <v>3283</v>
      </c>
      <c r="B13">
        <f t="shared" si="66"/>
        <v>3383</v>
      </c>
      <c r="C13">
        <f t="shared" si="66"/>
        <v>3483</v>
      </c>
      <c r="E13">
        <f t="shared" ref="E13:G13" si="67">E6+3200</f>
        <v>3285</v>
      </c>
      <c r="F13">
        <f t="shared" si="67"/>
        <v>3385</v>
      </c>
      <c r="G13">
        <f t="shared" si="67"/>
        <v>3485</v>
      </c>
      <c r="I13">
        <f t="shared" ref="I13:K13" si="68">I6+3200</f>
        <v>3287</v>
      </c>
      <c r="J13">
        <f t="shared" si="68"/>
        <v>3387</v>
      </c>
      <c r="K13">
        <f t="shared" si="68"/>
        <v>3487</v>
      </c>
      <c r="M13">
        <f t="shared" ref="M13:O13" si="69">M6+3200</f>
        <v>3289</v>
      </c>
      <c r="N13">
        <f t="shared" si="69"/>
        <v>3389</v>
      </c>
      <c r="O13">
        <f t="shared" si="69"/>
        <v>3489</v>
      </c>
      <c r="Q13">
        <f t="shared" ref="Q13:S13" si="70">Q6+3200</f>
        <v>3291</v>
      </c>
      <c r="R13">
        <f t="shared" si="70"/>
        <v>3391</v>
      </c>
      <c r="S13">
        <f t="shared" si="70"/>
        <v>3491</v>
      </c>
      <c r="U13">
        <f t="shared" ref="U13:W13" si="71">U6+3200</f>
        <v>3293</v>
      </c>
      <c r="V13">
        <f t="shared" si="71"/>
        <v>3393</v>
      </c>
      <c r="W13">
        <f t="shared" si="71"/>
        <v>3493</v>
      </c>
      <c r="Y13">
        <f t="shared" ref="Y13:AA13" si="72">Y6+3200</f>
        <v>3295</v>
      </c>
      <c r="Z13">
        <f t="shared" si="72"/>
        <v>3395</v>
      </c>
      <c r="AA13">
        <f t="shared" si="72"/>
        <v>3495</v>
      </c>
      <c r="AC13">
        <f t="shared" ref="AC13:AE13" si="73">AC6+3200</f>
        <v>3297</v>
      </c>
      <c r="AD13">
        <f t="shared" si="73"/>
        <v>3397</v>
      </c>
      <c r="AE13">
        <f t="shared" si="73"/>
        <v>3497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Sheet1!coordinates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2025-05-14T13:16:25Z</dcterms:created>
  <dcterms:modified xsi:type="dcterms:W3CDTF">2025-05-14T20:20:20Z</dcterms:modified>
</cp:coreProperties>
</file>