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email\Downloads\"/>
    </mc:Choice>
  </mc:AlternateContent>
  <bookViews>
    <workbookView xWindow="0" yWindow="0" windowWidth="11160" windowHeight="10296" tabRatio="871"/>
  </bookViews>
  <sheets>
    <sheet name="LECTURE EXAMPLE 1" sheetId="12" r:id="rId1"/>
    <sheet name="Investment" sheetId="13" r:id="rId2"/>
    <sheet name="STATE OF ARIZ VS NELSON" sheetId="6" r:id="rId3"/>
    <sheet name="MADOFFS RETURNS" sheetId="10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6" l="1"/>
  <c r="F3" i="13"/>
  <c r="G3" i="13"/>
  <c r="F3" i="12"/>
  <c r="E3" i="12"/>
  <c r="H4" i="6"/>
  <c r="G5" i="6"/>
  <c r="G4" i="6"/>
  <c r="H6" i="6"/>
  <c r="G13" i="10" l="1"/>
  <c r="I6" i="10"/>
  <c r="I7" i="10"/>
  <c r="I8" i="10"/>
  <c r="I9" i="10"/>
  <c r="I10" i="10"/>
  <c r="I11" i="10"/>
  <c r="I12" i="10"/>
  <c r="I5" i="10"/>
  <c r="I4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5" i="10"/>
  <c r="H10" i="10"/>
  <c r="H13" i="10" s="1"/>
  <c r="H4" i="10"/>
  <c r="H5" i="10"/>
  <c r="H6" i="10"/>
  <c r="H7" i="10"/>
  <c r="H8" i="10"/>
  <c r="H9" i="10"/>
  <c r="H11" i="10"/>
  <c r="H12" i="10"/>
  <c r="G4" i="10" l="1"/>
  <c r="G5" i="10"/>
  <c r="G8" i="10"/>
  <c r="G11" i="10"/>
  <c r="J11" i="10" s="1"/>
  <c r="G7" i="10"/>
  <c r="J7" i="10" s="1"/>
  <c r="G12" i="10"/>
  <c r="J12" i="10" s="1"/>
  <c r="G10" i="10"/>
  <c r="J10" i="10" s="1"/>
  <c r="G6" i="10"/>
  <c r="J6" i="10" s="1"/>
  <c r="J4" i="10"/>
  <c r="G9" i="10"/>
  <c r="J9" i="10" s="1"/>
  <c r="J8" i="10"/>
  <c r="J5" i="10"/>
  <c r="I13" i="10"/>
  <c r="G16" i="10" l="1"/>
  <c r="J13" i="10"/>
  <c r="C4" i="13"/>
  <c r="D3" i="12"/>
  <c r="F4" i="6"/>
  <c r="I4" i="6" s="1"/>
  <c r="B4" i="13"/>
  <c r="F11" i="6"/>
  <c r="I11" i="6" s="1"/>
  <c r="G13" i="6"/>
  <c r="G12" i="13"/>
  <c r="H5" i="6"/>
  <c r="H7" i="6"/>
  <c r="H8" i="6"/>
  <c r="H9" i="6"/>
  <c r="H10" i="6"/>
  <c r="H11" i="6"/>
  <c r="H12" i="6"/>
  <c r="H3" i="13"/>
  <c r="G6" i="6"/>
  <c r="G7" i="6"/>
  <c r="G8" i="6"/>
  <c r="G9" i="6"/>
  <c r="G10" i="6"/>
  <c r="G11" i="6"/>
  <c r="G12" i="6"/>
  <c r="G4" i="13"/>
  <c r="C6" i="6"/>
  <c r="C7" i="6"/>
  <c r="F5" i="6" s="1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I5" i="6" l="1"/>
  <c r="I3" i="13"/>
  <c r="H13" i="6"/>
  <c r="F12" i="6"/>
  <c r="I12" i="6" s="1"/>
  <c r="F6" i="6"/>
  <c r="I6" i="6" s="1"/>
  <c r="F10" i="6"/>
  <c r="I10" i="6" s="1"/>
  <c r="F8" i="6"/>
  <c r="I8" i="6" s="1"/>
  <c r="F9" i="6"/>
  <c r="I9" i="6" s="1"/>
  <c r="F7" i="6"/>
  <c r="I7" i="6" s="1"/>
  <c r="I6" i="13"/>
  <c r="I7" i="13"/>
  <c r="I8" i="13"/>
  <c r="I9" i="13"/>
  <c r="I10" i="13"/>
  <c r="I11" i="13"/>
  <c r="H4" i="13"/>
  <c r="H5" i="13"/>
  <c r="H6" i="13"/>
  <c r="H7" i="13"/>
  <c r="H8" i="13"/>
  <c r="H9" i="13"/>
  <c r="H10" i="13"/>
  <c r="H11" i="13"/>
  <c r="G5" i="13"/>
  <c r="G6" i="13"/>
  <c r="G7" i="13"/>
  <c r="G8" i="13"/>
  <c r="G9" i="13"/>
  <c r="G10" i="13"/>
  <c r="G11" i="13"/>
  <c r="F4" i="13"/>
  <c r="F15" i="13" s="1"/>
  <c r="F5" i="13"/>
  <c r="I5" i="13" s="1"/>
  <c r="F6" i="13"/>
  <c r="F7" i="13"/>
  <c r="F8" i="13"/>
  <c r="F9" i="13"/>
  <c r="F10" i="13"/>
  <c r="F11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C1002" i="13"/>
  <c r="C1003" i="13"/>
  <c r="B5" i="13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B340" i="13" s="1"/>
  <c r="B341" i="13" s="1"/>
  <c r="B342" i="13" s="1"/>
  <c r="B343" i="13" s="1"/>
  <c r="B344" i="13" s="1"/>
  <c r="B345" i="13" s="1"/>
  <c r="B346" i="13" s="1"/>
  <c r="B347" i="13" s="1"/>
  <c r="B348" i="13" s="1"/>
  <c r="B349" i="13" s="1"/>
  <c r="B350" i="13" s="1"/>
  <c r="B351" i="13" s="1"/>
  <c r="B352" i="13" s="1"/>
  <c r="B353" i="13" s="1"/>
  <c r="B354" i="13" s="1"/>
  <c r="B355" i="13" s="1"/>
  <c r="B356" i="13" s="1"/>
  <c r="B357" i="13" s="1"/>
  <c r="B358" i="13" s="1"/>
  <c r="B359" i="13" s="1"/>
  <c r="B360" i="13" s="1"/>
  <c r="B361" i="13" s="1"/>
  <c r="B362" i="13" s="1"/>
  <c r="B363" i="13" s="1"/>
  <c r="B364" i="13" s="1"/>
  <c r="B365" i="13" s="1"/>
  <c r="B366" i="13" s="1"/>
  <c r="B367" i="13" s="1"/>
  <c r="B368" i="13" s="1"/>
  <c r="B369" i="13" s="1"/>
  <c r="B370" i="13" s="1"/>
  <c r="B371" i="13" s="1"/>
  <c r="B372" i="13" s="1"/>
  <c r="B373" i="13" s="1"/>
  <c r="B374" i="13" s="1"/>
  <c r="B375" i="13" s="1"/>
  <c r="B376" i="13" s="1"/>
  <c r="B377" i="13" s="1"/>
  <c r="B378" i="13" s="1"/>
  <c r="B379" i="13" s="1"/>
  <c r="B380" i="13" s="1"/>
  <c r="B381" i="13" s="1"/>
  <c r="B382" i="13" s="1"/>
  <c r="B383" i="13" s="1"/>
  <c r="B384" i="13" s="1"/>
  <c r="B385" i="13" s="1"/>
  <c r="B386" i="13" s="1"/>
  <c r="B387" i="13" s="1"/>
  <c r="B388" i="13" s="1"/>
  <c r="B389" i="13" s="1"/>
  <c r="B390" i="13" s="1"/>
  <c r="B391" i="13" s="1"/>
  <c r="B392" i="13" s="1"/>
  <c r="B393" i="13" s="1"/>
  <c r="B394" i="13" s="1"/>
  <c r="B395" i="13" s="1"/>
  <c r="B396" i="13" s="1"/>
  <c r="B397" i="13" s="1"/>
  <c r="B398" i="13" s="1"/>
  <c r="B399" i="13" s="1"/>
  <c r="B400" i="13" s="1"/>
  <c r="B401" i="13" s="1"/>
  <c r="B402" i="13" s="1"/>
  <c r="B403" i="13" s="1"/>
  <c r="B404" i="13" s="1"/>
  <c r="B405" i="13" s="1"/>
  <c r="B406" i="13" s="1"/>
  <c r="B407" i="13" s="1"/>
  <c r="B408" i="13" s="1"/>
  <c r="B409" i="13" s="1"/>
  <c r="B410" i="13" s="1"/>
  <c r="B411" i="13" s="1"/>
  <c r="B412" i="13" s="1"/>
  <c r="B413" i="13" s="1"/>
  <c r="B414" i="13" s="1"/>
  <c r="B415" i="13" s="1"/>
  <c r="B416" i="13" s="1"/>
  <c r="B417" i="13" s="1"/>
  <c r="B418" i="13" s="1"/>
  <c r="B419" i="13" s="1"/>
  <c r="B420" i="13" s="1"/>
  <c r="B421" i="13" s="1"/>
  <c r="B422" i="13" s="1"/>
  <c r="B423" i="13" s="1"/>
  <c r="B424" i="13" s="1"/>
  <c r="B425" i="13" s="1"/>
  <c r="B426" i="13" s="1"/>
  <c r="B427" i="13" s="1"/>
  <c r="B428" i="13" s="1"/>
  <c r="B429" i="13" s="1"/>
  <c r="B430" i="13" s="1"/>
  <c r="B431" i="13" s="1"/>
  <c r="B432" i="13" s="1"/>
  <c r="B433" i="13" s="1"/>
  <c r="B434" i="13" s="1"/>
  <c r="B435" i="13" s="1"/>
  <c r="B436" i="13" s="1"/>
  <c r="B437" i="13" s="1"/>
  <c r="B438" i="13" s="1"/>
  <c r="B439" i="13" s="1"/>
  <c r="B440" i="13" s="1"/>
  <c r="B441" i="13" s="1"/>
  <c r="B442" i="13" s="1"/>
  <c r="B443" i="13" s="1"/>
  <c r="B444" i="13" s="1"/>
  <c r="B445" i="13" s="1"/>
  <c r="B446" i="13" s="1"/>
  <c r="B447" i="13" s="1"/>
  <c r="B448" i="13" s="1"/>
  <c r="B449" i="13" s="1"/>
  <c r="B450" i="13" s="1"/>
  <c r="B451" i="13" s="1"/>
  <c r="B452" i="13" s="1"/>
  <c r="B453" i="13" s="1"/>
  <c r="B454" i="13" s="1"/>
  <c r="B455" i="13" s="1"/>
  <c r="B456" i="13" s="1"/>
  <c r="B457" i="13" s="1"/>
  <c r="B458" i="13" s="1"/>
  <c r="B459" i="13" s="1"/>
  <c r="B460" i="13" s="1"/>
  <c r="B461" i="13" s="1"/>
  <c r="B462" i="13" s="1"/>
  <c r="B463" i="13" s="1"/>
  <c r="B464" i="13" s="1"/>
  <c r="B465" i="13" s="1"/>
  <c r="B466" i="13" s="1"/>
  <c r="B467" i="13" s="1"/>
  <c r="B468" i="13" s="1"/>
  <c r="B469" i="13" s="1"/>
  <c r="B470" i="13" s="1"/>
  <c r="B471" i="13" s="1"/>
  <c r="B472" i="13" s="1"/>
  <c r="B473" i="13" s="1"/>
  <c r="B474" i="13" s="1"/>
  <c r="B475" i="13" s="1"/>
  <c r="B476" i="13" s="1"/>
  <c r="B477" i="13" s="1"/>
  <c r="B478" i="13" s="1"/>
  <c r="B479" i="13" s="1"/>
  <c r="B480" i="13" s="1"/>
  <c r="B481" i="13" s="1"/>
  <c r="B482" i="13" s="1"/>
  <c r="B483" i="13" s="1"/>
  <c r="B484" i="13" s="1"/>
  <c r="B485" i="13" s="1"/>
  <c r="B486" i="13" s="1"/>
  <c r="B487" i="13" s="1"/>
  <c r="B488" i="13" s="1"/>
  <c r="B489" i="13" s="1"/>
  <c r="B490" i="13" s="1"/>
  <c r="B491" i="13" s="1"/>
  <c r="B492" i="13" s="1"/>
  <c r="B493" i="13" s="1"/>
  <c r="B494" i="13" s="1"/>
  <c r="B495" i="13" s="1"/>
  <c r="B496" i="13" s="1"/>
  <c r="B497" i="13" s="1"/>
  <c r="B498" i="13" s="1"/>
  <c r="B499" i="13" s="1"/>
  <c r="B500" i="13" s="1"/>
  <c r="B501" i="13" s="1"/>
  <c r="B502" i="13" s="1"/>
  <c r="B503" i="13" s="1"/>
  <c r="B504" i="13" s="1"/>
  <c r="B505" i="13" s="1"/>
  <c r="B506" i="13" s="1"/>
  <c r="B507" i="13" s="1"/>
  <c r="B508" i="13" s="1"/>
  <c r="B509" i="13" s="1"/>
  <c r="B510" i="13" s="1"/>
  <c r="B511" i="13" s="1"/>
  <c r="B512" i="13" s="1"/>
  <c r="B513" i="13" s="1"/>
  <c r="B514" i="13" s="1"/>
  <c r="B515" i="13" s="1"/>
  <c r="B516" i="13" s="1"/>
  <c r="B517" i="13" s="1"/>
  <c r="B518" i="13" s="1"/>
  <c r="B519" i="13" s="1"/>
  <c r="B520" i="13" s="1"/>
  <c r="B521" i="13" s="1"/>
  <c r="B522" i="13" s="1"/>
  <c r="B523" i="13" s="1"/>
  <c r="B524" i="13" s="1"/>
  <c r="B525" i="13" s="1"/>
  <c r="B526" i="13" s="1"/>
  <c r="B527" i="13" s="1"/>
  <c r="B528" i="13" s="1"/>
  <c r="B529" i="13" s="1"/>
  <c r="B530" i="13" s="1"/>
  <c r="B531" i="13" s="1"/>
  <c r="B532" i="13" s="1"/>
  <c r="B533" i="13" s="1"/>
  <c r="B534" i="13" s="1"/>
  <c r="B535" i="13" s="1"/>
  <c r="B536" i="13" s="1"/>
  <c r="B537" i="13" s="1"/>
  <c r="B538" i="13" s="1"/>
  <c r="B539" i="13" s="1"/>
  <c r="B540" i="13" s="1"/>
  <c r="B541" i="13" s="1"/>
  <c r="B542" i="13" s="1"/>
  <c r="B543" i="13" s="1"/>
  <c r="B544" i="13" s="1"/>
  <c r="B545" i="13" s="1"/>
  <c r="B546" i="13" s="1"/>
  <c r="B547" i="13" s="1"/>
  <c r="B548" i="13" s="1"/>
  <c r="B549" i="13" s="1"/>
  <c r="B550" i="13" s="1"/>
  <c r="B551" i="13" s="1"/>
  <c r="B552" i="13" s="1"/>
  <c r="B553" i="13" s="1"/>
  <c r="B554" i="13" s="1"/>
  <c r="B555" i="13" s="1"/>
  <c r="B556" i="13" s="1"/>
  <c r="B557" i="13" s="1"/>
  <c r="B558" i="13" s="1"/>
  <c r="B559" i="13" s="1"/>
  <c r="B560" i="13" s="1"/>
  <c r="B561" i="13" s="1"/>
  <c r="B562" i="13" s="1"/>
  <c r="B563" i="13" s="1"/>
  <c r="B564" i="13" s="1"/>
  <c r="B565" i="13" s="1"/>
  <c r="B566" i="13" s="1"/>
  <c r="B567" i="13" s="1"/>
  <c r="B568" i="13" s="1"/>
  <c r="B569" i="13" s="1"/>
  <c r="B570" i="13" s="1"/>
  <c r="B571" i="13" s="1"/>
  <c r="B572" i="13" s="1"/>
  <c r="B573" i="13" s="1"/>
  <c r="B574" i="13" s="1"/>
  <c r="B575" i="13" s="1"/>
  <c r="B576" i="13" s="1"/>
  <c r="B577" i="13" s="1"/>
  <c r="B578" i="13" s="1"/>
  <c r="B579" i="13" s="1"/>
  <c r="B580" i="13" s="1"/>
  <c r="B581" i="13" s="1"/>
  <c r="B582" i="13" s="1"/>
  <c r="B583" i="13" s="1"/>
  <c r="B584" i="13" s="1"/>
  <c r="B585" i="13" s="1"/>
  <c r="B586" i="13" s="1"/>
  <c r="B587" i="13" s="1"/>
  <c r="B588" i="13" s="1"/>
  <c r="B589" i="13" s="1"/>
  <c r="B590" i="13" s="1"/>
  <c r="B591" i="13" s="1"/>
  <c r="B592" i="13" s="1"/>
  <c r="B593" i="13" s="1"/>
  <c r="B594" i="13" s="1"/>
  <c r="B595" i="13" s="1"/>
  <c r="B596" i="13" s="1"/>
  <c r="B597" i="13" s="1"/>
  <c r="B598" i="13" s="1"/>
  <c r="B599" i="13" s="1"/>
  <c r="B600" i="13" s="1"/>
  <c r="B601" i="13" s="1"/>
  <c r="B602" i="13" s="1"/>
  <c r="B603" i="13" s="1"/>
  <c r="B604" i="13" s="1"/>
  <c r="B605" i="13" s="1"/>
  <c r="B606" i="13" s="1"/>
  <c r="B607" i="13" s="1"/>
  <c r="B608" i="13" s="1"/>
  <c r="B609" i="13" s="1"/>
  <c r="B610" i="13" s="1"/>
  <c r="B611" i="13" s="1"/>
  <c r="B612" i="13" s="1"/>
  <c r="B613" i="13" s="1"/>
  <c r="B614" i="13" s="1"/>
  <c r="B615" i="13" s="1"/>
  <c r="B616" i="13" s="1"/>
  <c r="B617" i="13" s="1"/>
  <c r="B618" i="13" s="1"/>
  <c r="B619" i="13" s="1"/>
  <c r="B620" i="13" s="1"/>
  <c r="B621" i="13" s="1"/>
  <c r="B622" i="13" s="1"/>
  <c r="B623" i="13" s="1"/>
  <c r="B624" i="13" s="1"/>
  <c r="B625" i="13" s="1"/>
  <c r="B626" i="13" s="1"/>
  <c r="B627" i="13" s="1"/>
  <c r="B628" i="13" s="1"/>
  <c r="B629" i="13" s="1"/>
  <c r="B630" i="13" s="1"/>
  <c r="B631" i="13" s="1"/>
  <c r="B632" i="13" s="1"/>
  <c r="B633" i="13" s="1"/>
  <c r="B634" i="13" s="1"/>
  <c r="B635" i="13" s="1"/>
  <c r="B636" i="13" s="1"/>
  <c r="B637" i="13" s="1"/>
  <c r="B638" i="13" s="1"/>
  <c r="B639" i="13" s="1"/>
  <c r="B640" i="13" s="1"/>
  <c r="B641" i="13" s="1"/>
  <c r="B642" i="13" s="1"/>
  <c r="B643" i="13" s="1"/>
  <c r="B644" i="13" s="1"/>
  <c r="B645" i="13" s="1"/>
  <c r="B646" i="13" s="1"/>
  <c r="B647" i="13" s="1"/>
  <c r="B648" i="13" s="1"/>
  <c r="B649" i="13" s="1"/>
  <c r="B650" i="13" s="1"/>
  <c r="B651" i="13" s="1"/>
  <c r="B652" i="13" s="1"/>
  <c r="B653" i="13" s="1"/>
  <c r="B654" i="13" s="1"/>
  <c r="B655" i="13" s="1"/>
  <c r="B656" i="13" s="1"/>
  <c r="B657" i="13" s="1"/>
  <c r="B658" i="13" s="1"/>
  <c r="B659" i="13" s="1"/>
  <c r="B660" i="13" s="1"/>
  <c r="B661" i="13" s="1"/>
  <c r="B662" i="13" s="1"/>
  <c r="B663" i="13" s="1"/>
  <c r="B664" i="13" s="1"/>
  <c r="B665" i="13" s="1"/>
  <c r="B666" i="13" s="1"/>
  <c r="B667" i="13" s="1"/>
  <c r="B668" i="13" s="1"/>
  <c r="B669" i="13" s="1"/>
  <c r="B670" i="13" s="1"/>
  <c r="B671" i="13" s="1"/>
  <c r="B672" i="13" s="1"/>
  <c r="B673" i="13" s="1"/>
  <c r="B674" i="13" s="1"/>
  <c r="B675" i="13" s="1"/>
  <c r="B676" i="13" s="1"/>
  <c r="B677" i="13" s="1"/>
  <c r="B678" i="13" s="1"/>
  <c r="B679" i="13" s="1"/>
  <c r="B680" i="13" s="1"/>
  <c r="B681" i="13" s="1"/>
  <c r="B682" i="13" s="1"/>
  <c r="B683" i="13" s="1"/>
  <c r="B684" i="13" s="1"/>
  <c r="B685" i="13" s="1"/>
  <c r="B686" i="13" s="1"/>
  <c r="B687" i="13" s="1"/>
  <c r="B688" i="13" s="1"/>
  <c r="B689" i="13" s="1"/>
  <c r="B690" i="13" s="1"/>
  <c r="B691" i="13" s="1"/>
  <c r="B692" i="13" s="1"/>
  <c r="B693" i="13" s="1"/>
  <c r="B694" i="13" s="1"/>
  <c r="B695" i="13" s="1"/>
  <c r="B696" i="13" s="1"/>
  <c r="B697" i="13" s="1"/>
  <c r="B698" i="13" s="1"/>
  <c r="B699" i="13" s="1"/>
  <c r="B700" i="13" s="1"/>
  <c r="B701" i="13" s="1"/>
  <c r="B702" i="13" s="1"/>
  <c r="B703" i="13" s="1"/>
  <c r="B704" i="13" s="1"/>
  <c r="B705" i="13" s="1"/>
  <c r="B706" i="13" s="1"/>
  <c r="B707" i="13" s="1"/>
  <c r="B708" i="13" s="1"/>
  <c r="B709" i="13" s="1"/>
  <c r="B710" i="13" s="1"/>
  <c r="B711" i="13" s="1"/>
  <c r="B712" i="13" s="1"/>
  <c r="B713" i="13" s="1"/>
  <c r="B714" i="13" s="1"/>
  <c r="B715" i="13" s="1"/>
  <c r="B716" i="13" s="1"/>
  <c r="B717" i="13" s="1"/>
  <c r="B718" i="13" s="1"/>
  <c r="B719" i="13" s="1"/>
  <c r="B720" i="13" s="1"/>
  <c r="B721" i="13" s="1"/>
  <c r="B722" i="13" s="1"/>
  <c r="B723" i="13" s="1"/>
  <c r="B724" i="13" s="1"/>
  <c r="B725" i="13" s="1"/>
  <c r="B726" i="13" s="1"/>
  <c r="B727" i="13" s="1"/>
  <c r="B728" i="13" s="1"/>
  <c r="B729" i="13" s="1"/>
  <c r="B730" i="13" s="1"/>
  <c r="B731" i="13" s="1"/>
  <c r="B732" i="13" s="1"/>
  <c r="B733" i="13" s="1"/>
  <c r="B734" i="13" s="1"/>
  <c r="B735" i="13" s="1"/>
  <c r="B736" i="13" s="1"/>
  <c r="B737" i="13" s="1"/>
  <c r="B738" i="13" s="1"/>
  <c r="B739" i="13" s="1"/>
  <c r="B740" i="13" s="1"/>
  <c r="B741" i="13" s="1"/>
  <c r="B742" i="13" s="1"/>
  <c r="B743" i="13" s="1"/>
  <c r="B744" i="13" s="1"/>
  <c r="B745" i="13" s="1"/>
  <c r="B746" i="13" s="1"/>
  <c r="B747" i="13" s="1"/>
  <c r="B748" i="13" s="1"/>
  <c r="B749" i="13" s="1"/>
  <c r="B750" i="13" s="1"/>
  <c r="B751" i="13" s="1"/>
  <c r="B752" i="13" s="1"/>
  <c r="B753" i="13" s="1"/>
  <c r="B754" i="13" s="1"/>
  <c r="B755" i="13" s="1"/>
  <c r="B756" i="13" s="1"/>
  <c r="B757" i="13" s="1"/>
  <c r="B758" i="13" s="1"/>
  <c r="B759" i="13" s="1"/>
  <c r="B760" i="13" s="1"/>
  <c r="B761" i="13" s="1"/>
  <c r="B762" i="13" s="1"/>
  <c r="B763" i="13" s="1"/>
  <c r="B764" i="13" s="1"/>
  <c r="B765" i="13" s="1"/>
  <c r="B766" i="13" s="1"/>
  <c r="B767" i="13" s="1"/>
  <c r="B768" i="13" s="1"/>
  <c r="B769" i="13" s="1"/>
  <c r="B770" i="13" s="1"/>
  <c r="B771" i="13" s="1"/>
  <c r="B772" i="13" s="1"/>
  <c r="B773" i="13" s="1"/>
  <c r="B774" i="13" s="1"/>
  <c r="B775" i="13" s="1"/>
  <c r="B776" i="13" s="1"/>
  <c r="B777" i="13" s="1"/>
  <c r="B778" i="13" s="1"/>
  <c r="B779" i="13" s="1"/>
  <c r="B780" i="13" s="1"/>
  <c r="B781" i="13" s="1"/>
  <c r="B782" i="13" s="1"/>
  <c r="B783" i="13" s="1"/>
  <c r="B784" i="13" s="1"/>
  <c r="B785" i="13" s="1"/>
  <c r="B786" i="13" s="1"/>
  <c r="B787" i="13" s="1"/>
  <c r="B788" i="13" s="1"/>
  <c r="B789" i="13" s="1"/>
  <c r="B790" i="13" s="1"/>
  <c r="B791" i="13" s="1"/>
  <c r="B792" i="13" s="1"/>
  <c r="B793" i="13" s="1"/>
  <c r="B794" i="13" s="1"/>
  <c r="B795" i="13" s="1"/>
  <c r="B796" i="13" s="1"/>
  <c r="B797" i="13" s="1"/>
  <c r="B798" i="13" s="1"/>
  <c r="B799" i="13" s="1"/>
  <c r="B800" i="13" s="1"/>
  <c r="B801" i="13" s="1"/>
  <c r="B802" i="13" s="1"/>
  <c r="B803" i="13" s="1"/>
  <c r="B804" i="13" s="1"/>
  <c r="B805" i="13" s="1"/>
  <c r="B806" i="13" s="1"/>
  <c r="B807" i="13" s="1"/>
  <c r="B808" i="13" s="1"/>
  <c r="B809" i="13" s="1"/>
  <c r="B810" i="13" s="1"/>
  <c r="B811" i="13" s="1"/>
  <c r="B812" i="13" s="1"/>
  <c r="B813" i="13" s="1"/>
  <c r="B814" i="13" s="1"/>
  <c r="B815" i="13" s="1"/>
  <c r="B816" i="13" s="1"/>
  <c r="B817" i="13" s="1"/>
  <c r="B818" i="13" s="1"/>
  <c r="B819" i="13" s="1"/>
  <c r="B820" i="13" s="1"/>
  <c r="B821" i="13" s="1"/>
  <c r="B822" i="13" s="1"/>
  <c r="B823" i="13" s="1"/>
  <c r="B824" i="13" s="1"/>
  <c r="B825" i="13" s="1"/>
  <c r="B826" i="13" s="1"/>
  <c r="B827" i="13" s="1"/>
  <c r="B828" i="13" s="1"/>
  <c r="B829" i="13" s="1"/>
  <c r="B830" i="13" s="1"/>
  <c r="B831" i="13" s="1"/>
  <c r="B832" i="13" s="1"/>
  <c r="B833" i="13" s="1"/>
  <c r="B834" i="13" s="1"/>
  <c r="B835" i="13" s="1"/>
  <c r="B836" i="13" s="1"/>
  <c r="B837" i="13" s="1"/>
  <c r="B838" i="13" s="1"/>
  <c r="B839" i="13" s="1"/>
  <c r="B840" i="13" s="1"/>
  <c r="B841" i="13" s="1"/>
  <c r="B842" i="13" s="1"/>
  <c r="B843" i="13" s="1"/>
  <c r="B844" i="13" s="1"/>
  <c r="B845" i="13" s="1"/>
  <c r="B846" i="13" s="1"/>
  <c r="B847" i="13" s="1"/>
  <c r="B848" i="13" s="1"/>
  <c r="B849" i="13" s="1"/>
  <c r="B850" i="13" s="1"/>
  <c r="B851" i="13" s="1"/>
  <c r="B852" i="13" s="1"/>
  <c r="B853" i="13" s="1"/>
  <c r="B854" i="13" s="1"/>
  <c r="B855" i="13" s="1"/>
  <c r="B856" i="13" s="1"/>
  <c r="B857" i="13" s="1"/>
  <c r="B858" i="13" s="1"/>
  <c r="B859" i="13" s="1"/>
  <c r="B860" i="13" s="1"/>
  <c r="B861" i="13" s="1"/>
  <c r="B862" i="13" s="1"/>
  <c r="B863" i="13" s="1"/>
  <c r="B864" i="13" s="1"/>
  <c r="B865" i="13" s="1"/>
  <c r="B866" i="13" s="1"/>
  <c r="B867" i="13" s="1"/>
  <c r="B868" i="13" s="1"/>
  <c r="B869" i="13" s="1"/>
  <c r="B870" i="13" s="1"/>
  <c r="B871" i="13" s="1"/>
  <c r="B872" i="13" s="1"/>
  <c r="B873" i="13" s="1"/>
  <c r="B874" i="13" s="1"/>
  <c r="B875" i="13" s="1"/>
  <c r="B876" i="13" s="1"/>
  <c r="B877" i="13" s="1"/>
  <c r="B878" i="13" s="1"/>
  <c r="B879" i="13" s="1"/>
  <c r="B880" i="13" s="1"/>
  <c r="B881" i="13" s="1"/>
  <c r="B882" i="13" s="1"/>
  <c r="B883" i="13" s="1"/>
  <c r="B884" i="13" s="1"/>
  <c r="B885" i="13" s="1"/>
  <c r="B886" i="13" s="1"/>
  <c r="B887" i="13" s="1"/>
  <c r="B888" i="13" s="1"/>
  <c r="B889" i="13" s="1"/>
  <c r="B890" i="13" s="1"/>
  <c r="B891" i="13" s="1"/>
  <c r="B892" i="13" s="1"/>
  <c r="B893" i="13" s="1"/>
  <c r="B894" i="13" s="1"/>
  <c r="B895" i="13" s="1"/>
  <c r="B896" i="13" s="1"/>
  <c r="B897" i="13" s="1"/>
  <c r="B898" i="13" s="1"/>
  <c r="B899" i="13" s="1"/>
  <c r="B900" i="13" s="1"/>
  <c r="B901" i="13" s="1"/>
  <c r="B902" i="13" s="1"/>
  <c r="B903" i="13" s="1"/>
  <c r="B904" i="13" s="1"/>
  <c r="B905" i="13" s="1"/>
  <c r="B906" i="13" s="1"/>
  <c r="B907" i="13" s="1"/>
  <c r="B908" i="13" s="1"/>
  <c r="B909" i="13" s="1"/>
  <c r="B910" i="13" s="1"/>
  <c r="B911" i="13" s="1"/>
  <c r="B912" i="13" s="1"/>
  <c r="B913" i="13" s="1"/>
  <c r="B914" i="13" s="1"/>
  <c r="B915" i="13" s="1"/>
  <c r="B916" i="13" s="1"/>
  <c r="B917" i="13" s="1"/>
  <c r="B918" i="13" s="1"/>
  <c r="B919" i="13" s="1"/>
  <c r="B920" i="13" s="1"/>
  <c r="B921" i="13" s="1"/>
  <c r="B922" i="13" s="1"/>
  <c r="B923" i="13" s="1"/>
  <c r="B924" i="13" s="1"/>
  <c r="B925" i="13" s="1"/>
  <c r="B926" i="13" s="1"/>
  <c r="B927" i="13" s="1"/>
  <c r="B928" i="13" s="1"/>
  <c r="B929" i="13" s="1"/>
  <c r="B930" i="13" s="1"/>
  <c r="B931" i="13" s="1"/>
  <c r="B932" i="13" s="1"/>
  <c r="B933" i="13" s="1"/>
  <c r="B934" i="13" s="1"/>
  <c r="B935" i="13" s="1"/>
  <c r="B936" i="13" s="1"/>
  <c r="B937" i="13" s="1"/>
  <c r="B938" i="13" s="1"/>
  <c r="B939" i="13" s="1"/>
  <c r="B940" i="13" s="1"/>
  <c r="B941" i="13" s="1"/>
  <c r="B942" i="13" s="1"/>
  <c r="B943" i="13" s="1"/>
  <c r="B944" i="13" s="1"/>
  <c r="B945" i="13" s="1"/>
  <c r="B946" i="13" s="1"/>
  <c r="B947" i="13" s="1"/>
  <c r="B948" i="13" s="1"/>
  <c r="B949" i="13" s="1"/>
  <c r="B950" i="13" s="1"/>
  <c r="B951" i="13" s="1"/>
  <c r="B952" i="13" s="1"/>
  <c r="B953" i="13" s="1"/>
  <c r="B954" i="13" s="1"/>
  <c r="B955" i="13" s="1"/>
  <c r="B956" i="13" s="1"/>
  <c r="B957" i="13" s="1"/>
  <c r="B958" i="13" s="1"/>
  <c r="B959" i="13" s="1"/>
  <c r="B960" i="13" s="1"/>
  <c r="B961" i="13" s="1"/>
  <c r="B962" i="13" s="1"/>
  <c r="B963" i="13" s="1"/>
  <c r="B964" i="13" s="1"/>
  <c r="B965" i="13" s="1"/>
  <c r="B966" i="13" s="1"/>
  <c r="B967" i="13" s="1"/>
  <c r="B968" i="13" s="1"/>
  <c r="B969" i="13" s="1"/>
  <c r="B970" i="13" s="1"/>
  <c r="B971" i="13" s="1"/>
  <c r="B972" i="13" s="1"/>
  <c r="B973" i="13" s="1"/>
  <c r="B974" i="13" s="1"/>
  <c r="B975" i="13" s="1"/>
  <c r="B976" i="13" s="1"/>
  <c r="B977" i="13" s="1"/>
  <c r="B978" i="13" s="1"/>
  <c r="B979" i="13" s="1"/>
  <c r="B980" i="13" s="1"/>
  <c r="B981" i="13" s="1"/>
  <c r="B982" i="13" s="1"/>
  <c r="B983" i="13" s="1"/>
  <c r="B984" i="13" s="1"/>
  <c r="B985" i="13" s="1"/>
  <c r="B986" i="13" s="1"/>
  <c r="B987" i="13" s="1"/>
  <c r="B988" i="13" s="1"/>
  <c r="B989" i="13" s="1"/>
  <c r="B990" i="13" s="1"/>
  <c r="B991" i="13" s="1"/>
  <c r="B992" i="13" s="1"/>
  <c r="B993" i="13" s="1"/>
  <c r="B994" i="13" s="1"/>
  <c r="B995" i="13" s="1"/>
  <c r="B996" i="13" s="1"/>
  <c r="B997" i="13" s="1"/>
  <c r="B998" i="13" s="1"/>
  <c r="B999" i="13" s="1"/>
  <c r="B1000" i="13" s="1"/>
  <c r="B1001" i="13" s="1"/>
  <c r="B1002" i="13" s="1"/>
  <c r="B1003" i="13" s="1"/>
  <c r="G5" i="12"/>
  <c r="G7" i="12"/>
  <c r="F12" i="12"/>
  <c r="F4" i="12"/>
  <c r="F5" i="12"/>
  <c r="F6" i="12"/>
  <c r="F7" i="12"/>
  <c r="F8" i="12"/>
  <c r="F9" i="12"/>
  <c r="F10" i="12"/>
  <c r="F11" i="12"/>
  <c r="E4" i="12"/>
  <c r="E5" i="12"/>
  <c r="E6" i="12"/>
  <c r="E7" i="12"/>
  <c r="E8" i="12"/>
  <c r="E9" i="12"/>
  <c r="E10" i="12"/>
  <c r="E11" i="12"/>
  <c r="D11" i="12"/>
  <c r="G11" i="12" s="1"/>
  <c r="D10" i="12"/>
  <c r="G10" i="12" s="1"/>
  <c r="D9" i="12"/>
  <c r="G9" i="12" s="1"/>
  <c r="D8" i="12"/>
  <c r="G8" i="12" s="1"/>
  <c r="D7" i="12"/>
  <c r="D6" i="12"/>
  <c r="G6" i="12" s="1"/>
  <c r="D5" i="12"/>
  <c r="D4" i="12"/>
  <c r="D13" i="12" s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D12" i="12" l="1"/>
  <c r="G3" i="12"/>
  <c r="F12" i="13"/>
  <c r="F13" i="6"/>
  <c r="F15" i="6"/>
  <c r="H12" i="13"/>
  <c r="I4" i="13"/>
  <c r="I12" i="13" s="1"/>
  <c r="G4" i="12"/>
  <c r="B3" i="13"/>
  <c r="G12" i="12" l="1"/>
  <c r="I13" i="6"/>
</calcChain>
</file>

<file path=xl/sharedStrings.xml><?xml version="1.0" encoding="utf-8"?>
<sst xmlns="http://schemas.openxmlformats.org/spreadsheetml/2006/main" count="46" uniqueCount="26">
  <si>
    <t>DATA FOR STATE OF ARIZONA VERSUS WAYNE NELSON</t>
  </si>
  <si>
    <t>CHECK #</t>
  </si>
  <si>
    <t>AMOUNT</t>
  </si>
  <si>
    <t>MADOFF'S RETURNS</t>
  </si>
  <si>
    <t>MONTH</t>
  </si>
  <si>
    <t>INVESTED AMOUNT</t>
  </si>
  <si>
    <t>MONTHLY DOLLAR RETURN</t>
  </si>
  <si>
    <t>INVOICE AMOUNT</t>
  </si>
  <si>
    <t>FV</t>
  </si>
  <si>
    <t>TIME</t>
  </si>
  <si>
    <t>BENFORDS LAW (LECTURE EXAMPLE 1)</t>
  </si>
  <si>
    <t>BENFORDS LAW (LECTURE EXAMPLE 2)</t>
  </si>
  <si>
    <t>First Digit</t>
  </si>
  <si>
    <t>Number of times occurred in data</t>
  </si>
  <si>
    <t>Benford's Prediction</t>
  </si>
  <si>
    <t>Number of times a/c to Benford</t>
  </si>
  <si>
    <t>Actual</t>
  </si>
  <si>
    <t>Expected</t>
  </si>
  <si>
    <t>(Actual-Expected)^2/Expected</t>
  </si>
  <si>
    <t>ACTUAL</t>
  </si>
  <si>
    <t>Number of times occurs in data</t>
  </si>
  <si>
    <t>Benford Prediction</t>
  </si>
  <si>
    <t>Expected Count</t>
  </si>
  <si>
    <t>Actual Count</t>
  </si>
  <si>
    <t>CHI-square Test =</t>
  </si>
  <si>
    <t>Chi-Square Test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</si>
</sst>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0.00000"/>
    <numFmt numFmtId="166" formatCode="0.0000"/>
  </numFmts>
  <fonts count="1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u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1" fillId="0" borderId="0" xfId="0" applyFont="1" applyAlignment="1">
      <alignment horizontal="center"/>
    </xf>
    <xf numFmtId="17" fontId="5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4" fillId="0" borderId="0" xfId="0" applyFont="1"/>
    <xf numFmtId="0" fontId="9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9" fontId="0" fillId="0" borderId="0" xfId="1" applyFont="1"/>
    <xf numFmtId="2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2" fontId="0" fillId="2" borderId="0" xfId="0" applyNumberFormat="1" applyFill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/>
    <xf numFmtId="10" fontId="0" fillId="0" borderId="0" xfId="1" applyNumberFormat="1" applyFont="1" applyAlignment="1">
      <alignment horizontal="center"/>
    </xf>
    <xf numFmtId="0" fontId="1" fillId="0" borderId="0" xfId="0" applyFont="1"/>
    <xf numFmtId="2" fontId="1" fillId="0" borderId="0" xfId="0" applyNumberFormat="1" applyFont="1" applyAlignment="1">
      <alignment horizontal="center"/>
    </xf>
    <xf numFmtId="2" fontId="0" fillId="2" borderId="0" xfId="0" applyNumberFormat="1" applyFill="1"/>
    <xf numFmtId="10" fontId="0" fillId="0" borderId="0" xfId="1" applyNumberFormat="1" applyFont="1"/>
    <xf numFmtId="10" fontId="1" fillId="0" borderId="0" xfId="1" applyNumberFormat="1" applyFont="1" applyAlignment="1"/>
    <xf numFmtId="0" fontId="3" fillId="2" borderId="0" xfId="0" applyFont="1" applyFill="1"/>
    <xf numFmtId="2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5" fontId="0" fillId="0" borderId="0" xfId="0" applyNumberFormat="1"/>
    <xf numFmtId="166" fontId="0" fillId="0" borderId="0" xfId="0" applyNumberFormat="1"/>
    <xf numFmtId="10" fontId="0" fillId="0" borderId="0" xfId="0" applyNumberFormat="1" applyAlignment="1">
      <alignment horizontal="center"/>
    </xf>
    <xf numFmtId="10" fontId="2" fillId="0" borderId="0" xfId="1" applyNumberFormat="1" applyFont="1" applyAlignment="1"/>
    <xf numFmtId="2" fontId="2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0" fillId="0" borderId="0" xfId="0" applyNumberFormat="1"/>
    <xf numFmtId="1" fontId="2" fillId="0" borderId="0" xfId="0" applyNumberFormat="1" applyFont="1" applyAlignment="1">
      <alignment horizontal="center" wrapText="1"/>
    </xf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 applyFill="1" applyAlignment="1">
      <alignment horizontal="center"/>
    </xf>
    <xf numFmtId="9" fontId="0" fillId="0" borderId="0" xfId="1" applyFont="1" applyAlignment="1">
      <alignment horizontal="center"/>
    </xf>
    <xf numFmtId="10" fontId="3" fillId="3" borderId="0" xfId="1" applyNumberFormat="1" applyFont="1" applyFill="1"/>
    <xf numFmtId="0" fontId="11" fillId="0" borderId="0" xfId="0" applyFont="1"/>
    <xf numFmtId="0" fontId="12" fillId="2" borderId="0" xfId="0" applyFont="1" applyFill="1" applyAlignment="1">
      <alignment horizontal="center"/>
    </xf>
    <xf numFmtId="1" fontId="7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'LECTURE EXAMPLE 1'!$D$2</c:f>
              <c:strCache>
                <c:ptCount val="1"/>
                <c:pt idx="0">
                  <c:v>Number of times occurred in data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'LECTURE EXAMPLE 1'!$C$3:$C$11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'LECTURE EXAMPLE 1'!$D$3:$D$11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7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8-4D99-9057-EE0EFD465928}"/>
            </c:ext>
          </c:extLst>
        </c:ser>
        <c:ser>
          <c:idx val="2"/>
          <c:order val="1"/>
          <c:tx>
            <c:strRef>
              <c:f>'LECTURE EXAMPLE 1'!$F$2</c:f>
              <c:strCache>
                <c:ptCount val="1"/>
                <c:pt idx="0">
                  <c:v>Number of times a/c to Benford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'LECTURE EXAMPLE 1'!$C$3:$C$11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'LECTURE EXAMPLE 1'!$F$3:$F$11</c:f>
              <c:numCache>
                <c:formatCode>0.00</c:formatCode>
                <c:ptCount val="9"/>
                <c:pt idx="0">
                  <c:v>9.0308998699194358</c:v>
                </c:pt>
                <c:pt idx="1">
                  <c:v>5.2827377716704369</c:v>
                </c:pt>
                <c:pt idx="2">
                  <c:v>3.7481620982489989</c:v>
                </c:pt>
                <c:pt idx="3">
                  <c:v>2.9073003902416938</c:v>
                </c:pt>
                <c:pt idx="4">
                  <c:v>2.3754373814287435</c:v>
                </c:pt>
                <c:pt idx="5">
                  <c:v>2.0084036889183956</c:v>
                </c:pt>
                <c:pt idx="6">
                  <c:v>1.7397584093306018</c:v>
                </c:pt>
                <c:pt idx="7">
                  <c:v>1.53457567342144</c:v>
                </c:pt>
                <c:pt idx="8">
                  <c:v>1.3727247168202539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18-4D99-9057-EE0EFD46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307280"/>
        <c:axId val="525303672"/>
      </c:barChart>
      <c:catAx>
        <c:axId val="52530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03672"/>
        <c:crosses val="autoZero"/>
        <c:auto val="1"/>
        <c:lblAlgn val="ctr"/>
        <c:lblOffset val="100"/>
        <c:noMultiLvlLbl val="0"/>
      </c:catAx>
      <c:valAx>
        <c:axId val="52530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0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 OF ARIZ VS NELSON'!$F$3</c:f>
              <c:strCache>
                <c:ptCount val="1"/>
                <c:pt idx="0">
                  <c:v>Number of times occurs in data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'STATE OF ARIZ VS NELSON'!$E$4:$E$12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'STATE OF ARIZ VS NELSON'!$F$4:$F$12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1-4A01-88B7-E61C3C123FC6}"/>
            </c:ext>
          </c:extLst>
        </c:ser>
        <c:ser>
          <c:idx val="2"/>
          <c:order val="1"/>
          <c:tx>
            <c:strRef>
              <c:f>'STATE OF ARIZ VS NELSON'!$H$3</c:f>
              <c:strCache>
                <c:ptCount val="1"/>
                <c:pt idx="0">
                  <c:v>Number of times a/c to Benford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'STATE OF ARIZ VS NELSON'!$E$4:$E$12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'STATE OF ARIZ VS NELSON'!$H$4:$H$12</c:f>
              <c:numCache>
                <c:formatCode>0.00</c:formatCode>
                <c:ptCount val="9"/>
                <c:pt idx="0">
                  <c:v>6.9236899002715679</c:v>
                </c:pt>
                <c:pt idx="1">
                  <c:v>4.0500989582806683</c:v>
                </c:pt>
                <c:pt idx="2">
                  <c:v>2.8735909419908992</c:v>
                </c:pt>
                <c:pt idx="3">
                  <c:v>2.2289302991852988</c:v>
                </c:pt>
                <c:pt idx="4">
                  <c:v>1.82116865909537</c:v>
                </c:pt>
                <c:pt idx="5">
                  <c:v>1.5397761615041032</c:v>
                </c:pt>
                <c:pt idx="6">
                  <c:v>1.3338147804867946</c:v>
                </c:pt>
                <c:pt idx="7">
                  <c:v>1.1765080162897705</c:v>
                </c:pt>
                <c:pt idx="8">
                  <c:v>1.0524222828955279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11-4A01-88B7-E61C3C123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092008"/>
        <c:axId val="506086104"/>
      </c:barChart>
      <c:catAx>
        <c:axId val="50609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86104"/>
        <c:crosses val="autoZero"/>
        <c:auto val="1"/>
        <c:lblAlgn val="ctr"/>
        <c:lblOffset val="100"/>
        <c:noMultiLvlLbl val="0"/>
      </c:catAx>
      <c:valAx>
        <c:axId val="50608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9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16</xdr:row>
      <xdr:rowOff>80010</xdr:rowOff>
    </xdr:from>
    <xdr:to>
      <xdr:col>6</xdr:col>
      <xdr:colOff>1562100</xdr:colOff>
      <xdr:row>31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E6AD1A-92BA-403A-A4EF-E6670EFCF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373380</xdr:colOff>
      <xdr:row>14</xdr:row>
      <xdr:rowOff>133350</xdr:rowOff>
    </xdr:from>
    <xdr:to>
      <xdr:col>10</xdr:col>
      <xdr:colOff>365760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8B19DD-1A9F-4B57-9AB6-C1FBFEBE8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5"/>
  <sheetViews>
    <sheetView tabSelected="1" workbookViewId="0">
      <selection activeCell="D17" sqref="D17"/>
    </sheetView>
  </sheetViews>
  <sheetFormatPr defaultRowHeight="14.4" x14ac:dyDescent="0.3"/>
  <cols>
    <col min="1" max="1" width="18.33203125" bestFit="1" customWidth="1"/>
    <col min="2" max="2" width="50.33203125" customWidth="1"/>
    <col min="3" max="3" width="14.88671875" customWidth="1"/>
    <col min="4" max="4" width="32" style="43" customWidth="1"/>
    <col min="5" max="5" width="22.109375" customWidth="1"/>
    <col min="6" max="6" width="26.44140625" style="43" customWidth="1"/>
    <col min="7" max="7" width="25.5546875" customWidth="1"/>
    <col min="8" max="8" width="36.21875" customWidth="1"/>
  </cols>
  <sheetData>
    <row r="1" spans="1:7" ht="21" x14ac:dyDescent="0.4">
      <c r="B1" s="11" t="s">
        <v>10</v>
      </c>
      <c r="D1" s="54" t="s">
        <v>16</v>
      </c>
      <c r="F1" s="54" t="s">
        <v>17</v>
      </c>
    </row>
    <row r="2" spans="1:7" ht="18" x14ac:dyDescent="0.35">
      <c r="A2" s="3" t="s">
        <v>7</v>
      </c>
      <c r="B2" s="16" t="s">
        <v>12</v>
      </c>
      <c r="C2" s="17" t="s">
        <v>12</v>
      </c>
      <c r="D2" s="43" t="s">
        <v>13</v>
      </c>
      <c r="E2" t="s">
        <v>14</v>
      </c>
      <c r="F2" s="43" t="s">
        <v>15</v>
      </c>
      <c r="G2" t="s">
        <v>18</v>
      </c>
    </row>
    <row r="3" spans="1:7" x14ac:dyDescent="0.3">
      <c r="A3" s="2">
        <v>432.65</v>
      </c>
      <c r="B3" s="1">
        <v>4</v>
      </c>
      <c r="C3">
        <v>1</v>
      </c>
      <c r="D3" s="43">
        <f>COUNTIF(B3:B32,C3)</f>
        <v>3</v>
      </c>
      <c r="E3" s="18">
        <f>LOG10(C3+1)-LOG10(C3)</f>
        <v>0.3010299956639812</v>
      </c>
      <c r="F3" s="47">
        <f>30*E3</f>
        <v>9.0308998699194358</v>
      </c>
      <c r="G3">
        <f>(D3-F3)^2/F3</f>
        <v>4.0274782983856445</v>
      </c>
    </row>
    <row r="4" spans="1:7" x14ac:dyDescent="0.3">
      <c r="A4" s="2">
        <v>657.56</v>
      </c>
      <c r="B4" s="1" t="str">
        <f t="shared" ref="B4:B32" si="0">LEFT(A4,1)</f>
        <v>6</v>
      </c>
      <c r="C4">
        <v>2</v>
      </c>
      <c r="D4" s="43">
        <f>COUNTIF(B3:B32,C4)</f>
        <v>3</v>
      </c>
      <c r="E4" s="18">
        <f t="shared" ref="E4:E11" si="1">LOG10(C4+1)-LOG10(C4)</f>
        <v>0.17609125905568124</v>
      </c>
      <c r="F4" s="47">
        <f t="shared" ref="F4:F11" si="2">30*E4</f>
        <v>5.2827377716704369</v>
      </c>
      <c r="G4">
        <f t="shared" ref="G4:G11" si="3">(D4-F4)^2/F4</f>
        <v>0.98639984785070889</v>
      </c>
    </row>
    <row r="5" spans="1:7" x14ac:dyDescent="0.3">
      <c r="A5" s="2">
        <v>440.63</v>
      </c>
      <c r="B5" s="1" t="str">
        <f t="shared" si="0"/>
        <v>4</v>
      </c>
      <c r="C5">
        <v>3</v>
      </c>
      <c r="D5" s="43">
        <f>COUNTIF(B5:B32,C5)</f>
        <v>2</v>
      </c>
      <c r="E5" s="18">
        <f t="shared" si="1"/>
        <v>0.12493873660829996</v>
      </c>
      <c r="F5" s="47">
        <f t="shared" si="2"/>
        <v>3.7481620982489989</v>
      </c>
      <c r="G5">
        <f t="shared" si="3"/>
        <v>0.81535180220247794</v>
      </c>
    </row>
    <row r="6" spans="1:7" x14ac:dyDescent="0.3">
      <c r="A6" s="2">
        <v>256.02</v>
      </c>
      <c r="B6" s="1" t="str">
        <f t="shared" si="0"/>
        <v>2</v>
      </c>
      <c r="C6">
        <v>4</v>
      </c>
      <c r="D6" s="43">
        <f>COUNTIF(B3:B32,C6)</f>
        <v>7</v>
      </c>
      <c r="E6" s="18">
        <f t="shared" si="1"/>
        <v>9.6910013008056461E-2</v>
      </c>
      <c r="F6" s="47">
        <f t="shared" si="2"/>
        <v>2.9073003902416938</v>
      </c>
      <c r="G6">
        <f t="shared" si="3"/>
        <v>5.7614239491514283</v>
      </c>
    </row>
    <row r="7" spans="1:7" x14ac:dyDescent="0.3">
      <c r="A7" s="2">
        <v>41.57</v>
      </c>
      <c r="B7" s="1" t="str">
        <f t="shared" si="0"/>
        <v>4</v>
      </c>
      <c r="C7">
        <v>5</v>
      </c>
      <c r="D7" s="43">
        <f>COUNTIF(B7:B32,C7)</f>
        <v>3</v>
      </c>
      <c r="E7" s="18">
        <f t="shared" si="1"/>
        <v>7.9181246047624776E-2</v>
      </c>
      <c r="F7" s="47">
        <f t="shared" si="2"/>
        <v>2.3754373814287435</v>
      </c>
      <c r="G7">
        <f t="shared" si="3"/>
        <v>0.16421332238274625</v>
      </c>
    </row>
    <row r="8" spans="1:7" x14ac:dyDescent="0.3">
      <c r="A8" s="2">
        <v>678.87</v>
      </c>
      <c r="B8" s="1" t="str">
        <f t="shared" si="0"/>
        <v>6</v>
      </c>
      <c r="C8">
        <v>6</v>
      </c>
      <c r="D8" s="43">
        <f>COUNTIF(B3:B32,C8)</f>
        <v>3</v>
      </c>
      <c r="E8" s="18">
        <f t="shared" si="1"/>
        <v>6.6946789630613179E-2</v>
      </c>
      <c r="F8" s="47">
        <f t="shared" si="2"/>
        <v>2.0084036889183956</v>
      </c>
      <c r="G8">
        <f t="shared" si="3"/>
        <v>0.48957450614929504</v>
      </c>
    </row>
    <row r="9" spans="1:7" x14ac:dyDescent="0.3">
      <c r="A9" s="2">
        <v>829.54</v>
      </c>
      <c r="B9" s="1" t="str">
        <f t="shared" si="0"/>
        <v>8</v>
      </c>
      <c r="C9">
        <v>7</v>
      </c>
      <c r="D9" s="43">
        <f>COUNTIF(B3:B32,C9)</f>
        <v>3</v>
      </c>
      <c r="E9" s="18">
        <f t="shared" si="1"/>
        <v>5.7991946977686726E-2</v>
      </c>
      <c r="F9" s="47">
        <f t="shared" si="2"/>
        <v>1.7397584093306018</v>
      </c>
      <c r="G9">
        <f t="shared" si="3"/>
        <v>0.91289046705284915</v>
      </c>
    </row>
    <row r="10" spans="1:7" x14ac:dyDescent="0.3">
      <c r="A10" s="2">
        <v>519.58000000000004</v>
      </c>
      <c r="B10" s="1" t="str">
        <f t="shared" si="0"/>
        <v>5</v>
      </c>
      <c r="C10">
        <v>8</v>
      </c>
      <c r="D10" s="43">
        <f>COUNTIF(B3:B32,C10)</f>
        <v>2</v>
      </c>
      <c r="E10" s="18">
        <f t="shared" si="1"/>
        <v>5.1152522447381332E-2</v>
      </c>
      <c r="F10" s="47">
        <f t="shared" si="2"/>
        <v>1.53457567342144</v>
      </c>
      <c r="G10">
        <f t="shared" si="3"/>
        <v>0.14115941463358248</v>
      </c>
    </row>
    <row r="11" spans="1:7" x14ac:dyDescent="0.3">
      <c r="A11" s="2">
        <v>435.72</v>
      </c>
      <c r="B11" s="1" t="str">
        <f t="shared" si="0"/>
        <v>4</v>
      </c>
      <c r="C11">
        <v>9</v>
      </c>
      <c r="D11" s="43">
        <f>COUNTIF(B3:B32,C11)</f>
        <v>4</v>
      </c>
      <c r="E11" s="18">
        <f t="shared" si="1"/>
        <v>4.5757490560675129E-2</v>
      </c>
      <c r="F11" s="47">
        <f t="shared" si="2"/>
        <v>1.3727247168202539</v>
      </c>
      <c r="G11">
        <f t="shared" si="3"/>
        <v>5.0283755577710982</v>
      </c>
    </row>
    <row r="12" spans="1:7" x14ac:dyDescent="0.3">
      <c r="A12" s="2">
        <v>913.34</v>
      </c>
      <c r="B12" s="1" t="str">
        <f t="shared" si="0"/>
        <v>9</v>
      </c>
      <c r="D12" s="20">
        <f>SUM(D3:D11)</f>
        <v>30</v>
      </c>
      <c r="F12" s="22">
        <f>SUM(F3:F11)</f>
        <v>30</v>
      </c>
      <c r="G12" s="21">
        <f>SUM(G3:G11)</f>
        <v>18.326867165579831</v>
      </c>
    </row>
    <row r="13" spans="1:7" x14ac:dyDescent="0.3">
      <c r="A13" s="2">
        <v>976.87</v>
      </c>
      <c r="B13" s="1" t="str">
        <f t="shared" si="0"/>
        <v>9</v>
      </c>
      <c r="C13" t="s">
        <v>25</v>
      </c>
      <c r="D13" s="56">
        <f>_xlfn.CHISQ.TEST(D3:D11,F3:F11)</f>
        <v>1.8905067117991677E-2</v>
      </c>
    </row>
    <row r="14" spans="1:7" x14ac:dyDescent="0.3">
      <c r="A14" s="2">
        <v>208.83</v>
      </c>
      <c r="B14" s="1" t="str">
        <f t="shared" si="0"/>
        <v>2</v>
      </c>
      <c r="D14" s="43">
        <v>1.89</v>
      </c>
    </row>
    <row r="15" spans="1:7" x14ac:dyDescent="0.3">
      <c r="A15" s="2">
        <v>79.84</v>
      </c>
      <c r="B15" s="1" t="str">
        <f t="shared" si="0"/>
        <v>7</v>
      </c>
    </row>
    <row r="16" spans="1:7" x14ac:dyDescent="0.3">
      <c r="A16" s="2">
        <v>737.88</v>
      </c>
      <c r="B16" s="1" t="str">
        <f t="shared" si="0"/>
        <v>7</v>
      </c>
    </row>
    <row r="17" spans="1:7" x14ac:dyDescent="0.3">
      <c r="A17" s="1">
        <v>132.22</v>
      </c>
      <c r="B17" s="1" t="str">
        <f t="shared" si="0"/>
        <v>1</v>
      </c>
    </row>
    <row r="18" spans="1:7" x14ac:dyDescent="0.3">
      <c r="A18" s="2">
        <v>436.87</v>
      </c>
      <c r="B18" s="1" t="str">
        <f t="shared" si="0"/>
        <v>4</v>
      </c>
      <c r="G18" s="1"/>
    </row>
    <row r="19" spans="1:7" x14ac:dyDescent="0.3">
      <c r="A19" s="2">
        <v>19.920000000000002</v>
      </c>
      <c r="B19" s="1" t="str">
        <f t="shared" si="0"/>
        <v>1</v>
      </c>
    </row>
    <row r="20" spans="1:7" x14ac:dyDescent="0.3">
      <c r="A20" s="2">
        <v>554.30999999999995</v>
      </c>
      <c r="B20" s="1" t="str">
        <f t="shared" si="0"/>
        <v>5</v>
      </c>
    </row>
    <row r="21" spans="1:7" x14ac:dyDescent="0.3">
      <c r="A21" s="2">
        <v>432.19</v>
      </c>
      <c r="B21" s="1" t="str">
        <f t="shared" si="0"/>
        <v>4</v>
      </c>
    </row>
    <row r="22" spans="1:7" x14ac:dyDescent="0.3">
      <c r="A22" s="2">
        <v>256.23</v>
      </c>
      <c r="B22" s="1" t="str">
        <f t="shared" si="0"/>
        <v>2</v>
      </c>
    </row>
    <row r="23" spans="1:7" x14ac:dyDescent="0.3">
      <c r="A23" s="2">
        <v>98.65</v>
      </c>
      <c r="B23" s="1" t="str">
        <f t="shared" si="0"/>
        <v>9</v>
      </c>
    </row>
    <row r="24" spans="1:7" x14ac:dyDescent="0.3">
      <c r="A24" s="2">
        <v>429.33</v>
      </c>
      <c r="B24" s="1" t="str">
        <f t="shared" si="0"/>
        <v>4</v>
      </c>
    </row>
    <row r="25" spans="1:7" x14ac:dyDescent="0.3">
      <c r="A25" s="2">
        <v>778.25</v>
      </c>
      <c r="B25" s="1" t="str">
        <f t="shared" si="0"/>
        <v>7</v>
      </c>
    </row>
    <row r="26" spans="1:7" x14ac:dyDescent="0.3">
      <c r="A26" s="2">
        <v>87.86</v>
      </c>
      <c r="B26" s="1" t="str">
        <f t="shared" si="0"/>
        <v>8</v>
      </c>
    </row>
    <row r="27" spans="1:7" x14ac:dyDescent="0.3">
      <c r="A27" s="2">
        <v>667.12</v>
      </c>
      <c r="B27" s="1" t="str">
        <f t="shared" si="0"/>
        <v>6</v>
      </c>
    </row>
    <row r="28" spans="1:7" x14ac:dyDescent="0.3">
      <c r="A28" s="2">
        <v>998.34</v>
      </c>
      <c r="B28" s="1" t="str">
        <f t="shared" si="0"/>
        <v>9</v>
      </c>
    </row>
    <row r="29" spans="1:7" x14ac:dyDescent="0.3">
      <c r="A29" s="2">
        <v>132.87</v>
      </c>
      <c r="B29" s="1" t="str">
        <f t="shared" si="0"/>
        <v>1</v>
      </c>
    </row>
    <row r="30" spans="1:7" x14ac:dyDescent="0.3">
      <c r="A30" s="2">
        <v>565.34</v>
      </c>
      <c r="B30" s="1" t="str">
        <f t="shared" si="0"/>
        <v>5</v>
      </c>
    </row>
    <row r="31" spans="1:7" x14ac:dyDescent="0.3">
      <c r="A31" s="2">
        <v>335.87</v>
      </c>
      <c r="B31" s="1" t="str">
        <f t="shared" si="0"/>
        <v>3</v>
      </c>
    </row>
    <row r="32" spans="1:7" x14ac:dyDescent="0.3">
      <c r="A32" s="2">
        <v>356.77</v>
      </c>
      <c r="B32" s="1" t="str">
        <f t="shared" si="0"/>
        <v>3</v>
      </c>
    </row>
    <row r="33" spans="2:2" x14ac:dyDescent="0.3">
      <c r="B33" s="1"/>
    </row>
    <row r="34" spans="2:2" x14ac:dyDescent="0.3">
      <c r="B34" s="1"/>
    </row>
    <row r="35" spans="2:2" x14ac:dyDescent="0.3">
      <c r="B35" s="1"/>
    </row>
  </sheetData>
  <printOptions headings="1" gridLines="1"/>
  <pageMargins left="0.7" right="0.7" top="0.75" bottom="0.75" header="0.3" footer="0.3"/>
  <pageSetup paperSize="1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03"/>
  <sheetViews>
    <sheetView workbookViewId="0">
      <selection activeCell="F4" sqref="F4"/>
    </sheetView>
  </sheetViews>
  <sheetFormatPr defaultRowHeight="14.4" x14ac:dyDescent="0.3"/>
  <cols>
    <col min="2" max="2" width="21.6640625" bestFit="1" customWidth="1"/>
    <col min="3" max="3" width="13.88671875" customWidth="1"/>
    <col min="5" max="5" width="14.77734375" customWidth="1"/>
    <col min="6" max="6" width="26.88671875" customWidth="1"/>
    <col min="7" max="7" width="17.21875" style="1" customWidth="1"/>
    <col min="8" max="8" width="28.77734375" style="19" customWidth="1"/>
    <col min="9" max="9" width="27.5546875" style="13" customWidth="1"/>
  </cols>
  <sheetData>
    <row r="1" spans="1:9" ht="21" x14ac:dyDescent="0.4">
      <c r="C1" s="11" t="s">
        <v>11</v>
      </c>
      <c r="F1" s="33" t="s">
        <v>19</v>
      </c>
      <c r="G1" s="15"/>
      <c r="H1" s="32" t="s">
        <v>17</v>
      </c>
      <c r="I1"/>
    </row>
    <row r="2" spans="1:9" ht="15.6" x14ac:dyDescent="0.3">
      <c r="A2" s="14" t="s">
        <v>9</v>
      </c>
      <c r="B2" s="14" t="s">
        <v>8</v>
      </c>
      <c r="C2" s="3" t="s">
        <v>12</v>
      </c>
      <c r="D2" s="12"/>
      <c r="E2" s="23" t="s">
        <v>12</v>
      </c>
      <c r="F2" s="24" t="s">
        <v>20</v>
      </c>
      <c r="G2" s="24" t="s">
        <v>21</v>
      </c>
      <c r="H2" s="27" t="s">
        <v>15</v>
      </c>
      <c r="I2" s="26" t="s">
        <v>18</v>
      </c>
    </row>
    <row r="3" spans="1:9" x14ac:dyDescent="0.3">
      <c r="A3" s="1">
        <v>0</v>
      </c>
      <c r="B3" s="2">
        <f t="shared" ref="B3" si="0">100*(1+0.03)^A3</f>
        <v>100</v>
      </c>
      <c r="C3" s="1">
        <v>1</v>
      </c>
      <c r="E3">
        <v>1</v>
      </c>
      <c r="F3">
        <f>COUNTIF(C3:C1003,E3)</f>
        <v>307</v>
      </c>
      <c r="G3" s="25">
        <f>LOG10(E3+1)-LOG10(E3)</f>
        <v>0.3010299956639812</v>
      </c>
      <c r="H3" s="19">
        <f>1000*G3</f>
        <v>301.0299956639812</v>
      </c>
      <c r="I3">
        <f>(F3-H3)^2/H3</f>
        <v>0.11839667902020908</v>
      </c>
    </row>
    <row r="4" spans="1:9" x14ac:dyDescent="0.3">
      <c r="A4" s="1">
        <v>1</v>
      </c>
      <c r="B4" s="2">
        <f>B3*(1+0.03)</f>
        <v>103</v>
      </c>
      <c r="C4" s="1" t="str">
        <f>LEFT(B4,1)</f>
        <v>1</v>
      </c>
      <c r="E4">
        <v>2</v>
      </c>
      <c r="F4">
        <f>COUNTIF(C4:C1004,E4)</f>
        <v>178</v>
      </c>
      <c r="G4" s="25">
        <f>LOG10(E4+1)-LOG10(E4)</f>
        <v>0.17609125905568124</v>
      </c>
      <c r="H4" s="19">
        <f t="shared" ref="H4:H11" si="1">1000*G4</f>
        <v>176.09125905568123</v>
      </c>
      <c r="I4">
        <f t="shared" ref="I4:I11" si="2">(F4-H4)^2/H4</f>
        <v>2.0689794667018983E-2</v>
      </c>
    </row>
    <row r="5" spans="1:9" x14ac:dyDescent="0.3">
      <c r="A5" s="1">
        <v>2</v>
      </c>
      <c r="B5" s="2">
        <f t="shared" ref="B5:B68" si="3">B4*(1+0.03)</f>
        <v>106.09</v>
      </c>
      <c r="C5" s="1">
        <v>1</v>
      </c>
      <c r="E5">
        <v>3</v>
      </c>
      <c r="F5">
        <f t="shared" ref="F5:F11" si="4">COUNTIF(C5:C1005,E5)</f>
        <v>125</v>
      </c>
      <c r="G5" s="25">
        <f t="shared" ref="G5:G11" si="5">LOG10(E5+1)-LOG10(E5)</f>
        <v>0.12493873660829996</v>
      </c>
      <c r="H5" s="19">
        <f t="shared" si="1"/>
        <v>124.93873660829996</v>
      </c>
      <c r="I5">
        <f t="shared" si="2"/>
        <v>3.0040348289730942E-5</v>
      </c>
    </row>
    <row r="6" spans="1:9" x14ac:dyDescent="0.3">
      <c r="A6" s="1">
        <v>3</v>
      </c>
      <c r="B6" s="2">
        <f t="shared" si="3"/>
        <v>109.2727</v>
      </c>
      <c r="C6" s="1" t="str">
        <f t="shared" ref="C6:C67" si="6">LEFT(B6,1)</f>
        <v>1</v>
      </c>
      <c r="E6">
        <v>4</v>
      </c>
      <c r="F6">
        <f t="shared" si="4"/>
        <v>100</v>
      </c>
      <c r="G6" s="25">
        <f t="shared" si="5"/>
        <v>9.6910013008056461E-2</v>
      </c>
      <c r="H6" s="19">
        <f t="shared" si="1"/>
        <v>96.910013008056467</v>
      </c>
      <c r="I6">
        <f t="shared" si="2"/>
        <v>9.8524593218107234E-2</v>
      </c>
    </row>
    <row r="7" spans="1:9" x14ac:dyDescent="0.3">
      <c r="A7" s="1">
        <v>4</v>
      </c>
      <c r="B7" s="2">
        <f t="shared" si="3"/>
        <v>112.550881</v>
      </c>
      <c r="C7" s="1" t="str">
        <f t="shared" si="6"/>
        <v>1</v>
      </c>
      <c r="E7">
        <v>5</v>
      </c>
      <c r="F7">
        <f t="shared" si="4"/>
        <v>80</v>
      </c>
      <c r="G7" s="25">
        <f t="shared" si="5"/>
        <v>7.9181246047624776E-2</v>
      </c>
      <c r="H7" s="19">
        <f t="shared" si="1"/>
        <v>79.181246047624782</v>
      </c>
      <c r="I7">
        <f t="shared" si="2"/>
        <v>8.466121310175434E-3</v>
      </c>
    </row>
    <row r="8" spans="1:9" x14ac:dyDescent="0.3">
      <c r="A8" s="1">
        <v>5</v>
      </c>
      <c r="B8" s="2">
        <f t="shared" si="3"/>
        <v>115.92740743</v>
      </c>
      <c r="C8" s="1" t="str">
        <f t="shared" si="6"/>
        <v>1</v>
      </c>
      <c r="E8">
        <v>6</v>
      </c>
      <c r="F8">
        <f t="shared" si="4"/>
        <v>67</v>
      </c>
      <c r="G8" s="25">
        <f t="shared" si="5"/>
        <v>6.6946789630613179E-2</v>
      </c>
      <c r="H8" s="19">
        <f t="shared" si="1"/>
        <v>66.946789630613182</v>
      </c>
      <c r="I8">
        <f t="shared" si="2"/>
        <v>4.2292444879043341E-5</v>
      </c>
    </row>
    <row r="9" spans="1:9" x14ac:dyDescent="0.3">
      <c r="A9" s="1">
        <v>6</v>
      </c>
      <c r="B9" s="2">
        <f t="shared" si="3"/>
        <v>119.4052296529</v>
      </c>
      <c r="C9" s="1" t="str">
        <f t="shared" si="6"/>
        <v>1</v>
      </c>
      <c r="E9">
        <v>7</v>
      </c>
      <c r="F9">
        <f t="shared" si="4"/>
        <v>55</v>
      </c>
      <c r="G9" s="25">
        <f t="shared" si="5"/>
        <v>5.7991946977686726E-2</v>
      </c>
      <c r="H9" s="19">
        <f t="shared" si="1"/>
        <v>57.991946977686723</v>
      </c>
      <c r="I9">
        <f t="shared" si="2"/>
        <v>0.15436189305272052</v>
      </c>
    </row>
    <row r="10" spans="1:9" x14ac:dyDescent="0.3">
      <c r="A10" s="1">
        <v>7</v>
      </c>
      <c r="B10" s="2">
        <f t="shared" si="3"/>
        <v>122.987386542487</v>
      </c>
      <c r="C10" s="1" t="str">
        <f t="shared" si="6"/>
        <v>1</v>
      </c>
      <c r="E10">
        <v>8</v>
      </c>
      <c r="F10">
        <f t="shared" si="4"/>
        <v>48</v>
      </c>
      <c r="G10" s="25">
        <f t="shared" si="5"/>
        <v>5.1152522447381332E-2</v>
      </c>
      <c r="H10" s="19">
        <f t="shared" si="1"/>
        <v>51.15252244738133</v>
      </c>
      <c r="I10">
        <f t="shared" si="2"/>
        <v>0.19428949552715455</v>
      </c>
    </row>
    <row r="11" spans="1:9" x14ac:dyDescent="0.3">
      <c r="A11" s="1">
        <v>8</v>
      </c>
      <c r="B11" s="2">
        <f t="shared" si="3"/>
        <v>126.67700813876162</v>
      </c>
      <c r="C11" s="1" t="str">
        <f t="shared" si="6"/>
        <v>1</v>
      </c>
      <c r="E11">
        <v>9</v>
      </c>
      <c r="F11">
        <f t="shared" si="4"/>
        <v>41</v>
      </c>
      <c r="G11" s="25">
        <f t="shared" si="5"/>
        <v>4.5757490560675129E-2</v>
      </c>
      <c r="H11" s="19">
        <f t="shared" si="1"/>
        <v>45.75749056067513</v>
      </c>
      <c r="I11">
        <f t="shared" si="2"/>
        <v>0.49464505499706785</v>
      </c>
    </row>
    <row r="12" spans="1:9" x14ac:dyDescent="0.3">
      <c r="A12" s="1">
        <v>9</v>
      </c>
      <c r="B12" s="2">
        <f t="shared" si="3"/>
        <v>130.47731838292447</v>
      </c>
      <c r="C12" s="1" t="str">
        <f t="shared" si="6"/>
        <v>1</v>
      </c>
      <c r="F12" s="21">
        <f>SUM(F3:F11)</f>
        <v>1001</v>
      </c>
      <c r="G12" s="36">
        <f>SUM(G3:G11)</f>
        <v>1</v>
      </c>
      <c r="H12" s="28">
        <f>SUM(H3:H11)</f>
        <v>1000</v>
      </c>
      <c r="I12" s="21">
        <f>SUM(I3:I11)</f>
        <v>1.0894459645856225</v>
      </c>
    </row>
    <row r="13" spans="1:9" x14ac:dyDescent="0.3">
      <c r="A13" s="1">
        <v>10</v>
      </c>
      <c r="B13" s="2">
        <f t="shared" si="3"/>
        <v>134.39163793441222</v>
      </c>
      <c r="C13" s="1" t="str">
        <f t="shared" si="6"/>
        <v>1</v>
      </c>
      <c r="I13"/>
    </row>
    <row r="14" spans="1:9" x14ac:dyDescent="0.3">
      <c r="A14" s="1">
        <v>11</v>
      </c>
      <c r="B14" s="2">
        <f t="shared" si="3"/>
        <v>138.4233870724446</v>
      </c>
      <c r="C14" s="1" t="str">
        <f t="shared" si="6"/>
        <v>1</v>
      </c>
      <c r="I14"/>
    </row>
    <row r="15" spans="1:9" x14ac:dyDescent="0.3">
      <c r="A15" s="1">
        <v>12</v>
      </c>
      <c r="B15" s="2">
        <f t="shared" si="3"/>
        <v>142.57608868461793</v>
      </c>
      <c r="C15" s="1" t="str">
        <f t="shared" si="6"/>
        <v>1</v>
      </c>
      <c r="E15" t="s">
        <v>24</v>
      </c>
      <c r="F15" s="18">
        <f>_xlfn.CHISQ.TEST(F3:F11,H3:H11)</f>
        <v>0.99761763750368182</v>
      </c>
      <c r="I15"/>
    </row>
    <row r="16" spans="1:9" x14ac:dyDescent="0.3">
      <c r="A16" s="1">
        <v>13</v>
      </c>
      <c r="B16" s="2">
        <f t="shared" si="3"/>
        <v>146.85337134515646</v>
      </c>
      <c r="C16" s="1" t="str">
        <f t="shared" si="6"/>
        <v>1</v>
      </c>
      <c r="I16"/>
    </row>
    <row r="17" spans="1:9" x14ac:dyDescent="0.3">
      <c r="A17" s="1">
        <v>14</v>
      </c>
      <c r="B17" s="2">
        <f t="shared" si="3"/>
        <v>151.25897248551115</v>
      </c>
      <c r="C17" s="1" t="str">
        <f t="shared" si="6"/>
        <v>1</v>
      </c>
      <c r="I17"/>
    </row>
    <row r="18" spans="1:9" x14ac:dyDescent="0.3">
      <c r="A18" s="1">
        <v>15</v>
      </c>
      <c r="B18" s="2">
        <f t="shared" si="3"/>
        <v>155.79674166007649</v>
      </c>
      <c r="C18" s="1" t="str">
        <f t="shared" si="6"/>
        <v>1</v>
      </c>
      <c r="I18"/>
    </row>
    <row r="19" spans="1:9" x14ac:dyDescent="0.3">
      <c r="A19" s="1">
        <v>16</v>
      </c>
      <c r="B19" s="2">
        <f t="shared" si="3"/>
        <v>160.47064390987879</v>
      </c>
      <c r="C19" s="1" t="str">
        <f t="shared" si="6"/>
        <v>1</v>
      </c>
      <c r="I19"/>
    </row>
    <row r="20" spans="1:9" x14ac:dyDescent="0.3">
      <c r="A20" s="1">
        <v>17</v>
      </c>
      <c r="B20" s="2">
        <f t="shared" si="3"/>
        <v>165.28476322717515</v>
      </c>
      <c r="C20" s="1" t="str">
        <f t="shared" si="6"/>
        <v>1</v>
      </c>
      <c r="I20"/>
    </row>
    <row r="21" spans="1:9" x14ac:dyDescent="0.3">
      <c r="A21" s="1">
        <v>18</v>
      </c>
      <c r="B21" s="2">
        <f t="shared" si="3"/>
        <v>170.24330612399041</v>
      </c>
      <c r="C21" s="1" t="str">
        <f t="shared" si="6"/>
        <v>1</v>
      </c>
    </row>
    <row r="22" spans="1:9" x14ac:dyDescent="0.3">
      <c r="A22" s="1">
        <v>19</v>
      </c>
      <c r="B22" s="2">
        <f t="shared" si="3"/>
        <v>175.35060530771011</v>
      </c>
      <c r="C22" s="1" t="str">
        <f t="shared" si="6"/>
        <v>1</v>
      </c>
    </row>
    <row r="23" spans="1:9" x14ac:dyDescent="0.3">
      <c r="A23" s="1">
        <v>20</v>
      </c>
      <c r="B23" s="2">
        <f t="shared" si="3"/>
        <v>180.61112346694142</v>
      </c>
      <c r="C23" s="1" t="str">
        <f t="shared" si="6"/>
        <v>1</v>
      </c>
    </row>
    <row r="24" spans="1:9" x14ac:dyDescent="0.3">
      <c r="A24" s="1">
        <v>21</v>
      </c>
      <c r="B24" s="2">
        <f t="shared" si="3"/>
        <v>186.02945717094966</v>
      </c>
      <c r="C24" s="1" t="str">
        <f t="shared" si="6"/>
        <v>1</v>
      </c>
    </row>
    <row r="25" spans="1:9" x14ac:dyDescent="0.3">
      <c r="A25" s="1">
        <v>22</v>
      </c>
      <c r="B25" s="2">
        <f t="shared" si="3"/>
        <v>191.61034088607815</v>
      </c>
      <c r="C25" s="1" t="str">
        <f t="shared" si="6"/>
        <v>1</v>
      </c>
    </row>
    <row r="26" spans="1:9" x14ac:dyDescent="0.3">
      <c r="A26" s="1">
        <v>23</v>
      </c>
      <c r="B26" s="2">
        <f t="shared" si="3"/>
        <v>197.35865111266051</v>
      </c>
      <c r="C26" s="1" t="str">
        <f t="shared" si="6"/>
        <v>1</v>
      </c>
    </row>
    <row r="27" spans="1:9" x14ac:dyDescent="0.3">
      <c r="A27" s="1">
        <v>24</v>
      </c>
      <c r="B27" s="2">
        <f t="shared" si="3"/>
        <v>203.27941064604033</v>
      </c>
      <c r="C27" s="1" t="str">
        <f t="shared" si="6"/>
        <v>2</v>
      </c>
    </row>
    <row r="28" spans="1:9" x14ac:dyDescent="0.3">
      <c r="A28" s="1">
        <v>25</v>
      </c>
      <c r="B28" s="2">
        <f t="shared" si="3"/>
        <v>209.37779296542155</v>
      </c>
      <c r="C28" s="1" t="str">
        <f t="shared" si="6"/>
        <v>2</v>
      </c>
    </row>
    <row r="29" spans="1:9" x14ac:dyDescent="0.3">
      <c r="A29" s="1">
        <v>26</v>
      </c>
      <c r="B29" s="2">
        <f t="shared" si="3"/>
        <v>215.6591267543842</v>
      </c>
      <c r="C29" s="1" t="str">
        <f t="shared" si="6"/>
        <v>2</v>
      </c>
    </row>
    <row r="30" spans="1:9" x14ac:dyDescent="0.3">
      <c r="A30" s="1">
        <v>27</v>
      </c>
      <c r="B30" s="2">
        <f t="shared" si="3"/>
        <v>222.12890055701573</v>
      </c>
      <c r="C30" s="1" t="str">
        <f t="shared" si="6"/>
        <v>2</v>
      </c>
    </row>
    <row r="31" spans="1:9" x14ac:dyDescent="0.3">
      <c r="A31" s="1">
        <v>28</v>
      </c>
      <c r="B31" s="2">
        <f t="shared" si="3"/>
        <v>228.79276757372619</v>
      </c>
      <c r="C31" s="1" t="str">
        <f t="shared" si="6"/>
        <v>2</v>
      </c>
    </row>
    <row r="32" spans="1:9" x14ac:dyDescent="0.3">
      <c r="A32" s="1">
        <v>29</v>
      </c>
      <c r="B32" s="2">
        <f t="shared" si="3"/>
        <v>235.65655060093798</v>
      </c>
      <c r="C32" s="1" t="str">
        <f t="shared" si="6"/>
        <v>2</v>
      </c>
    </row>
    <row r="33" spans="1:3" x14ac:dyDescent="0.3">
      <c r="A33" s="1">
        <v>30</v>
      </c>
      <c r="B33" s="2">
        <f t="shared" si="3"/>
        <v>242.72624711896611</v>
      </c>
      <c r="C33" s="1" t="str">
        <f t="shared" si="6"/>
        <v>2</v>
      </c>
    </row>
    <row r="34" spans="1:3" x14ac:dyDescent="0.3">
      <c r="A34" s="1">
        <v>31</v>
      </c>
      <c r="B34" s="2">
        <f t="shared" si="3"/>
        <v>250.00803453253511</v>
      </c>
      <c r="C34" s="1" t="str">
        <f t="shared" si="6"/>
        <v>2</v>
      </c>
    </row>
    <row r="35" spans="1:3" x14ac:dyDescent="0.3">
      <c r="A35" s="1">
        <v>32</v>
      </c>
      <c r="B35" s="2">
        <f t="shared" si="3"/>
        <v>257.50827556851118</v>
      </c>
      <c r="C35" s="1" t="str">
        <f t="shared" si="6"/>
        <v>2</v>
      </c>
    </row>
    <row r="36" spans="1:3" x14ac:dyDescent="0.3">
      <c r="A36" s="1">
        <v>33</v>
      </c>
      <c r="B36" s="2">
        <f t="shared" si="3"/>
        <v>265.23352383556653</v>
      </c>
      <c r="C36" s="1" t="str">
        <f t="shared" si="6"/>
        <v>2</v>
      </c>
    </row>
    <row r="37" spans="1:3" x14ac:dyDescent="0.3">
      <c r="A37" s="1">
        <v>34</v>
      </c>
      <c r="B37" s="2">
        <f t="shared" si="3"/>
        <v>273.19052955063353</v>
      </c>
      <c r="C37" s="1" t="str">
        <f t="shared" si="6"/>
        <v>2</v>
      </c>
    </row>
    <row r="38" spans="1:3" x14ac:dyDescent="0.3">
      <c r="A38" s="1">
        <v>35</v>
      </c>
      <c r="B38" s="2">
        <f t="shared" si="3"/>
        <v>281.38624543715252</v>
      </c>
      <c r="C38" s="1" t="str">
        <f t="shared" si="6"/>
        <v>2</v>
      </c>
    </row>
    <row r="39" spans="1:3" x14ac:dyDescent="0.3">
      <c r="A39" s="1">
        <v>36</v>
      </c>
      <c r="B39" s="2">
        <f t="shared" si="3"/>
        <v>289.82783280026712</v>
      </c>
      <c r="C39" s="1" t="str">
        <f t="shared" si="6"/>
        <v>2</v>
      </c>
    </row>
    <row r="40" spans="1:3" x14ac:dyDescent="0.3">
      <c r="A40" s="1">
        <v>37</v>
      </c>
      <c r="B40" s="2">
        <f t="shared" si="3"/>
        <v>298.52266778427514</v>
      </c>
      <c r="C40" s="1" t="str">
        <f t="shared" si="6"/>
        <v>2</v>
      </c>
    </row>
    <row r="41" spans="1:3" x14ac:dyDescent="0.3">
      <c r="A41" s="1">
        <v>38</v>
      </c>
      <c r="B41" s="2">
        <f t="shared" si="3"/>
        <v>307.47834781780341</v>
      </c>
      <c r="C41" s="1" t="str">
        <f t="shared" si="6"/>
        <v>3</v>
      </c>
    </row>
    <row r="42" spans="1:3" x14ac:dyDescent="0.3">
      <c r="A42" s="1">
        <v>39</v>
      </c>
      <c r="B42" s="2">
        <f t="shared" si="3"/>
        <v>316.70269825233754</v>
      </c>
      <c r="C42" s="1" t="str">
        <f t="shared" si="6"/>
        <v>3</v>
      </c>
    </row>
    <row r="43" spans="1:3" x14ac:dyDescent="0.3">
      <c r="A43" s="1">
        <v>40</v>
      </c>
      <c r="B43" s="2">
        <f t="shared" si="3"/>
        <v>326.20377919990767</v>
      </c>
      <c r="C43" s="1" t="str">
        <f t="shared" si="6"/>
        <v>3</v>
      </c>
    </row>
    <row r="44" spans="1:3" x14ac:dyDescent="0.3">
      <c r="A44" s="1">
        <v>41</v>
      </c>
      <c r="B44" s="2">
        <f t="shared" si="3"/>
        <v>335.98989257590489</v>
      </c>
      <c r="C44" s="1" t="str">
        <f t="shared" si="6"/>
        <v>3</v>
      </c>
    </row>
    <row r="45" spans="1:3" x14ac:dyDescent="0.3">
      <c r="A45" s="1">
        <v>42</v>
      </c>
      <c r="B45" s="2">
        <f t="shared" si="3"/>
        <v>346.06958935318204</v>
      </c>
      <c r="C45" s="1" t="str">
        <f t="shared" si="6"/>
        <v>3</v>
      </c>
    </row>
    <row r="46" spans="1:3" x14ac:dyDescent="0.3">
      <c r="A46" s="1">
        <v>43</v>
      </c>
      <c r="B46" s="2">
        <f t="shared" si="3"/>
        <v>356.45167703377751</v>
      </c>
      <c r="C46" s="1" t="str">
        <f t="shared" si="6"/>
        <v>3</v>
      </c>
    </row>
    <row r="47" spans="1:3" x14ac:dyDescent="0.3">
      <c r="A47" s="1">
        <v>44</v>
      </c>
      <c r="B47" s="2">
        <f t="shared" si="3"/>
        <v>367.14522734479084</v>
      </c>
      <c r="C47" s="1" t="str">
        <f t="shared" si="6"/>
        <v>3</v>
      </c>
    </row>
    <row r="48" spans="1:3" x14ac:dyDescent="0.3">
      <c r="A48" s="1">
        <v>45</v>
      </c>
      <c r="B48" s="2">
        <f t="shared" si="3"/>
        <v>378.15958416513456</v>
      </c>
      <c r="C48" s="1" t="str">
        <f t="shared" si="6"/>
        <v>3</v>
      </c>
    </row>
    <row r="49" spans="1:3" x14ac:dyDescent="0.3">
      <c r="A49" s="1">
        <v>46</v>
      </c>
      <c r="B49" s="2">
        <f t="shared" si="3"/>
        <v>389.50437169008859</v>
      </c>
      <c r="C49" s="1" t="str">
        <f t="shared" si="6"/>
        <v>3</v>
      </c>
    </row>
    <row r="50" spans="1:3" x14ac:dyDescent="0.3">
      <c r="A50" s="1">
        <v>47</v>
      </c>
      <c r="B50" s="2">
        <f t="shared" si="3"/>
        <v>401.18950284079125</v>
      </c>
      <c r="C50" s="1" t="str">
        <f t="shared" si="6"/>
        <v>4</v>
      </c>
    </row>
    <row r="51" spans="1:3" x14ac:dyDescent="0.3">
      <c r="A51" s="1">
        <v>48</v>
      </c>
      <c r="B51" s="2">
        <f t="shared" si="3"/>
        <v>413.225187926015</v>
      </c>
      <c r="C51" s="1" t="str">
        <f t="shared" si="6"/>
        <v>4</v>
      </c>
    </row>
    <row r="52" spans="1:3" x14ac:dyDescent="0.3">
      <c r="A52" s="1">
        <v>49</v>
      </c>
      <c r="B52" s="2">
        <f t="shared" si="3"/>
        <v>425.62194356379547</v>
      </c>
      <c r="C52" s="1" t="str">
        <f t="shared" si="6"/>
        <v>4</v>
      </c>
    </row>
    <row r="53" spans="1:3" x14ac:dyDescent="0.3">
      <c r="A53" s="1">
        <v>50</v>
      </c>
      <c r="B53" s="2">
        <f t="shared" si="3"/>
        <v>438.39060187070936</v>
      </c>
      <c r="C53" s="1" t="str">
        <f t="shared" si="6"/>
        <v>4</v>
      </c>
    </row>
    <row r="54" spans="1:3" x14ac:dyDescent="0.3">
      <c r="A54" s="1">
        <v>51</v>
      </c>
      <c r="B54" s="2">
        <f t="shared" si="3"/>
        <v>451.54231992683066</v>
      </c>
      <c r="C54" s="1" t="str">
        <f t="shared" si="6"/>
        <v>4</v>
      </c>
    </row>
    <row r="55" spans="1:3" x14ac:dyDescent="0.3">
      <c r="A55" s="1">
        <v>52</v>
      </c>
      <c r="B55" s="2">
        <f t="shared" si="3"/>
        <v>465.08858952463561</v>
      </c>
      <c r="C55" s="1" t="str">
        <f t="shared" si="6"/>
        <v>4</v>
      </c>
    </row>
    <row r="56" spans="1:3" x14ac:dyDescent="0.3">
      <c r="A56" s="1">
        <v>53</v>
      </c>
      <c r="B56" s="2">
        <f t="shared" si="3"/>
        <v>479.04124721037471</v>
      </c>
      <c r="C56" s="1" t="str">
        <f t="shared" si="6"/>
        <v>4</v>
      </c>
    </row>
    <row r="57" spans="1:3" x14ac:dyDescent="0.3">
      <c r="A57" s="1">
        <v>54</v>
      </c>
      <c r="B57" s="2">
        <f t="shared" si="3"/>
        <v>493.41248462668597</v>
      </c>
      <c r="C57" s="1" t="str">
        <f t="shared" si="6"/>
        <v>4</v>
      </c>
    </row>
    <row r="58" spans="1:3" x14ac:dyDescent="0.3">
      <c r="A58" s="1">
        <v>55</v>
      </c>
      <c r="B58" s="2">
        <f t="shared" si="3"/>
        <v>508.21485916548659</v>
      </c>
      <c r="C58" s="1" t="str">
        <f t="shared" si="6"/>
        <v>5</v>
      </c>
    </row>
    <row r="59" spans="1:3" x14ac:dyDescent="0.3">
      <c r="A59" s="1">
        <v>56</v>
      </c>
      <c r="B59" s="2">
        <f t="shared" si="3"/>
        <v>523.46130494045121</v>
      </c>
      <c r="C59" s="1" t="str">
        <f t="shared" si="6"/>
        <v>5</v>
      </c>
    </row>
    <row r="60" spans="1:3" x14ac:dyDescent="0.3">
      <c r="A60" s="1">
        <v>57</v>
      </c>
      <c r="B60" s="2">
        <f t="shared" si="3"/>
        <v>539.16514408866476</v>
      </c>
      <c r="C60" s="1" t="str">
        <f t="shared" si="6"/>
        <v>5</v>
      </c>
    </row>
    <row r="61" spans="1:3" x14ac:dyDescent="0.3">
      <c r="A61" s="1">
        <v>58</v>
      </c>
      <c r="B61" s="2">
        <f t="shared" si="3"/>
        <v>555.34009841132467</v>
      </c>
      <c r="C61" s="1" t="str">
        <f t="shared" si="6"/>
        <v>5</v>
      </c>
    </row>
    <row r="62" spans="1:3" x14ac:dyDescent="0.3">
      <c r="A62" s="1">
        <v>59</v>
      </c>
      <c r="B62" s="2">
        <f t="shared" si="3"/>
        <v>572.00030136366445</v>
      </c>
      <c r="C62" s="1" t="str">
        <f t="shared" si="6"/>
        <v>5</v>
      </c>
    </row>
    <row r="63" spans="1:3" x14ac:dyDescent="0.3">
      <c r="A63" s="1">
        <v>60</v>
      </c>
      <c r="B63" s="2">
        <f t="shared" si="3"/>
        <v>589.16031040457437</v>
      </c>
      <c r="C63" s="1" t="str">
        <f t="shared" si="6"/>
        <v>5</v>
      </c>
    </row>
    <row r="64" spans="1:3" x14ac:dyDescent="0.3">
      <c r="A64" s="1">
        <v>61</v>
      </c>
      <c r="B64" s="2">
        <f t="shared" si="3"/>
        <v>606.83511971671157</v>
      </c>
      <c r="C64" s="1" t="str">
        <f t="shared" si="6"/>
        <v>6</v>
      </c>
    </row>
    <row r="65" spans="1:3" x14ac:dyDescent="0.3">
      <c r="A65" s="1">
        <v>62</v>
      </c>
      <c r="B65" s="2">
        <f t="shared" si="3"/>
        <v>625.04017330821296</v>
      </c>
      <c r="C65" s="1" t="str">
        <f t="shared" si="6"/>
        <v>6</v>
      </c>
    </row>
    <row r="66" spans="1:3" x14ac:dyDescent="0.3">
      <c r="A66" s="1">
        <v>63</v>
      </c>
      <c r="B66" s="2">
        <f t="shared" si="3"/>
        <v>643.7913785074594</v>
      </c>
      <c r="C66" s="1" t="str">
        <f t="shared" si="6"/>
        <v>6</v>
      </c>
    </row>
    <row r="67" spans="1:3" x14ac:dyDescent="0.3">
      <c r="A67" s="1">
        <v>64</v>
      </c>
      <c r="B67" s="2">
        <f t="shared" si="3"/>
        <v>663.10511986268318</v>
      </c>
      <c r="C67" s="1" t="str">
        <f t="shared" si="6"/>
        <v>6</v>
      </c>
    </row>
    <row r="68" spans="1:3" x14ac:dyDescent="0.3">
      <c r="A68" s="1">
        <v>65</v>
      </c>
      <c r="B68" s="2">
        <f t="shared" si="3"/>
        <v>682.99827345856374</v>
      </c>
      <c r="C68" s="1" t="str">
        <f t="shared" ref="C68:C131" si="7">LEFT(B68,1)</f>
        <v>6</v>
      </c>
    </row>
    <row r="69" spans="1:3" x14ac:dyDescent="0.3">
      <c r="A69" s="1">
        <v>66</v>
      </c>
      <c r="B69" s="2">
        <f t="shared" ref="B69:B132" si="8">B68*(1+0.03)</f>
        <v>703.48822166232071</v>
      </c>
      <c r="C69" s="1" t="str">
        <f t="shared" si="7"/>
        <v>7</v>
      </c>
    </row>
    <row r="70" spans="1:3" x14ac:dyDescent="0.3">
      <c r="A70" s="1">
        <v>67</v>
      </c>
      <c r="B70" s="2">
        <f t="shared" si="8"/>
        <v>724.59286831219038</v>
      </c>
      <c r="C70" s="1" t="str">
        <f t="shared" si="7"/>
        <v>7</v>
      </c>
    </row>
    <row r="71" spans="1:3" x14ac:dyDescent="0.3">
      <c r="A71" s="1">
        <v>68</v>
      </c>
      <c r="B71" s="2">
        <f t="shared" si="8"/>
        <v>746.33065436155607</v>
      </c>
      <c r="C71" s="1" t="str">
        <f t="shared" si="7"/>
        <v>7</v>
      </c>
    </row>
    <row r="72" spans="1:3" x14ac:dyDescent="0.3">
      <c r="A72" s="1">
        <v>69</v>
      </c>
      <c r="B72" s="2">
        <f t="shared" si="8"/>
        <v>768.72057399240282</v>
      </c>
      <c r="C72" s="1" t="str">
        <f t="shared" si="7"/>
        <v>7</v>
      </c>
    </row>
    <row r="73" spans="1:3" x14ac:dyDescent="0.3">
      <c r="A73" s="1">
        <v>70</v>
      </c>
      <c r="B73" s="2">
        <f t="shared" si="8"/>
        <v>791.78219121217489</v>
      </c>
      <c r="C73" s="1" t="str">
        <f t="shared" si="7"/>
        <v>7</v>
      </c>
    </row>
    <row r="74" spans="1:3" x14ac:dyDescent="0.3">
      <c r="A74" s="1">
        <v>71</v>
      </c>
      <c r="B74" s="2">
        <f t="shared" si="8"/>
        <v>815.53565694854012</v>
      </c>
      <c r="C74" s="1" t="str">
        <f t="shared" si="7"/>
        <v>8</v>
      </c>
    </row>
    <row r="75" spans="1:3" x14ac:dyDescent="0.3">
      <c r="A75" s="1">
        <v>72</v>
      </c>
      <c r="B75" s="2">
        <f t="shared" si="8"/>
        <v>840.00172665699631</v>
      </c>
      <c r="C75" s="1" t="str">
        <f t="shared" si="7"/>
        <v>8</v>
      </c>
    </row>
    <row r="76" spans="1:3" x14ac:dyDescent="0.3">
      <c r="A76" s="1">
        <v>73</v>
      </c>
      <c r="B76" s="2">
        <f t="shared" si="8"/>
        <v>865.20177845670628</v>
      </c>
      <c r="C76" s="1" t="str">
        <f t="shared" si="7"/>
        <v>8</v>
      </c>
    </row>
    <row r="77" spans="1:3" x14ac:dyDescent="0.3">
      <c r="A77" s="1">
        <v>74</v>
      </c>
      <c r="B77" s="2">
        <f t="shared" si="8"/>
        <v>891.15783181040752</v>
      </c>
      <c r="C77" s="1" t="str">
        <f t="shared" si="7"/>
        <v>8</v>
      </c>
    </row>
    <row r="78" spans="1:3" x14ac:dyDescent="0.3">
      <c r="A78" s="1">
        <v>75</v>
      </c>
      <c r="B78" s="2">
        <f t="shared" si="8"/>
        <v>917.89256676471973</v>
      </c>
      <c r="C78" s="1" t="str">
        <f t="shared" si="7"/>
        <v>9</v>
      </c>
    </row>
    <row r="79" spans="1:3" x14ac:dyDescent="0.3">
      <c r="A79" s="1">
        <v>76</v>
      </c>
      <c r="B79" s="2">
        <f t="shared" si="8"/>
        <v>945.42934376766129</v>
      </c>
      <c r="C79" s="1" t="str">
        <f t="shared" si="7"/>
        <v>9</v>
      </c>
    </row>
    <row r="80" spans="1:3" x14ac:dyDescent="0.3">
      <c r="A80" s="1">
        <v>77</v>
      </c>
      <c r="B80" s="2">
        <f t="shared" si="8"/>
        <v>973.7922240806912</v>
      </c>
      <c r="C80" s="1" t="str">
        <f t="shared" si="7"/>
        <v>9</v>
      </c>
    </row>
    <row r="81" spans="1:3" x14ac:dyDescent="0.3">
      <c r="A81" s="1">
        <v>78</v>
      </c>
      <c r="B81" s="2">
        <f t="shared" si="8"/>
        <v>1003.005990803112</v>
      </c>
      <c r="C81" s="1" t="str">
        <f t="shared" si="7"/>
        <v>1</v>
      </c>
    </row>
    <row r="82" spans="1:3" x14ac:dyDescent="0.3">
      <c r="A82" s="1">
        <v>79</v>
      </c>
      <c r="B82" s="2">
        <f t="shared" si="8"/>
        <v>1033.0961705272055</v>
      </c>
      <c r="C82" s="1" t="str">
        <f t="shared" si="7"/>
        <v>1</v>
      </c>
    </row>
    <row r="83" spans="1:3" x14ac:dyDescent="0.3">
      <c r="A83" s="1">
        <v>80</v>
      </c>
      <c r="B83" s="2">
        <f t="shared" si="8"/>
        <v>1064.0890556430215</v>
      </c>
      <c r="C83" s="1" t="str">
        <f t="shared" si="7"/>
        <v>1</v>
      </c>
    </row>
    <row r="84" spans="1:3" x14ac:dyDescent="0.3">
      <c r="A84" s="1">
        <v>81</v>
      </c>
      <c r="B84" s="2">
        <f t="shared" si="8"/>
        <v>1096.0117273123121</v>
      </c>
      <c r="C84" s="1" t="str">
        <f t="shared" si="7"/>
        <v>1</v>
      </c>
    </row>
    <row r="85" spans="1:3" x14ac:dyDescent="0.3">
      <c r="A85" s="1">
        <v>82</v>
      </c>
      <c r="B85" s="2">
        <f t="shared" si="8"/>
        <v>1128.8920791316816</v>
      </c>
      <c r="C85" s="1" t="str">
        <f t="shared" si="7"/>
        <v>1</v>
      </c>
    </row>
    <row r="86" spans="1:3" x14ac:dyDescent="0.3">
      <c r="A86" s="1">
        <v>83</v>
      </c>
      <c r="B86" s="2">
        <f t="shared" si="8"/>
        <v>1162.7588415056321</v>
      </c>
      <c r="C86" s="1" t="str">
        <f t="shared" si="7"/>
        <v>1</v>
      </c>
    </row>
    <row r="87" spans="1:3" x14ac:dyDescent="0.3">
      <c r="A87" s="1">
        <v>84</v>
      </c>
      <c r="B87" s="2">
        <f t="shared" si="8"/>
        <v>1197.641606750801</v>
      </c>
      <c r="C87" s="1" t="str">
        <f t="shared" si="7"/>
        <v>1</v>
      </c>
    </row>
    <row r="88" spans="1:3" x14ac:dyDescent="0.3">
      <c r="A88" s="1">
        <v>85</v>
      </c>
      <c r="B88" s="2">
        <f t="shared" si="8"/>
        <v>1233.5708549533251</v>
      </c>
      <c r="C88" s="1" t="str">
        <f t="shared" si="7"/>
        <v>1</v>
      </c>
    </row>
    <row r="89" spans="1:3" x14ac:dyDescent="0.3">
      <c r="A89" s="1">
        <v>86</v>
      </c>
      <c r="B89" s="2">
        <f t="shared" si="8"/>
        <v>1270.577980601925</v>
      </c>
      <c r="C89" s="1" t="str">
        <f t="shared" si="7"/>
        <v>1</v>
      </c>
    </row>
    <row r="90" spans="1:3" x14ac:dyDescent="0.3">
      <c r="A90" s="1">
        <v>87</v>
      </c>
      <c r="B90" s="2">
        <f t="shared" si="8"/>
        <v>1308.6953200199828</v>
      </c>
      <c r="C90" s="1" t="str">
        <f t="shared" si="7"/>
        <v>1</v>
      </c>
    </row>
    <row r="91" spans="1:3" x14ac:dyDescent="0.3">
      <c r="A91" s="1">
        <v>88</v>
      </c>
      <c r="B91" s="2">
        <f t="shared" si="8"/>
        <v>1347.9561796205824</v>
      </c>
      <c r="C91" s="1" t="str">
        <f t="shared" si="7"/>
        <v>1</v>
      </c>
    </row>
    <row r="92" spans="1:3" x14ac:dyDescent="0.3">
      <c r="A92" s="1">
        <v>89</v>
      </c>
      <c r="B92" s="2">
        <f t="shared" si="8"/>
        <v>1388.3948650092</v>
      </c>
      <c r="C92" s="1" t="str">
        <f t="shared" si="7"/>
        <v>1</v>
      </c>
    </row>
    <row r="93" spans="1:3" x14ac:dyDescent="0.3">
      <c r="A93" s="1">
        <v>90</v>
      </c>
      <c r="B93" s="2">
        <f t="shared" si="8"/>
        <v>1430.0467109594761</v>
      </c>
      <c r="C93" s="1" t="str">
        <f t="shared" si="7"/>
        <v>1</v>
      </c>
    </row>
    <row r="94" spans="1:3" x14ac:dyDescent="0.3">
      <c r="A94" s="1">
        <v>91</v>
      </c>
      <c r="B94" s="2">
        <f t="shared" si="8"/>
        <v>1472.9481122882603</v>
      </c>
      <c r="C94" s="1" t="str">
        <f t="shared" si="7"/>
        <v>1</v>
      </c>
    </row>
    <row r="95" spans="1:3" x14ac:dyDescent="0.3">
      <c r="A95" s="1">
        <v>92</v>
      </c>
      <c r="B95" s="2">
        <f t="shared" si="8"/>
        <v>1517.1365556569081</v>
      </c>
      <c r="C95" s="1" t="str">
        <f t="shared" si="7"/>
        <v>1</v>
      </c>
    </row>
    <row r="96" spans="1:3" x14ac:dyDescent="0.3">
      <c r="A96" s="1">
        <v>93</v>
      </c>
      <c r="B96" s="2">
        <f t="shared" si="8"/>
        <v>1562.6506523266153</v>
      </c>
      <c r="C96" s="1" t="str">
        <f t="shared" si="7"/>
        <v>1</v>
      </c>
    </row>
    <row r="97" spans="1:3" x14ac:dyDescent="0.3">
      <c r="A97" s="1">
        <v>94</v>
      </c>
      <c r="B97" s="2">
        <f t="shared" si="8"/>
        <v>1609.5301718964138</v>
      </c>
      <c r="C97" s="1" t="str">
        <f t="shared" si="7"/>
        <v>1</v>
      </c>
    </row>
    <row r="98" spans="1:3" x14ac:dyDescent="0.3">
      <c r="A98" s="1">
        <v>95</v>
      </c>
      <c r="B98" s="2">
        <f t="shared" si="8"/>
        <v>1657.8160770533063</v>
      </c>
      <c r="C98" s="1" t="str">
        <f t="shared" si="7"/>
        <v>1</v>
      </c>
    </row>
    <row r="99" spans="1:3" x14ac:dyDescent="0.3">
      <c r="A99" s="1">
        <v>96</v>
      </c>
      <c r="B99" s="2">
        <f t="shared" si="8"/>
        <v>1707.5505593649057</v>
      </c>
      <c r="C99" s="1" t="str">
        <f t="shared" si="7"/>
        <v>1</v>
      </c>
    </row>
    <row r="100" spans="1:3" x14ac:dyDescent="0.3">
      <c r="A100" s="1">
        <v>97</v>
      </c>
      <c r="B100" s="2">
        <f t="shared" si="8"/>
        <v>1758.7770761458528</v>
      </c>
      <c r="C100" s="1" t="str">
        <f t="shared" si="7"/>
        <v>1</v>
      </c>
    </row>
    <row r="101" spans="1:3" x14ac:dyDescent="0.3">
      <c r="A101" s="1">
        <v>98</v>
      </c>
      <c r="B101" s="2">
        <f t="shared" si="8"/>
        <v>1811.5403884302284</v>
      </c>
      <c r="C101" s="1" t="str">
        <f t="shared" si="7"/>
        <v>1</v>
      </c>
    </row>
    <row r="102" spans="1:3" x14ac:dyDescent="0.3">
      <c r="A102" s="1">
        <v>99</v>
      </c>
      <c r="B102" s="2">
        <f t="shared" si="8"/>
        <v>1865.8866000831354</v>
      </c>
      <c r="C102" s="1" t="str">
        <f t="shared" si="7"/>
        <v>1</v>
      </c>
    </row>
    <row r="103" spans="1:3" x14ac:dyDescent="0.3">
      <c r="A103" s="1">
        <v>100</v>
      </c>
      <c r="B103" s="2">
        <f t="shared" si="8"/>
        <v>1921.8631980856294</v>
      </c>
      <c r="C103" s="1" t="str">
        <f t="shared" si="7"/>
        <v>1</v>
      </c>
    </row>
    <row r="104" spans="1:3" x14ac:dyDescent="0.3">
      <c r="A104" s="1">
        <v>101</v>
      </c>
      <c r="B104" s="2">
        <f t="shared" si="8"/>
        <v>1979.5190940281984</v>
      </c>
      <c r="C104" s="1" t="str">
        <f t="shared" si="7"/>
        <v>1</v>
      </c>
    </row>
    <row r="105" spans="1:3" x14ac:dyDescent="0.3">
      <c r="A105" s="1">
        <v>102</v>
      </c>
      <c r="B105" s="2">
        <f t="shared" si="8"/>
        <v>2038.9046668490444</v>
      </c>
      <c r="C105" s="1" t="str">
        <f t="shared" si="7"/>
        <v>2</v>
      </c>
    </row>
    <row r="106" spans="1:3" x14ac:dyDescent="0.3">
      <c r="A106" s="1">
        <v>103</v>
      </c>
      <c r="B106" s="2">
        <f t="shared" si="8"/>
        <v>2100.0718068545157</v>
      </c>
      <c r="C106" s="1" t="str">
        <f t="shared" si="7"/>
        <v>2</v>
      </c>
    </row>
    <row r="107" spans="1:3" x14ac:dyDescent="0.3">
      <c r="A107" s="1">
        <v>104</v>
      </c>
      <c r="B107" s="2">
        <f t="shared" si="8"/>
        <v>2163.0739610601513</v>
      </c>
      <c r="C107" s="1" t="str">
        <f t="shared" si="7"/>
        <v>2</v>
      </c>
    </row>
    <row r="108" spans="1:3" x14ac:dyDescent="0.3">
      <c r="A108" s="1">
        <v>105</v>
      </c>
      <c r="B108" s="2">
        <f t="shared" si="8"/>
        <v>2227.966179891956</v>
      </c>
      <c r="C108" s="1" t="str">
        <f t="shared" si="7"/>
        <v>2</v>
      </c>
    </row>
    <row r="109" spans="1:3" x14ac:dyDescent="0.3">
      <c r="A109" s="1">
        <v>106</v>
      </c>
      <c r="B109" s="2">
        <f t="shared" si="8"/>
        <v>2294.8051652887148</v>
      </c>
      <c r="C109" s="1" t="str">
        <f t="shared" si="7"/>
        <v>2</v>
      </c>
    </row>
    <row r="110" spans="1:3" x14ac:dyDescent="0.3">
      <c r="A110" s="1">
        <v>107</v>
      </c>
      <c r="B110" s="2">
        <f t="shared" si="8"/>
        <v>2363.6493202473762</v>
      </c>
      <c r="C110" s="1" t="str">
        <f t="shared" si="7"/>
        <v>2</v>
      </c>
    </row>
    <row r="111" spans="1:3" x14ac:dyDescent="0.3">
      <c r="A111" s="1">
        <v>108</v>
      </c>
      <c r="B111" s="2">
        <f t="shared" si="8"/>
        <v>2434.5587998547976</v>
      </c>
      <c r="C111" s="1" t="str">
        <f t="shared" si="7"/>
        <v>2</v>
      </c>
    </row>
    <row r="112" spans="1:3" x14ac:dyDescent="0.3">
      <c r="A112" s="1">
        <v>109</v>
      </c>
      <c r="B112" s="2">
        <f t="shared" si="8"/>
        <v>2507.5955638504415</v>
      </c>
      <c r="C112" s="1" t="str">
        <f t="shared" si="7"/>
        <v>2</v>
      </c>
    </row>
    <row r="113" spans="1:3" x14ac:dyDescent="0.3">
      <c r="A113" s="1">
        <v>110</v>
      </c>
      <c r="B113" s="2">
        <f t="shared" si="8"/>
        <v>2582.823430765955</v>
      </c>
      <c r="C113" s="1" t="str">
        <f t="shared" si="7"/>
        <v>2</v>
      </c>
    </row>
    <row r="114" spans="1:3" x14ac:dyDescent="0.3">
      <c r="A114" s="1">
        <v>111</v>
      </c>
      <c r="B114" s="2">
        <f t="shared" si="8"/>
        <v>2660.3081336889336</v>
      </c>
      <c r="C114" s="1" t="str">
        <f t="shared" si="7"/>
        <v>2</v>
      </c>
    </row>
    <row r="115" spans="1:3" x14ac:dyDescent="0.3">
      <c r="A115" s="1">
        <v>112</v>
      </c>
      <c r="B115" s="2">
        <f t="shared" si="8"/>
        <v>2740.1173776996015</v>
      </c>
      <c r="C115" s="1" t="str">
        <f t="shared" si="7"/>
        <v>2</v>
      </c>
    </row>
    <row r="116" spans="1:3" x14ac:dyDescent="0.3">
      <c r="A116" s="1">
        <v>113</v>
      </c>
      <c r="B116" s="2">
        <f t="shared" si="8"/>
        <v>2822.3208990305898</v>
      </c>
      <c r="C116" s="1" t="str">
        <f t="shared" si="7"/>
        <v>2</v>
      </c>
    </row>
    <row r="117" spans="1:3" x14ac:dyDescent="0.3">
      <c r="A117" s="1">
        <v>114</v>
      </c>
      <c r="B117" s="2">
        <f t="shared" si="8"/>
        <v>2906.9905260015075</v>
      </c>
      <c r="C117" s="1" t="str">
        <f t="shared" si="7"/>
        <v>2</v>
      </c>
    </row>
    <row r="118" spans="1:3" x14ac:dyDescent="0.3">
      <c r="A118" s="1">
        <v>115</v>
      </c>
      <c r="B118" s="2">
        <f t="shared" si="8"/>
        <v>2994.2002417815529</v>
      </c>
      <c r="C118" s="1" t="str">
        <f t="shared" si="7"/>
        <v>2</v>
      </c>
    </row>
    <row r="119" spans="1:3" x14ac:dyDescent="0.3">
      <c r="A119" s="1">
        <v>116</v>
      </c>
      <c r="B119" s="2">
        <f t="shared" si="8"/>
        <v>3084.0262490349996</v>
      </c>
      <c r="C119" s="1" t="str">
        <f t="shared" si="7"/>
        <v>3</v>
      </c>
    </row>
    <row r="120" spans="1:3" x14ac:dyDescent="0.3">
      <c r="A120" s="1">
        <v>117</v>
      </c>
      <c r="B120" s="2">
        <f t="shared" si="8"/>
        <v>3176.5470365060496</v>
      </c>
      <c r="C120" s="1" t="str">
        <f t="shared" si="7"/>
        <v>3</v>
      </c>
    </row>
    <row r="121" spans="1:3" x14ac:dyDescent="0.3">
      <c r="A121" s="1">
        <v>118</v>
      </c>
      <c r="B121" s="2">
        <f t="shared" si="8"/>
        <v>3271.8434476012312</v>
      </c>
      <c r="C121" s="1" t="str">
        <f t="shared" si="7"/>
        <v>3</v>
      </c>
    </row>
    <row r="122" spans="1:3" x14ac:dyDescent="0.3">
      <c r="A122" s="1">
        <v>119</v>
      </c>
      <c r="B122" s="2">
        <f t="shared" si="8"/>
        <v>3369.9987510292681</v>
      </c>
      <c r="C122" s="1" t="str">
        <f t="shared" si="7"/>
        <v>3</v>
      </c>
    </row>
    <row r="123" spans="1:3" x14ac:dyDescent="0.3">
      <c r="A123" s="1">
        <v>120</v>
      </c>
      <c r="B123" s="2">
        <f t="shared" si="8"/>
        <v>3471.0987135601463</v>
      </c>
      <c r="C123" s="1" t="str">
        <f t="shared" si="7"/>
        <v>3</v>
      </c>
    </row>
    <row r="124" spans="1:3" x14ac:dyDescent="0.3">
      <c r="A124" s="1">
        <v>121</v>
      </c>
      <c r="B124" s="2">
        <f t="shared" si="8"/>
        <v>3575.2316749669508</v>
      </c>
      <c r="C124" s="1" t="str">
        <f t="shared" si="7"/>
        <v>3</v>
      </c>
    </row>
    <row r="125" spans="1:3" x14ac:dyDescent="0.3">
      <c r="A125" s="1">
        <v>122</v>
      </c>
      <c r="B125" s="2">
        <f t="shared" si="8"/>
        <v>3682.4886252159595</v>
      </c>
      <c r="C125" s="1" t="str">
        <f t="shared" si="7"/>
        <v>3</v>
      </c>
    </row>
    <row r="126" spans="1:3" x14ac:dyDescent="0.3">
      <c r="A126" s="1">
        <v>123</v>
      </c>
      <c r="B126" s="2">
        <f t="shared" si="8"/>
        <v>3792.9632839724381</v>
      </c>
      <c r="C126" s="1" t="str">
        <f t="shared" si="7"/>
        <v>3</v>
      </c>
    </row>
    <row r="127" spans="1:3" x14ac:dyDescent="0.3">
      <c r="A127" s="1">
        <v>124</v>
      </c>
      <c r="B127" s="2">
        <f t="shared" si="8"/>
        <v>3906.7521824916116</v>
      </c>
      <c r="C127" s="1" t="str">
        <f t="shared" si="7"/>
        <v>3</v>
      </c>
    </row>
    <row r="128" spans="1:3" x14ac:dyDescent="0.3">
      <c r="A128" s="1">
        <v>125</v>
      </c>
      <c r="B128" s="2">
        <f t="shared" si="8"/>
        <v>4023.9547479663602</v>
      </c>
      <c r="C128" s="1" t="str">
        <f t="shared" si="7"/>
        <v>4</v>
      </c>
    </row>
    <row r="129" spans="1:3" x14ac:dyDescent="0.3">
      <c r="A129" s="1">
        <v>126</v>
      </c>
      <c r="B129" s="2">
        <f t="shared" si="8"/>
        <v>4144.6733904053508</v>
      </c>
      <c r="C129" s="1" t="str">
        <f t="shared" si="7"/>
        <v>4</v>
      </c>
    </row>
    <row r="130" spans="1:3" x14ac:dyDescent="0.3">
      <c r="A130" s="1">
        <v>127</v>
      </c>
      <c r="B130" s="2">
        <f t="shared" si="8"/>
        <v>4269.0135921175115</v>
      </c>
      <c r="C130" s="1" t="str">
        <f t="shared" si="7"/>
        <v>4</v>
      </c>
    </row>
    <row r="131" spans="1:3" x14ac:dyDescent="0.3">
      <c r="A131" s="1">
        <v>128</v>
      </c>
      <c r="B131" s="2">
        <f t="shared" si="8"/>
        <v>4397.083999881037</v>
      </c>
      <c r="C131" s="1" t="str">
        <f t="shared" si="7"/>
        <v>4</v>
      </c>
    </row>
    <row r="132" spans="1:3" x14ac:dyDescent="0.3">
      <c r="A132" s="1">
        <v>129</v>
      </c>
      <c r="B132" s="2">
        <f t="shared" si="8"/>
        <v>4528.996519877468</v>
      </c>
      <c r="C132" s="1" t="str">
        <f t="shared" ref="C132:C195" si="9">LEFT(B132,1)</f>
        <v>4</v>
      </c>
    </row>
    <row r="133" spans="1:3" x14ac:dyDescent="0.3">
      <c r="A133" s="1">
        <v>130</v>
      </c>
      <c r="B133" s="2">
        <f t="shared" ref="B133:B196" si="10">B132*(1+0.03)</f>
        <v>4664.8664154737926</v>
      </c>
      <c r="C133" s="1" t="str">
        <f t="shared" si="9"/>
        <v>4</v>
      </c>
    </row>
    <row r="134" spans="1:3" x14ac:dyDescent="0.3">
      <c r="A134" s="1">
        <v>131</v>
      </c>
      <c r="B134" s="2">
        <f t="shared" si="10"/>
        <v>4804.8124079380068</v>
      </c>
      <c r="C134" s="1" t="str">
        <f t="shared" si="9"/>
        <v>4</v>
      </c>
    </row>
    <row r="135" spans="1:3" x14ac:dyDescent="0.3">
      <c r="A135" s="1">
        <v>132</v>
      </c>
      <c r="B135" s="2">
        <f t="shared" si="10"/>
        <v>4948.9567801761468</v>
      </c>
      <c r="C135" s="1" t="str">
        <f t="shared" si="9"/>
        <v>4</v>
      </c>
    </row>
    <row r="136" spans="1:3" x14ac:dyDescent="0.3">
      <c r="A136" s="1">
        <v>133</v>
      </c>
      <c r="B136" s="2">
        <f t="shared" si="10"/>
        <v>5097.4254835814318</v>
      </c>
      <c r="C136" s="1" t="str">
        <f t="shared" si="9"/>
        <v>5</v>
      </c>
    </row>
    <row r="137" spans="1:3" x14ac:dyDescent="0.3">
      <c r="A137" s="1">
        <v>134</v>
      </c>
      <c r="B137" s="2">
        <f t="shared" si="10"/>
        <v>5250.3482480888752</v>
      </c>
      <c r="C137" s="1" t="str">
        <f t="shared" si="9"/>
        <v>5</v>
      </c>
    </row>
    <row r="138" spans="1:3" x14ac:dyDescent="0.3">
      <c r="A138" s="1">
        <v>135</v>
      </c>
      <c r="B138" s="2">
        <f t="shared" si="10"/>
        <v>5407.8586955315413</v>
      </c>
      <c r="C138" s="1" t="str">
        <f t="shared" si="9"/>
        <v>5</v>
      </c>
    </row>
    <row r="139" spans="1:3" x14ac:dyDescent="0.3">
      <c r="A139" s="1">
        <v>136</v>
      </c>
      <c r="B139" s="2">
        <f t="shared" si="10"/>
        <v>5570.0944563974881</v>
      </c>
      <c r="C139" s="1" t="str">
        <f t="shared" si="9"/>
        <v>5</v>
      </c>
    </row>
    <row r="140" spans="1:3" x14ac:dyDescent="0.3">
      <c r="A140" s="1">
        <v>137</v>
      </c>
      <c r="B140" s="2">
        <f t="shared" si="10"/>
        <v>5737.1972900894125</v>
      </c>
      <c r="C140" s="1" t="str">
        <f t="shared" si="9"/>
        <v>5</v>
      </c>
    </row>
    <row r="141" spans="1:3" x14ac:dyDescent="0.3">
      <c r="A141" s="1">
        <v>138</v>
      </c>
      <c r="B141" s="2">
        <f t="shared" si="10"/>
        <v>5909.3132087920949</v>
      </c>
      <c r="C141" s="1" t="str">
        <f t="shared" si="9"/>
        <v>5</v>
      </c>
    </row>
    <row r="142" spans="1:3" x14ac:dyDescent="0.3">
      <c r="A142" s="1">
        <v>139</v>
      </c>
      <c r="B142" s="2">
        <f t="shared" si="10"/>
        <v>6086.5926050558583</v>
      </c>
      <c r="C142" s="1" t="str">
        <f t="shared" si="9"/>
        <v>6</v>
      </c>
    </row>
    <row r="143" spans="1:3" x14ac:dyDescent="0.3">
      <c r="A143" s="1">
        <v>140</v>
      </c>
      <c r="B143" s="2">
        <f t="shared" si="10"/>
        <v>6269.1903832075341</v>
      </c>
      <c r="C143" s="1" t="str">
        <f t="shared" si="9"/>
        <v>6</v>
      </c>
    </row>
    <row r="144" spans="1:3" x14ac:dyDescent="0.3">
      <c r="A144" s="1">
        <v>141</v>
      </c>
      <c r="B144" s="2">
        <f t="shared" si="10"/>
        <v>6457.2660947037602</v>
      </c>
      <c r="C144" s="1" t="str">
        <f t="shared" si="9"/>
        <v>6</v>
      </c>
    </row>
    <row r="145" spans="1:3" x14ac:dyDescent="0.3">
      <c r="A145" s="1">
        <v>142</v>
      </c>
      <c r="B145" s="2">
        <f t="shared" si="10"/>
        <v>6650.9840775448729</v>
      </c>
      <c r="C145" s="1" t="str">
        <f t="shared" si="9"/>
        <v>6</v>
      </c>
    </row>
    <row r="146" spans="1:3" x14ac:dyDescent="0.3">
      <c r="A146" s="1">
        <v>143</v>
      </c>
      <c r="B146" s="2">
        <f t="shared" si="10"/>
        <v>6850.5135998712194</v>
      </c>
      <c r="C146" s="1" t="str">
        <f t="shared" si="9"/>
        <v>6</v>
      </c>
    </row>
    <row r="147" spans="1:3" x14ac:dyDescent="0.3">
      <c r="A147" s="1">
        <v>144</v>
      </c>
      <c r="B147" s="2">
        <f t="shared" si="10"/>
        <v>7056.0290078673561</v>
      </c>
      <c r="C147" s="1" t="str">
        <f t="shared" si="9"/>
        <v>7</v>
      </c>
    </row>
    <row r="148" spans="1:3" x14ac:dyDescent="0.3">
      <c r="A148" s="1">
        <v>145</v>
      </c>
      <c r="B148" s="2">
        <f t="shared" si="10"/>
        <v>7267.7098781033774</v>
      </c>
      <c r="C148" s="1" t="str">
        <f t="shared" si="9"/>
        <v>7</v>
      </c>
    </row>
    <row r="149" spans="1:3" x14ac:dyDescent="0.3">
      <c r="A149" s="1">
        <v>146</v>
      </c>
      <c r="B149" s="2">
        <f t="shared" si="10"/>
        <v>7485.7411744464789</v>
      </c>
      <c r="C149" s="1" t="str">
        <f t="shared" si="9"/>
        <v>7</v>
      </c>
    </row>
    <row r="150" spans="1:3" x14ac:dyDescent="0.3">
      <c r="A150" s="1">
        <v>147</v>
      </c>
      <c r="B150" s="2">
        <f t="shared" si="10"/>
        <v>7710.3134096798731</v>
      </c>
      <c r="C150" s="1" t="str">
        <f t="shared" si="9"/>
        <v>7</v>
      </c>
    </row>
    <row r="151" spans="1:3" x14ac:dyDescent="0.3">
      <c r="A151" s="1">
        <v>148</v>
      </c>
      <c r="B151" s="2">
        <f t="shared" si="10"/>
        <v>7941.6228119702691</v>
      </c>
      <c r="C151" s="1" t="str">
        <f t="shared" si="9"/>
        <v>7</v>
      </c>
    </row>
    <row r="152" spans="1:3" x14ac:dyDescent="0.3">
      <c r="A152" s="1">
        <v>149</v>
      </c>
      <c r="B152" s="2">
        <f t="shared" si="10"/>
        <v>8179.8714963293778</v>
      </c>
      <c r="C152" s="1" t="str">
        <f t="shared" si="9"/>
        <v>8</v>
      </c>
    </row>
    <row r="153" spans="1:3" x14ac:dyDescent="0.3">
      <c r="A153" s="1">
        <v>150</v>
      </c>
      <c r="B153" s="2">
        <f t="shared" si="10"/>
        <v>8425.2676412192595</v>
      </c>
      <c r="C153" s="1" t="str">
        <f t="shared" si="9"/>
        <v>8</v>
      </c>
    </row>
    <row r="154" spans="1:3" x14ac:dyDescent="0.3">
      <c r="A154" s="1">
        <v>151</v>
      </c>
      <c r="B154" s="2">
        <f t="shared" si="10"/>
        <v>8678.0256704558378</v>
      </c>
      <c r="C154" s="1" t="str">
        <f t="shared" si="9"/>
        <v>8</v>
      </c>
    </row>
    <row r="155" spans="1:3" x14ac:dyDescent="0.3">
      <c r="A155" s="1">
        <v>152</v>
      </c>
      <c r="B155" s="2">
        <f t="shared" si="10"/>
        <v>8938.3664405695126</v>
      </c>
      <c r="C155" s="1" t="str">
        <f t="shared" si="9"/>
        <v>8</v>
      </c>
    </row>
    <row r="156" spans="1:3" x14ac:dyDescent="0.3">
      <c r="A156" s="1">
        <v>153</v>
      </c>
      <c r="B156" s="2">
        <f t="shared" si="10"/>
        <v>9206.5174337865974</v>
      </c>
      <c r="C156" s="1" t="str">
        <f t="shared" si="9"/>
        <v>9</v>
      </c>
    </row>
    <row r="157" spans="1:3" x14ac:dyDescent="0.3">
      <c r="A157" s="1">
        <v>154</v>
      </c>
      <c r="B157" s="2">
        <f t="shared" si="10"/>
        <v>9482.7129568001947</v>
      </c>
      <c r="C157" s="1" t="str">
        <f t="shared" si="9"/>
        <v>9</v>
      </c>
    </row>
    <row r="158" spans="1:3" x14ac:dyDescent="0.3">
      <c r="A158" s="1">
        <v>155</v>
      </c>
      <c r="B158" s="2">
        <f t="shared" si="10"/>
        <v>9767.1943455042001</v>
      </c>
      <c r="C158" s="1" t="str">
        <f t="shared" si="9"/>
        <v>9</v>
      </c>
    </row>
    <row r="159" spans="1:3" x14ac:dyDescent="0.3">
      <c r="A159" s="1">
        <v>156</v>
      </c>
      <c r="B159" s="2">
        <f t="shared" si="10"/>
        <v>10060.210175869326</v>
      </c>
      <c r="C159" s="1" t="str">
        <f t="shared" si="9"/>
        <v>1</v>
      </c>
    </row>
    <row r="160" spans="1:3" x14ac:dyDescent="0.3">
      <c r="A160" s="1">
        <v>157</v>
      </c>
      <c r="B160" s="2">
        <f t="shared" si="10"/>
        <v>10362.016481145407</v>
      </c>
      <c r="C160" s="1" t="str">
        <f t="shared" si="9"/>
        <v>1</v>
      </c>
    </row>
    <row r="161" spans="1:3" x14ac:dyDescent="0.3">
      <c r="A161" s="1">
        <v>158</v>
      </c>
      <c r="B161" s="2">
        <f t="shared" si="10"/>
        <v>10672.876975579769</v>
      </c>
      <c r="C161" s="1" t="str">
        <f t="shared" si="9"/>
        <v>1</v>
      </c>
    </row>
    <row r="162" spans="1:3" x14ac:dyDescent="0.3">
      <c r="A162" s="1">
        <v>159</v>
      </c>
      <c r="B162" s="2">
        <f t="shared" si="10"/>
        <v>10993.063284847163</v>
      </c>
      <c r="C162" s="1" t="str">
        <f t="shared" si="9"/>
        <v>1</v>
      </c>
    </row>
    <row r="163" spans="1:3" x14ac:dyDescent="0.3">
      <c r="A163" s="1">
        <v>160</v>
      </c>
      <c r="B163" s="2">
        <f t="shared" si="10"/>
        <v>11322.855183392578</v>
      </c>
      <c r="C163" s="1" t="str">
        <f t="shared" si="9"/>
        <v>1</v>
      </c>
    </row>
    <row r="164" spans="1:3" x14ac:dyDescent="0.3">
      <c r="A164" s="1">
        <v>161</v>
      </c>
      <c r="B164" s="2">
        <f t="shared" si="10"/>
        <v>11662.540838894356</v>
      </c>
      <c r="C164" s="1" t="str">
        <f t="shared" si="9"/>
        <v>1</v>
      </c>
    </row>
    <row r="165" spans="1:3" x14ac:dyDescent="0.3">
      <c r="A165" s="1">
        <v>162</v>
      </c>
      <c r="B165" s="2">
        <f t="shared" si="10"/>
        <v>12012.417064061186</v>
      </c>
      <c r="C165" s="1" t="str">
        <f t="shared" si="9"/>
        <v>1</v>
      </c>
    </row>
    <row r="166" spans="1:3" x14ac:dyDescent="0.3">
      <c r="A166" s="1">
        <v>163</v>
      </c>
      <c r="B166" s="2">
        <f t="shared" si="10"/>
        <v>12372.789575983023</v>
      </c>
      <c r="C166" s="1" t="str">
        <f t="shared" si="9"/>
        <v>1</v>
      </c>
    </row>
    <row r="167" spans="1:3" x14ac:dyDescent="0.3">
      <c r="A167" s="1">
        <v>164</v>
      </c>
      <c r="B167" s="2">
        <f t="shared" si="10"/>
        <v>12743.973263262513</v>
      </c>
      <c r="C167" s="1" t="str">
        <f t="shared" si="9"/>
        <v>1</v>
      </c>
    </row>
    <row r="168" spans="1:3" x14ac:dyDescent="0.3">
      <c r="A168" s="1">
        <v>165</v>
      </c>
      <c r="B168" s="2">
        <f t="shared" si="10"/>
        <v>13126.292461160388</v>
      </c>
      <c r="C168" s="1" t="str">
        <f t="shared" si="9"/>
        <v>1</v>
      </c>
    </row>
    <row r="169" spans="1:3" x14ac:dyDescent="0.3">
      <c r="A169" s="1">
        <v>166</v>
      </c>
      <c r="B169" s="2">
        <f t="shared" si="10"/>
        <v>13520.081234995201</v>
      </c>
      <c r="C169" s="1" t="str">
        <f t="shared" si="9"/>
        <v>1</v>
      </c>
    </row>
    <row r="170" spans="1:3" x14ac:dyDescent="0.3">
      <c r="A170" s="1">
        <v>167</v>
      </c>
      <c r="B170" s="2">
        <f t="shared" si="10"/>
        <v>13925.683672045057</v>
      </c>
      <c r="C170" s="1" t="str">
        <f t="shared" si="9"/>
        <v>1</v>
      </c>
    </row>
    <row r="171" spans="1:3" x14ac:dyDescent="0.3">
      <c r="A171" s="1">
        <v>168</v>
      </c>
      <c r="B171" s="2">
        <f t="shared" si="10"/>
        <v>14343.454182206409</v>
      </c>
      <c r="C171" s="1" t="str">
        <f t="shared" si="9"/>
        <v>1</v>
      </c>
    </row>
    <row r="172" spans="1:3" x14ac:dyDescent="0.3">
      <c r="A172" s="1">
        <v>169</v>
      </c>
      <c r="B172" s="2">
        <f t="shared" si="10"/>
        <v>14773.757807672602</v>
      </c>
      <c r="C172" s="1" t="str">
        <f t="shared" si="9"/>
        <v>1</v>
      </c>
    </row>
    <row r="173" spans="1:3" x14ac:dyDescent="0.3">
      <c r="A173" s="1">
        <v>170</v>
      </c>
      <c r="B173" s="2">
        <f t="shared" si="10"/>
        <v>15216.970541902781</v>
      </c>
      <c r="C173" s="1" t="str">
        <f t="shared" si="9"/>
        <v>1</v>
      </c>
    </row>
    <row r="174" spans="1:3" x14ac:dyDescent="0.3">
      <c r="A174" s="1">
        <v>171</v>
      </c>
      <c r="B174" s="2">
        <f t="shared" si="10"/>
        <v>15673.479658159866</v>
      </c>
      <c r="C174" s="1" t="str">
        <f t="shared" si="9"/>
        <v>1</v>
      </c>
    </row>
    <row r="175" spans="1:3" x14ac:dyDescent="0.3">
      <c r="A175" s="1">
        <v>172</v>
      </c>
      <c r="B175" s="2">
        <f t="shared" si="10"/>
        <v>16143.684047904662</v>
      </c>
      <c r="C175" s="1" t="str">
        <f t="shared" si="9"/>
        <v>1</v>
      </c>
    </row>
    <row r="176" spans="1:3" x14ac:dyDescent="0.3">
      <c r="A176" s="1">
        <v>173</v>
      </c>
      <c r="B176" s="2">
        <f t="shared" si="10"/>
        <v>16627.994569341801</v>
      </c>
      <c r="C176" s="1" t="str">
        <f t="shared" si="9"/>
        <v>1</v>
      </c>
    </row>
    <row r="177" spans="1:3" x14ac:dyDescent="0.3">
      <c r="A177" s="1">
        <v>174</v>
      </c>
      <c r="B177" s="2">
        <f t="shared" si="10"/>
        <v>17126.834406422055</v>
      </c>
      <c r="C177" s="1" t="str">
        <f t="shared" si="9"/>
        <v>1</v>
      </c>
    </row>
    <row r="178" spans="1:3" x14ac:dyDescent="0.3">
      <c r="A178" s="1">
        <v>175</v>
      </c>
      <c r="B178" s="2">
        <f t="shared" si="10"/>
        <v>17640.639438614715</v>
      </c>
      <c r="C178" s="1" t="str">
        <f t="shared" si="9"/>
        <v>1</v>
      </c>
    </row>
    <row r="179" spans="1:3" x14ac:dyDescent="0.3">
      <c r="A179" s="1">
        <v>176</v>
      </c>
      <c r="B179" s="2">
        <f t="shared" si="10"/>
        <v>18169.858621773157</v>
      </c>
      <c r="C179" s="1" t="str">
        <f t="shared" si="9"/>
        <v>1</v>
      </c>
    </row>
    <row r="180" spans="1:3" x14ac:dyDescent="0.3">
      <c r="A180" s="1">
        <v>177</v>
      </c>
      <c r="B180" s="2">
        <f t="shared" si="10"/>
        <v>18714.954380426352</v>
      </c>
      <c r="C180" s="1" t="str">
        <f t="shared" si="9"/>
        <v>1</v>
      </c>
    </row>
    <row r="181" spans="1:3" x14ac:dyDescent="0.3">
      <c r="A181" s="1">
        <v>178</v>
      </c>
      <c r="B181" s="2">
        <f t="shared" si="10"/>
        <v>19276.403011839142</v>
      </c>
      <c r="C181" s="1" t="str">
        <f t="shared" si="9"/>
        <v>1</v>
      </c>
    </row>
    <row r="182" spans="1:3" x14ac:dyDescent="0.3">
      <c r="A182" s="1">
        <v>179</v>
      </c>
      <c r="B182" s="2">
        <f t="shared" si="10"/>
        <v>19854.695102194317</v>
      </c>
      <c r="C182" s="1" t="str">
        <f t="shared" si="9"/>
        <v>1</v>
      </c>
    </row>
    <row r="183" spans="1:3" x14ac:dyDescent="0.3">
      <c r="A183" s="1">
        <v>180</v>
      </c>
      <c r="B183" s="2">
        <f t="shared" si="10"/>
        <v>20450.335955260147</v>
      </c>
      <c r="C183" s="1" t="str">
        <f t="shared" si="9"/>
        <v>2</v>
      </c>
    </row>
    <row r="184" spans="1:3" x14ac:dyDescent="0.3">
      <c r="A184" s="1">
        <v>181</v>
      </c>
      <c r="B184" s="2">
        <f t="shared" si="10"/>
        <v>21063.846033917951</v>
      </c>
      <c r="C184" s="1" t="str">
        <f t="shared" si="9"/>
        <v>2</v>
      </c>
    </row>
    <row r="185" spans="1:3" x14ac:dyDescent="0.3">
      <c r="A185" s="1">
        <v>182</v>
      </c>
      <c r="B185" s="2">
        <f t="shared" si="10"/>
        <v>21695.761414935489</v>
      </c>
      <c r="C185" s="1" t="str">
        <f t="shared" si="9"/>
        <v>2</v>
      </c>
    </row>
    <row r="186" spans="1:3" x14ac:dyDescent="0.3">
      <c r="A186" s="1">
        <v>183</v>
      </c>
      <c r="B186" s="2">
        <f t="shared" si="10"/>
        <v>22346.634257383554</v>
      </c>
      <c r="C186" s="1" t="str">
        <f t="shared" si="9"/>
        <v>2</v>
      </c>
    </row>
    <row r="187" spans="1:3" x14ac:dyDescent="0.3">
      <c r="A187" s="1">
        <v>184</v>
      </c>
      <c r="B187" s="2">
        <f t="shared" si="10"/>
        <v>23017.033285105063</v>
      </c>
      <c r="C187" s="1" t="str">
        <f t="shared" si="9"/>
        <v>2</v>
      </c>
    </row>
    <row r="188" spans="1:3" x14ac:dyDescent="0.3">
      <c r="A188" s="1">
        <v>185</v>
      </c>
      <c r="B188" s="2">
        <f t="shared" si="10"/>
        <v>23707.544283658215</v>
      </c>
      <c r="C188" s="1" t="str">
        <f t="shared" si="9"/>
        <v>2</v>
      </c>
    </row>
    <row r="189" spans="1:3" x14ac:dyDescent="0.3">
      <c r="A189" s="1">
        <v>186</v>
      </c>
      <c r="B189" s="2">
        <f t="shared" si="10"/>
        <v>24418.770612167962</v>
      </c>
      <c r="C189" s="1" t="str">
        <f t="shared" si="9"/>
        <v>2</v>
      </c>
    </row>
    <row r="190" spans="1:3" x14ac:dyDescent="0.3">
      <c r="A190" s="1">
        <v>187</v>
      </c>
      <c r="B190" s="2">
        <f t="shared" si="10"/>
        <v>25151.333730533002</v>
      </c>
      <c r="C190" s="1" t="str">
        <f t="shared" si="9"/>
        <v>2</v>
      </c>
    </row>
    <row r="191" spans="1:3" x14ac:dyDescent="0.3">
      <c r="A191" s="1">
        <v>188</v>
      </c>
      <c r="B191" s="2">
        <f t="shared" si="10"/>
        <v>25905.873742448992</v>
      </c>
      <c r="C191" s="1" t="str">
        <f t="shared" si="9"/>
        <v>2</v>
      </c>
    </row>
    <row r="192" spans="1:3" x14ac:dyDescent="0.3">
      <c r="A192" s="1">
        <v>189</v>
      </c>
      <c r="B192" s="2">
        <f t="shared" si="10"/>
        <v>26683.049954722461</v>
      </c>
      <c r="C192" s="1" t="str">
        <f t="shared" si="9"/>
        <v>2</v>
      </c>
    </row>
    <row r="193" spans="1:3" x14ac:dyDescent="0.3">
      <c r="A193" s="1">
        <v>190</v>
      </c>
      <c r="B193" s="2">
        <f t="shared" si="10"/>
        <v>27483.541453364134</v>
      </c>
      <c r="C193" s="1" t="str">
        <f t="shared" si="9"/>
        <v>2</v>
      </c>
    </row>
    <row r="194" spans="1:3" x14ac:dyDescent="0.3">
      <c r="A194" s="1">
        <v>191</v>
      </c>
      <c r="B194" s="2">
        <f t="shared" si="10"/>
        <v>28308.047696965059</v>
      </c>
      <c r="C194" s="1" t="str">
        <f t="shared" si="9"/>
        <v>2</v>
      </c>
    </row>
    <row r="195" spans="1:3" x14ac:dyDescent="0.3">
      <c r="A195" s="1">
        <v>192</v>
      </c>
      <c r="B195" s="2">
        <f t="shared" si="10"/>
        <v>29157.28912787401</v>
      </c>
      <c r="C195" s="1" t="str">
        <f t="shared" si="9"/>
        <v>2</v>
      </c>
    </row>
    <row r="196" spans="1:3" x14ac:dyDescent="0.3">
      <c r="A196" s="1">
        <v>193</v>
      </c>
      <c r="B196" s="2">
        <f t="shared" si="10"/>
        <v>30032.007801710231</v>
      </c>
      <c r="C196" s="1" t="str">
        <f t="shared" ref="C196:C259" si="11">LEFT(B196,1)</f>
        <v>3</v>
      </c>
    </row>
    <row r="197" spans="1:3" x14ac:dyDescent="0.3">
      <c r="A197" s="1">
        <v>194</v>
      </c>
      <c r="B197" s="2">
        <f t="shared" ref="B197:B260" si="12">B196*(1+0.03)</f>
        <v>30932.96803576154</v>
      </c>
      <c r="C197" s="1" t="str">
        <f t="shared" si="11"/>
        <v>3</v>
      </c>
    </row>
    <row r="198" spans="1:3" x14ac:dyDescent="0.3">
      <c r="A198" s="1">
        <v>195</v>
      </c>
      <c r="B198" s="2">
        <f t="shared" si="12"/>
        <v>31860.957076834387</v>
      </c>
      <c r="C198" s="1" t="str">
        <f t="shared" si="11"/>
        <v>3</v>
      </c>
    </row>
    <row r="199" spans="1:3" x14ac:dyDescent="0.3">
      <c r="A199" s="1">
        <v>196</v>
      </c>
      <c r="B199" s="2">
        <f t="shared" si="12"/>
        <v>32816.785789139423</v>
      </c>
      <c r="C199" s="1" t="str">
        <f t="shared" si="11"/>
        <v>3</v>
      </c>
    </row>
    <row r="200" spans="1:3" x14ac:dyDescent="0.3">
      <c r="A200" s="1">
        <v>197</v>
      </c>
      <c r="B200" s="2">
        <f t="shared" si="12"/>
        <v>33801.289362813608</v>
      </c>
      <c r="C200" s="1" t="str">
        <f t="shared" si="11"/>
        <v>3</v>
      </c>
    </row>
    <row r="201" spans="1:3" x14ac:dyDescent="0.3">
      <c r="A201" s="1">
        <v>198</v>
      </c>
      <c r="B201" s="2">
        <f t="shared" si="12"/>
        <v>34815.32804369802</v>
      </c>
      <c r="C201" s="1" t="str">
        <f t="shared" si="11"/>
        <v>3</v>
      </c>
    </row>
    <row r="202" spans="1:3" x14ac:dyDescent="0.3">
      <c r="A202" s="1">
        <v>199</v>
      </c>
      <c r="B202" s="2">
        <f t="shared" si="12"/>
        <v>35859.787885008962</v>
      </c>
      <c r="C202" s="1" t="str">
        <f t="shared" si="11"/>
        <v>3</v>
      </c>
    </row>
    <row r="203" spans="1:3" x14ac:dyDescent="0.3">
      <c r="A203" s="1">
        <v>200</v>
      </c>
      <c r="B203" s="2">
        <f t="shared" si="12"/>
        <v>36935.58152155923</v>
      </c>
      <c r="C203" s="1" t="str">
        <f t="shared" si="11"/>
        <v>3</v>
      </c>
    </row>
    <row r="204" spans="1:3" x14ac:dyDescent="0.3">
      <c r="A204" s="1">
        <v>201</v>
      </c>
      <c r="B204" s="2">
        <f t="shared" si="12"/>
        <v>38043.648967206005</v>
      </c>
      <c r="C204" s="1" t="str">
        <f t="shared" si="11"/>
        <v>3</v>
      </c>
    </row>
    <row r="205" spans="1:3" x14ac:dyDescent="0.3">
      <c r="A205" s="1">
        <v>202</v>
      </c>
      <c r="B205" s="2">
        <f t="shared" si="12"/>
        <v>39184.958436222187</v>
      </c>
      <c r="C205" s="1" t="str">
        <f t="shared" si="11"/>
        <v>3</v>
      </c>
    </row>
    <row r="206" spans="1:3" x14ac:dyDescent="0.3">
      <c r="A206" s="1">
        <v>203</v>
      </c>
      <c r="B206" s="2">
        <f t="shared" si="12"/>
        <v>40360.507189308853</v>
      </c>
      <c r="C206" s="1" t="str">
        <f t="shared" si="11"/>
        <v>4</v>
      </c>
    </row>
    <row r="207" spans="1:3" x14ac:dyDescent="0.3">
      <c r="A207" s="1">
        <v>204</v>
      </c>
      <c r="B207" s="2">
        <f t="shared" si="12"/>
        <v>41571.322404988117</v>
      </c>
      <c r="C207" s="1" t="str">
        <f t="shared" si="11"/>
        <v>4</v>
      </c>
    </row>
    <row r="208" spans="1:3" x14ac:dyDescent="0.3">
      <c r="A208" s="1">
        <v>205</v>
      </c>
      <c r="B208" s="2">
        <f t="shared" si="12"/>
        <v>42818.462077137759</v>
      </c>
      <c r="C208" s="1" t="str">
        <f t="shared" si="11"/>
        <v>4</v>
      </c>
    </row>
    <row r="209" spans="1:3" x14ac:dyDescent="0.3">
      <c r="A209" s="1">
        <v>206</v>
      </c>
      <c r="B209" s="2">
        <f t="shared" si="12"/>
        <v>44103.015939451892</v>
      </c>
      <c r="C209" s="1" t="str">
        <f t="shared" si="11"/>
        <v>4</v>
      </c>
    </row>
    <row r="210" spans="1:3" x14ac:dyDescent="0.3">
      <c r="A210" s="1">
        <v>207</v>
      </c>
      <c r="B210" s="2">
        <f t="shared" si="12"/>
        <v>45426.106417635448</v>
      </c>
      <c r="C210" s="1" t="str">
        <f t="shared" si="11"/>
        <v>4</v>
      </c>
    </row>
    <row r="211" spans="1:3" x14ac:dyDescent="0.3">
      <c r="A211" s="1">
        <v>208</v>
      </c>
      <c r="B211" s="2">
        <f t="shared" si="12"/>
        <v>46788.889610164515</v>
      </c>
      <c r="C211" s="1" t="str">
        <f t="shared" si="11"/>
        <v>4</v>
      </c>
    </row>
    <row r="212" spans="1:3" x14ac:dyDescent="0.3">
      <c r="A212" s="1">
        <v>209</v>
      </c>
      <c r="B212" s="2">
        <f t="shared" si="12"/>
        <v>48192.556298469455</v>
      </c>
      <c r="C212" s="1" t="str">
        <f t="shared" si="11"/>
        <v>4</v>
      </c>
    </row>
    <row r="213" spans="1:3" x14ac:dyDescent="0.3">
      <c r="A213" s="1">
        <v>210</v>
      </c>
      <c r="B213" s="2">
        <f t="shared" si="12"/>
        <v>49638.332987423542</v>
      </c>
      <c r="C213" s="1" t="str">
        <f t="shared" si="11"/>
        <v>4</v>
      </c>
    </row>
    <row r="214" spans="1:3" x14ac:dyDescent="0.3">
      <c r="A214" s="1">
        <v>211</v>
      </c>
      <c r="B214" s="2">
        <f t="shared" si="12"/>
        <v>51127.482977046253</v>
      </c>
      <c r="C214" s="1" t="str">
        <f t="shared" si="11"/>
        <v>5</v>
      </c>
    </row>
    <row r="215" spans="1:3" x14ac:dyDescent="0.3">
      <c r="A215" s="1">
        <v>212</v>
      </c>
      <c r="B215" s="2">
        <f t="shared" si="12"/>
        <v>52661.307466357641</v>
      </c>
      <c r="C215" s="1" t="str">
        <f t="shared" si="11"/>
        <v>5</v>
      </c>
    </row>
    <row r="216" spans="1:3" x14ac:dyDescent="0.3">
      <c r="A216" s="1">
        <v>213</v>
      </c>
      <c r="B216" s="2">
        <f t="shared" si="12"/>
        <v>54241.146690348374</v>
      </c>
      <c r="C216" s="1" t="str">
        <f t="shared" si="11"/>
        <v>5</v>
      </c>
    </row>
    <row r="217" spans="1:3" x14ac:dyDescent="0.3">
      <c r="A217" s="1">
        <v>214</v>
      </c>
      <c r="B217" s="2">
        <f t="shared" si="12"/>
        <v>55868.381091058829</v>
      </c>
      <c r="C217" s="1" t="str">
        <f t="shared" si="11"/>
        <v>5</v>
      </c>
    </row>
    <row r="218" spans="1:3" x14ac:dyDescent="0.3">
      <c r="A218" s="1">
        <v>215</v>
      </c>
      <c r="B218" s="2">
        <f t="shared" si="12"/>
        <v>57544.432523790594</v>
      </c>
      <c r="C218" s="1" t="str">
        <f t="shared" si="11"/>
        <v>5</v>
      </c>
    </row>
    <row r="219" spans="1:3" x14ac:dyDescent="0.3">
      <c r="A219" s="1">
        <v>216</v>
      </c>
      <c r="B219" s="2">
        <f t="shared" si="12"/>
        <v>59270.765499504312</v>
      </c>
      <c r="C219" s="1" t="str">
        <f t="shared" si="11"/>
        <v>5</v>
      </c>
    </row>
    <row r="220" spans="1:3" x14ac:dyDescent="0.3">
      <c r="A220" s="1">
        <v>217</v>
      </c>
      <c r="B220" s="2">
        <f t="shared" si="12"/>
        <v>61048.888464489442</v>
      </c>
      <c r="C220" s="1" t="str">
        <f t="shared" si="11"/>
        <v>6</v>
      </c>
    </row>
    <row r="221" spans="1:3" x14ac:dyDescent="0.3">
      <c r="A221" s="1">
        <v>218</v>
      </c>
      <c r="B221" s="2">
        <f t="shared" si="12"/>
        <v>62880.35511842413</v>
      </c>
      <c r="C221" s="1" t="str">
        <f t="shared" si="11"/>
        <v>6</v>
      </c>
    </row>
    <row r="222" spans="1:3" x14ac:dyDescent="0.3">
      <c r="A222" s="1">
        <v>219</v>
      </c>
      <c r="B222" s="2">
        <f t="shared" si="12"/>
        <v>64766.765771976854</v>
      </c>
      <c r="C222" s="1" t="str">
        <f t="shared" si="11"/>
        <v>6</v>
      </c>
    </row>
    <row r="223" spans="1:3" x14ac:dyDescent="0.3">
      <c r="A223" s="1">
        <v>220</v>
      </c>
      <c r="B223" s="2">
        <f t="shared" si="12"/>
        <v>66709.768745136156</v>
      </c>
      <c r="C223" s="1" t="str">
        <f t="shared" si="11"/>
        <v>6</v>
      </c>
    </row>
    <row r="224" spans="1:3" x14ac:dyDescent="0.3">
      <c r="A224" s="1">
        <v>221</v>
      </c>
      <c r="B224" s="2">
        <f t="shared" si="12"/>
        <v>68711.061807490245</v>
      </c>
      <c r="C224" s="1" t="str">
        <f t="shared" si="11"/>
        <v>6</v>
      </c>
    </row>
    <row r="225" spans="1:3" x14ac:dyDescent="0.3">
      <c r="A225" s="1">
        <v>222</v>
      </c>
      <c r="B225" s="2">
        <f t="shared" si="12"/>
        <v>70772.393661714959</v>
      </c>
      <c r="C225" s="1" t="str">
        <f t="shared" si="11"/>
        <v>7</v>
      </c>
    </row>
    <row r="226" spans="1:3" x14ac:dyDescent="0.3">
      <c r="A226" s="1">
        <v>223</v>
      </c>
      <c r="B226" s="2">
        <f t="shared" si="12"/>
        <v>72895.565471566413</v>
      </c>
      <c r="C226" s="1" t="str">
        <f t="shared" si="11"/>
        <v>7</v>
      </c>
    </row>
    <row r="227" spans="1:3" x14ac:dyDescent="0.3">
      <c r="A227" s="1">
        <v>224</v>
      </c>
      <c r="B227" s="2">
        <f t="shared" si="12"/>
        <v>75082.432435713403</v>
      </c>
      <c r="C227" s="1" t="str">
        <f t="shared" si="11"/>
        <v>7</v>
      </c>
    </row>
    <row r="228" spans="1:3" x14ac:dyDescent="0.3">
      <c r="A228" s="1">
        <v>225</v>
      </c>
      <c r="B228" s="2">
        <f t="shared" si="12"/>
        <v>77334.905408784805</v>
      </c>
      <c r="C228" s="1" t="str">
        <f t="shared" si="11"/>
        <v>7</v>
      </c>
    </row>
    <row r="229" spans="1:3" x14ac:dyDescent="0.3">
      <c r="A229" s="1">
        <v>226</v>
      </c>
      <c r="B229" s="2">
        <f t="shared" si="12"/>
        <v>79654.952571048358</v>
      </c>
      <c r="C229" s="1" t="str">
        <f t="shared" si="11"/>
        <v>7</v>
      </c>
    </row>
    <row r="230" spans="1:3" x14ac:dyDescent="0.3">
      <c r="A230" s="1">
        <v>227</v>
      </c>
      <c r="B230" s="2">
        <f t="shared" si="12"/>
        <v>82044.601148179805</v>
      </c>
      <c r="C230" s="1" t="str">
        <f t="shared" si="11"/>
        <v>8</v>
      </c>
    </row>
    <row r="231" spans="1:3" x14ac:dyDescent="0.3">
      <c r="A231" s="1">
        <v>228</v>
      </c>
      <c r="B231" s="2">
        <f t="shared" si="12"/>
        <v>84505.939182625196</v>
      </c>
      <c r="C231" s="1" t="str">
        <f t="shared" si="11"/>
        <v>8</v>
      </c>
    </row>
    <row r="232" spans="1:3" x14ac:dyDescent="0.3">
      <c r="A232" s="1">
        <v>229</v>
      </c>
      <c r="B232" s="2">
        <f t="shared" si="12"/>
        <v>87041.117358103947</v>
      </c>
      <c r="C232" s="1" t="str">
        <f t="shared" si="11"/>
        <v>8</v>
      </c>
    </row>
    <row r="233" spans="1:3" x14ac:dyDescent="0.3">
      <c r="A233" s="1">
        <v>230</v>
      </c>
      <c r="B233" s="2">
        <f t="shared" si="12"/>
        <v>89652.350878847064</v>
      </c>
      <c r="C233" s="1" t="str">
        <f t="shared" si="11"/>
        <v>8</v>
      </c>
    </row>
    <row r="234" spans="1:3" x14ac:dyDescent="0.3">
      <c r="A234" s="1">
        <v>231</v>
      </c>
      <c r="B234" s="2">
        <f t="shared" si="12"/>
        <v>92341.921405212473</v>
      </c>
      <c r="C234" s="1" t="str">
        <f t="shared" si="11"/>
        <v>9</v>
      </c>
    </row>
    <row r="235" spans="1:3" x14ac:dyDescent="0.3">
      <c r="A235" s="1">
        <v>232</v>
      </c>
      <c r="B235" s="2">
        <f t="shared" si="12"/>
        <v>95112.179047368845</v>
      </c>
      <c r="C235" s="1" t="str">
        <f t="shared" si="11"/>
        <v>9</v>
      </c>
    </row>
    <row r="236" spans="1:3" x14ac:dyDescent="0.3">
      <c r="A236" s="1">
        <v>233</v>
      </c>
      <c r="B236" s="2">
        <f t="shared" si="12"/>
        <v>97965.544418789912</v>
      </c>
      <c r="C236" s="1" t="str">
        <f t="shared" si="11"/>
        <v>9</v>
      </c>
    </row>
    <row r="237" spans="1:3" x14ac:dyDescent="0.3">
      <c r="A237" s="1">
        <v>234</v>
      </c>
      <c r="B237" s="2">
        <f t="shared" si="12"/>
        <v>100904.51075135361</v>
      </c>
      <c r="C237" s="1" t="str">
        <f t="shared" si="11"/>
        <v>1</v>
      </c>
    </row>
    <row r="238" spans="1:3" x14ac:dyDescent="0.3">
      <c r="A238" s="1">
        <v>235</v>
      </c>
      <c r="B238" s="2">
        <f t="shared" si="12"/>
        <v>103931.64607389421</v>
      </c>
      <c r="C238" s="1" t="str">
        <f t="shared" si="11"/>
        <v>1</v>
      </c>
    </row>
    <row r="239" spans="1:3" x14ac:dyDescent="0.3">
      <c r="A239" s="1">
        <v>236</v>
      </c>
      <c r="B239" s="2">
        <f t="shared" si="12"/>
        <v>107049.59545611104</v>
      </c>
      <c r="C239" s="1" t="str">
        <f t="shared" si="11"/>
        <v>1</v>
      </c>
    </row>
    <row r="240" spans="1:3" x14ac:dyDescent="0.3">
      <c r="A240" s="1">
        <v>237</v>
      </c>
      <c r="B240" s="2">
        <f t="shared" si="12"/>
        <v>110261.08331979437</v>
      </c>
      <c r="C240" s="1" t="str">
        <f t="shared" si="11"/>
        <v>1</v>
      </c>
    </row>
    <row r="241" spans="1:3" x14ac:dyDescent="0.3">
      <c r="A241" s="1">
        <v>238</v>
      </c>
      <c r="B241" s="2">
        <f t="shared" si="12"/>
        <v>113568.9158193882</v>
      </c>
      <c r="C241" s="1" t="str">
        <f t="shared" si="11"/>
        <v>1</v>
      </c>
    </row>
    <row r="242" spans="1:3" x14ac:dyDescent="0.3">
      <c r="A242" s="1">
        <v>239</v>
      </c>
      <c r="B242" s="2">
        <f t="shared" si="12"/>
        <v>116975.98329396985</v>
      </c>
      <c r="C242" s="1" t="str">
        <f t="shared" si="11"/>
        <v>1</v>
      </c>
    </row>
    <row r="243" spans="1:3" x14ac:dyDescent="0.3">
      <c r="A243" s="1">
        <v>240</v>
      </c>
      <c r="B243" s="2">
        <f t="shared" si="12"/>
        <v>120485.26279278896</v>
      </c>
      <c r="C243" s="1" t="str">
        <f t="shared" si="11"/>
        <v>1</v>
      </c>
    </row>
    <row r="244" spans="1:3" x14ac:dyDescent="0.3">
      <c r="A244" s="1">
        <v>241</v>
      </c>
      <c r="B244" s="2">
        <f t="shared" si="12"/>
        <v>124099.82067657262</v>
      </c>
      <c r="C244" s="1" t="str">
        <f t="shared" si="11"/>
        <v>1</v>
      </c>
    </row>
    <row r="245" spans="1:3" x14ac:dyDescent="0.3">
      <c r="A245" s="1">
        <v>242</v>
      </c>
      <c r="B245" s="2">
        <f t="shared" si="12"/>
        <v>127822.8152968698</v>
      </c>
      <c r="C245" s="1" t="str">
        <f t="shared" si="11"/>
        <v>1</v>
      </c>
    </row>
    <row r="246" spans="1:3" x14ac:dyDescent="0.3">
      <c r="A246" s="1">
        <v>243</v>
      </c>
      <c r="B246" s="2">
        <f t="shared" si="12"/>
        <v>131657.49975577591</v>
      </c>
      <c r="C246" s="1" t="str">
        <f t="shared" si="11"/>
        <v>1</v>
      </c>
    </row>
    <row r="247" spans="1:3" x14ac:dyDescent="0.3">
      <c r="A247" s="1">
        <v>244</v>
      </c>
      <c r="B247" s="2">
        <f t="shared" si="12"/>
        <v>135607.2247484492</v>
      </c>
      <c r="C247" s="1" t="str">
        <f t="shared" si="11"/>
        <v>1</v>
      </c>
    </row>
    <row r="248" spans="1:3" x14ac:dyDescent="0.3">
      <c r="A248" s="1">
        <v>245</v>
      </c>
      <c r="B248" s="2">
        <f t="shared" si="12"/>
        <v>139675.44149090268</v>
      </c>
      <c r="C248" s="1" t="str">
        <f t="shared" si="11"/>
        <v>1</v>
      </c>
    </row>
    <row r="249" spans="1:3" x14ac:dyDescent="0.3">
      <c r="A249" s="1">
        <v>246</v>
      </c>
      <c r="B249" s="2">
        <f t="shared" si="12"/>
        <v>143865.70473562976</v>
      </c>
      <c r="C249" s="1" t="str">
        <f t="shared" si="11"/>
        <v>1</v>
      </c>
    </row>
    <row r="250" spans="1:3" x14ac:dyDescent="0.3">
      <c r="A250" s="1">
        <v>247</v>
      </c>
      <c r="B250" s="2">
        <f t="shared" si="12"/>
        <v>148181.67587769864</v>
      </c>
      <c r="C250" s="1" t="str">
        <f t="shared" si="11"/>
        <v>1</v>
      </c>
    </row>
    <row r="251" spans="1:3" x14ac:dyDescent="0.3">
      <c r="A251" s="1">
        <v>248</v>
      </c>
      <c r="B251" s="2">
        <f t="shared" si="12"/>
        <v>152627.1261540296</v>
      </c>
      <c r="C251" s="1" t="str">
        <f t="shared" si="11"/>
        <v>1</v>
      </c>
    </row>
    <row r="252" spans="1:3" x14ac:dyDescent="0.3">
      <c r="A252" s="1">
        <v>249</v>
      </c>
      <c r="B252" s="2">
        <f t="shared" si="12"/>
        <v>157205.9399386505</v>
      </c>
      <c r="C252" s="1" t="str">
        <f t="shared" si="11"/>
        <v>1</v>
      </c>
    </row>
    <row r="253" spans="1:3" x14ac:dyDescent="0.3">
      <c r="A253" s="1">
        <v>250</v>
      </c>
      <c r="B253" s="2">
        <f t="shared" si="12"/>
        <v>161922.11813681002</v>
      </c>
      <c r="C253" s="1" t="str">
        <f t="shared" si="11"/>
        <v>1</v>
      </c>
    </row>
    <row r="254" spans="1:3" x14ac:dyDescent="0.3">
      <c r="A254" s="1">
        <v>251</v>
      </c>
      <c r="B254" s="2">
        <f t="shared" si="12"/>
        <v>166779.78168091434</v>
      </c>
      <c r="C254" s="1" t="str">
        <f t="shared" si="11"/>
        <v>1</v>
      </c>
    </row>
    <row r="255" spans="1:3" x14ac:dyDescent="0.3">
      <c r="A255" s="1">
        <v>252</v>
      </c>
      <c r="B255" s="2">
        <f t="shared" si="12"/>
        <v>171783.17513134176</v>
      </c>
      <c r="C255" s="1" t="str">
        <f t="shared" si="11"/>
        <v>1</v>
      </c>
    </row>
    <row r="256" spans="1:3" x14ac:dyDescent="0.3">
      <c r="A256" s="1">
        <v>253</v>
      </c>
      <c r="B256" s="2">
        <f t="shared" si="12"/>
        <v>176936.67038528202</v>
      </c>
      <c r="C256" s="1" t="str">
        <f t="shared" si="11"/>
        <v>1</v>
      </c>
    </row>
    <row r="257" spans="1:3" x14ac:dyDescent="0.3">
      <c r="A257" s="1">
        <v>254</v>
      </c>
      <c r="B257" s="2">
        <f t="shared" si="12"/>
        <v>182244.77049684047</v>
      </c>
      <c r="C257" s="1" t="str">
        <f t="shared" si="11"/>
        <v>1</v>
      </c>
    </row>
    <row r="258" spans="1:3" x14ac:dyDescent="0.3">
      <c r="A258" s="1">
        <v>255</v>
      </c>
      <c r="B258" s="2">
        <f t="shared" si="12"/>
        <v>187712.11361174568</v>
      </c>
      <c r="C258" s="1" t="str">
        <f t="shared" si="11"/>
        <v>1</v>
      </c>
    </row>
    <row r="259" spans="1:3" x14ac:dyDescent="0.3">
      <c r="A259" s="1">
        <v>256</v>
      </c>
      <c r="B259" s="2">
        <f t="shared" si="12"/>
        <v>193343.47702009804</v>
      </c>
      <c r="C259" s="1" t="str">
        <f t="shared" si="11"/>
        <v>1</v>
      </c>
    </row>
    <row r="260" spans="1:3" x14ac:dyDescent="0.3">
      <c r="A260" s="1">
        <v>257</v>
      </c>
      <c r="B260" s="2">
        <f t="shared" si="12"/>
        <v>199143.78133070099</v>
      </c>
      <c r="C260" s="1" t="str">
        <f t="shared" ref="C260:C323" si="13">LEFT(B260,1)</f>
        <v>1</v>
      </c>
    </row>
    <row r="261" spans="1:3" x14ac:dyDescent="0.3">
      <c r="A261" s="1">
        <v>258</v>
      </c>
      <c r="B261" s="2">
        <f t="shared" ref="B261:B324" si="14">B260*(1+0.03)</f>
        <v>205118.09477062203</v>
      </c>
      <c r="C261" s="1" t="str">
        <f t="shared" si="13"/>
        <v>2</v>
      </c>
    </row>
    <row r="262" spans="1:3" x14ac:dyDescent="0.3">
      <c r="A262" s="1">
        <v>259</v>
      </c>
      <c r="B262" s="2">
        <f t="shared" si="14"/>
        <v>211271.63761374069</v>
      </c>
      <c r="C262" s="1" t="str">
        <f t="shared" si="13"/>
        <v>2</v>
      </c>
    </row>
    <row r="263" spans="1:3" x14ac:dyDescent="0.3">
      <c r="A263" s="1">
        <v>260</v>
      </c>
      <c r="B263" s="2">
        <f t="shared" si="14"/>
        <v>217609.78674215291</v>
      </c>
      <c r="C263" s="1" t="str">
        <f t="shared" si="13"/>
        <v>2</v>
      </c>
    </row>
    <row r="264" spans="1:3" x14ac:dyDescent="0.3">
      <c r="A264" s="1">
        <v>261</v>
      </c>
      <c r="B264" s="2">
        <f t="shared" si="14"/>
        <v>224138.08034441751</v>
      </c>
      <c r="C264" s="1" t="str">
        <f t="shared" si="13"/>
        <v>2</v>
      </c>
    </row>
    <row r="265" spans="1:3" x14ac:dyDescent="0.3">
      <c r="A265" s="1">
        <v>262</v>
      </c>
      <c r="B265" s="2">
        <f t="shared" si="14"/>
        <v>230862.22275475005</v>
      </c>
      <c r="C265" s="1" t="str">
        <f t="shared" si="13"/>
        <v>2</v>
      </c>
    </row>
    <row r="266" spans="1:3" x14ac:dyDescent="0.3">
      <c r="A266" s="1">
        <v>263</v>
      </c>
      <c r="B266" s="2">
        <f t="shared" si="14"/>
        <v>237788.08943739257</v>
      </c>
      <c r="C266" s="1" t="str">
        <f t="shared" si="13"/>
        <v>2</v>
      </c>
    </row>
    <row r="267" spans="1:3" x14ac:dyDescent="0.3">
      <c r="A267" s="1">
        <v>264</v>
      </c>
      <c r="B267" s="2">
        <f t="shared" si="14"/>
        <v>244921.73212051435</v>
      </c>
      <c r="C267" s="1" t="str">
        <f t="shared" si="13"/>
        <v>2</v>
      </c>
    </row>
    <row r="268" spans="1:3" x14ac:dyDescent="0.3">
      <c r="A268" s="1">
        <v>265</v>
      </c>
      <c r="B268" s="2">
        <f t="shared" si="14"/>
        <v>252269.38408412979</v>
      </c>
      <c r="C268" s="1" t="str">
        <f t="shared" si="13"/>
        <v>2</v>
      </c>
    </row>
    <row r="269" spans="1:3" x14ac:dyDescent="0.3">
      <c r="A269" s="1">
        <v>266</v>
      </c>
      <c r="B269" s="2">
        <f t="shared" si="14"/>
        <v>259837.46560665368</v>
      </c>
      <c r="C269" s="1" t="str">
        <f t="shared" si="13"/>
        <v>2</v>
      </c>
    </row>
    <row r="270" spans="1:3" x14ac:dyDescent="0.3">
      <c r="A270" s="1">
        <v>267</v>
      </c>
      <c r="B270" s="2">
        <f t="shared" si="14"/>
        <v>267632.58957485331</v>
      </c>
      <c r="C270" s="1" t="str">
        <f t="shared" si="13"/>
        <v>2</v>
      </c>
    </row>
    <row r="271" spans="1:3" x14ac:dyDescent="0.3">
      <c r="A271" s="1">
        <v>268</v>
      </c>
      <c r="B271" s="2">
        <f t="shared" si="14"/>
        <v>275661.56726209889</v>
      </c>
      <c r="C271" s="1" t="str">
        <f t="shared" si="13"/>
        <v>2</v>
      </c>
    </row>
    <row r="272" spans="1:3" x14ac:dyDescent="0.3">
      <c r="A272" s="1">
        <v>269</v>
      </c>
      <c r="B272" s="2">
        <f t="shared" si="14"/>
        <v>283931.41427996184</v>
      </c>
      <c r="C272" s="1" t="str">
        <f t="shared" si="13"/>
        <v>2</v>
      </c>
    </row>
    <row r="273" spans="1:3" x14ac:dyDescent="0.3">
      <c r="A273" s="1">
        <v>270</v>
      </c>
      <c r="B273" s="2">
        <f t="shared" si="14"/>
        <v>292449.35670836072</v>
      </c>
      <c r="C273" s="1" t="str">
        <f t="shared" si="13"/>
        <v>2</v>
      </c>
    </row>
    <row r="274" spans="1:3" x14ac:dyDescent="0.3">
      <c r="A274" s="1">
        <v>271</v>
      </c>
      <c r="B274" s="2">
        <f t="shared" si="14"/>
        <v>301222.83740961156</v>
      </c>
      <c r="C274" s="1" t="str">
        <f t="shared" si="13"/>
        <v>3</v>
      </c>
    </row>
    <row r="275" spans="1:3" x14ac:dyDescent="0.3">
      <c r="A275" s="1">
        <v>272</v>
      </c>
      <c r="B275" s="2">
        <f t="shared" si="14"/>
        <v>310259.52253189991</v>
      </c>
      <c r="C275" s="1" t="str">
        <f t="shared" si="13"/>
        <v>3</v>
      </c>
    </row>
    <row r="276" spans="1:3" x14ac:dyDescent="0.3">
      <c r="A276" s="1">
        <v>273</v>
      </c>
      <c r="B276" s="2">
        <f t="shared" si="14"/>
        <v>319567.3082078569</v>
      </c>
      <c r="C276" s="1" t="str">
        <f t="shared" si="13"/>
        <v>3</v>
      </c>
    </row>
    <row r="277" spans="1:3" x14ac:dyDescent="0.3">
      <c r="A277" s="1">
        <v>274</v>
      </c>
      <c r="B277" s="2">
        <f t="shared" si="14"/>
        <v>329154.32745409262</v>
      </c>
      <c r="C277" s="1" t="str">
        <f t="shared" si="13"/>
        <v>3</v>
      </c>
    </row>
    <row r="278" spans="1:3" x14ac:dyDescent="0.3">
      <c r="A278" s="1">
        <v>275</v>
      </c>
      <c r="B278" s="2">
        <f t="shared" si="14"/>
        <v>339028.95727771538</v>
      </c>
      <c r="C278" s="1" t="str">
        <f t="shared" si="13"/>
        <v>3</v>
      </c>
    </row>
    <row r="279" spans="1:3" x14ac:dyDescent="0.3">
      <c r="A279" s="1">
        <v>276</v>
      </c>
      <c r="B279" s="2">
        <f t="shared" si="14"/>
        <v>349199.82599604683</v>
      </c>
      <c r="C279" s="1" t="str">
        <f t="shared" si="13"/>
        <v>3</v>
      </c>
    </row>
    <row r="280" spans="1:3" x14ac:dyDescent="0.3">
      <c r="A280" s="1">
        <v>277</v>
      </c>
      <c r="B280" s="2">
        <f t="shared" si="14"/>
        <v>359675.82077592827</v>
      </c>
      <c r="C280" s="1" t="str">
        <f t="shared" si="13"/>
        <v>3</v>
      </c>
    </row>
    <row r="281" spans="1:3" x14ac:dyDescent="0.3">
      <c r="A281" s="1">
        <v>278</v>
      </c>
      <c r="B281" s="2">
        <f t="shared" si="14"/>
        <v>370466.0953992061</v>
      </c>
      <c r="C281" s="1" t="str">
        <f t="shared" si="13"/>
        <v>3</v>
      </c>
    </row>
    <row r="282" spans="1:3" x14ac:dyDescent="0.3">
      <c r="A282" s="1">
        <v>279</v>
      </c>
      <c r="B282" s="2">
        <f t="shared" si="14"/>
        <v>381580.07826118229</v>
      </c>
      <c r="C282" s="1" t="str">
        <f t="shared" si="13"/>
        <v>3</v>
      </c>
    </row>
    <row r="283" spans="1:3" x14ac:dyDescent="0.3">
      <c r="A283" s="1">
        <v>280</v>
      </c>
      <c r="B283" s="2">
        <f t="shared" si="14"/>
        <v>393027.48060901777</v>
      </c>
      <c r="C283" s="1" t="str">
        <f t="shared" si="13"/>
        <v>3</v>
      </c>
    </row>
    <row r="284" spans="1:3" x14ac:dyDescent="0.3">
      <c r="A284" s="1">
        <v>281</v>
      </c>
      <c r="B284" s="2">
        <f t="shared" si="14"/>
        <v>404818.30502728833</v>
      </c>
      <c r="C284" s="1" t="str">
        <f t="shared" si="13"/>
        <v>4</v>
      </c>
    </row>
    <row r="285" spans="1:3" x14ac:dyDescent="0.3">
      <c r="A285" s="1">
        <v>282</v>
      </c>
      <c r="B285" s="2">
        <f t="shared" si="14"/>
        <v>416962.85417810699</v>
      </c>
      <c r="C285" s="1" t="str">
        <f t="shared" si="13"/>
        <v>4</v>
      </c>
    </row>
    <row r="286" spans="1:3" x14ac:dyDescent="0.3">
      <c r="A286" s="1">
        <v>283</v>
      </c>
      <c r="B286" s="2">
        <f t="shared" si="14"/>
        <v>429471.73980345024</v>
      </c>
      <c r="C286" s="1" t="str">
        <f t="shared" si="13"/>
        <v>4</v>
      </c>
    </row>
    <row r="287" spans="1:3" x14ac:dyDescent="0.3">
      <c r="A287" s="1">
        <v>284</v>
      </c>
      <c r="B287" s="2">
        <f t="shared" si="14"/>
        <v>442355.89199755376</v>
      </c>
      <c r="C287" s="1" t="str">
        <f t="shared" si="13"/>
        <v>4</v>
      </c>
    </row>
    <row r="288" spans="1:3" x14ac:dyDescent="0.3">
      <c r="A288" s="1">
        <v>285</v>
      </c>
      <c r="B288" s="2">
        <f t="shared" si="14"/>
        <v>455626.56875748036</v>
      </c>
      <c r="C288" s="1" t="str">
        <f t="shared" si="13"/>
        <v>4</v>
      </c>
    </row>
    <row r="289" spans="1:3" x14ac:dyDescent="0.3">
      <c r="A289" s="1">
        <v>286</v>
      </c>
      <c r="B289" s="2">
        <f t="shared" si="14"/>
        <v>469295.36582020478</v>
      </c>
      <c r="C289" s="1" t="str">
        <f t="shared" si="13"/>
        <v>4</v>
      </c>
    </row>
    <row r="290" spans="1:3" x14ac:dyDescent="0.3">
      <c r="A290" s="1">
        <v>287</v>
      </c>
      <c r="B290" s="2">
        <f t="shared" si="14"/>
        <v>483374.22679481097</v>
      </c>
      <c r="C290" s="1" t="str">
        <f t="shared" si="13"/>
        <v>4</v>
      </c>
    </row>
    <row r="291" spans="1:3" x14ac:dyDescent="0.3">
      <c r="A291" s="1">
        <v>288</v>
      </c>
      <c r="B291" s="2">
        <f t="shared" si="14"/>
        <v>497875.45359865529</v>
      </c>
      <c r="C291" s="1" t="str">
        <f t="shared" si="13"/>
        <v>4</v>
      </c>
    </row>
    <row r="292" spans="1:3" x14ac:dyDescent="0.3">
      <c r="A292" s="1">
        <v>289</v>
      </c>
      <c r="B292" s="2">
        <f t="shared" si="14"/>
        <v>512811.71720661497</v>
      </c>
      <c r="C292" s="1" t="str">
        <f t="shared" si="13"/>
        <v>5</v>
      </c>
    </row>
    <row r="293" spans="1:3" x14ac:dyDescent="0.3">
      <c r="A293" s="1">
        <v>290</v>
      </c>
      <c r="B293" s="2">
        <f t="shared" si="14"/>
        <v>528196.06872281339</v>
      </c>
      <c r="C293" s="1" t="str">
        <f t="shared" si="13"/>
        <v>5</v>
      </c>
    </row>
    <row r="294" spans="1:3" x14ac:dyDescent="0.3">
      <c r="A294" s="1">
        <v>291</v>
      </c>
      <c r="B294" s="2">
        <f t="shared" si="14"/>
        <v>544041.95078449778</v>
      </c>
      <c r="C294" s="1" t="str">
        <f t="shared" si="13"/>
        <v>5</v>
      </c>
    </row>
    <row r="295" spans="1:3" x14ac:dyDescent="0.3">
      <c r="A295" s="1">
        <v>292</v>
      </c>
      <c r="B295" s="2">
        <f t="shared" si="14"/>
        <v>560363.20930803276</v>
      </c>
      <c r="C295" s="1" t="str">
        <f t="shared" si="13"/>
        <v>5</v>
      </c>
    </row>
    <row r="296" spans="1:3" x14ac:dyDescent="0.3">
      <c r="A296" s="1">
        <v>293</v>
      </c>
      <c r="B296" s="2">
        <f t="shared" si="14"/>
        <v>577174.10558727372</v>
      </c>
      <c r="C296" s="1" t="str">
        <f t="shared" si="13"/>
        <v>5</v>
      </c>
    </row>
    <row r="297" spans="1:3" x14ac:dyDescent="0.3">
      <c r="A297" s="1">
        <v>294</v>
      </c>
      <c r="B297" s="2">
        <f t="shared" si="14"/>
        <v>594489.32875489199</v>
      </c>
      <c r="C297" s="1" t="str">
        <f t="shared" si="13"/>
        <v>5</v>
      </c>
    </row>
    <row r="298" spans="1:3" x14ac:dyDescent="0.3">
      <c r="A298" s="1">
        <v>295</v>
      </c>
      <c r="B298" s="2">
        <f t="shared" si="14"/>
        <v>612324.00861753873</v>
      </c>
      <c r="C298" s="1" t="str">
        <f t="shared" si="13"/>
        <v>6</v>
      </c>
    </row>
    <row r="299" spans="1:3" x14ac:dyDescent="0.3">
      <c r="A299" s="1">
        <v>296</v>
      </c>
      <c r="B299" s="2">
        <f t="shared" si="14"/>
        <v>630693.72887606488</v>
      </c>
      <c r="C299" s="1" t="str">
        <f t="shared" si="13"/>
        <v>6</v>
      </c>
    </row>
    <row r="300" spans="1:3" x14ac:dyDescent="0.3">
      <c r="A300" s="1">
        <v>297</v>
      </c>
      <c r="B300" s="2">
        <f t="shared" si="14"/>
        <v>649614.5407423469</v>
      </c>
      <c r="C300" s="1" t="str">
        <f t="shared" si="13"/>
        <v>6</v>
      </c>
    </row>
    <row r="301" spans="1:3" x14ac:dyDescent="0.3">
      <c r="A301" s="1">
        <v>298</v>
      </c>
      <c r="B301" s="2">
        <f t="shared" si="14"/>
        <v>669102.97696461738</v>
      </c>
      <c r="C301" s="1" t="str">
        <f t="shared" si="13"/>
        <v>6</v>
      </c>
    </row>
    <row r="302" spans="1:3" x14ac:dyDescent="0.3">
      <c r="A302" s="1">
        <v>299</v>
      </c>
      <c r="B302" s="2">
        <f t="shared" si="14"/>
        <v>689176.06627355597</v>
      </c>
      <c r="C302" s="1" t="str">
        <f t="shared" si="13"/>
        <v>6</v>
      </c>
    </row>
    <row r="303" spans="1:3" x14ac:dyDescent="0.3">
      <c r="A303" s="1">
        <v>300</v>
      </c>
      <c r="B303" s="2">
        <f t="shared" si="14"/>
        <v>709851.34826176264</v>
      </c>
      <c r="C303" s="1" t="str">
        <f t="shared" si="13"/>
        <v>7</v>
      </c>
    </row>
    <row r="304" spans="1:3" x14ac:dyDescent="0.3">
      <c r="A304" s="1">
        <v>301</v>
      </c>
      <c r="B304" s="2">
        <f t="shared" si="14"/>
        <v>731146.88870961557</v>
      </c>
      <c r="C304" s="1" t="str">
        <f t="shared" si="13"/>
        <v>7</v>
      </c>
    </row>
    <row r="305" spans="1:3" x14ac:dyDescent="0.3">
      <c r="A305" s="1">
        <v>302</v>
      </c>
      <c r="B305" s="2">
        <f t="shared" si="14"/>
        <v>753081.29537090403</v>
      </c>
      <c r="C305" s="1" t="str">
        <f t="shared" si="13"/>
        <v>7</v>
      </c>
    </row>
    <row r="306" spans="1:3" x14ac:dyDescent="0.3">
      <c r="A306" s="1">
        <v>303</v>
      </c>
      <c r="B306" s="2">
        <f t="shared" si="14"/>
        <v>775673.73423203116</v>
      </c>
      <c r="C306" s="1" t="str">
        <f t="shared" si="13"/>
        <v>7</v>
      </c>
    </row>
    <row r="307" spans="1:3" x14ac:dyDescent="0.3">
      <c r="A307" s="1">
        <v>304</v>
      </c>
      <c r="B307" s="2">
        <f t="shared" si="14"/>
        <v>798943.94625899207</v>
      </c>
      <c r="C307" s="1" t="str">
        <f t="shared" si="13"/>
        <v>7</v>
      </c>
    </row>
    <row r="308" spans="1:3" x14ac:dyDescent="0.3">
      <c r="A308" s="1">
        <v>305</v>
      </c>
      <c r="B308" s="2">
        <f t="shared" si="14"/>
        <v>822912.26464676182</v>
      </c>
      <c r="C308" s="1" t="str">
        <f t="shared" si="13"/>
        <v>8</v>
      </c>
    </row>
    <row r="309" spans="1:3" x14ac:dyDescent="0.3">
      <c r="A309" s="1">
        <v>306</v>
      </c>
      <c r="B309" s="2">
        <f t="shared" si="14"/>
        <v>847599.63258616475</v>
      </c>
      <c r="C309" s="1" t="str">
        <f t="shared" si="13"/>
        <v>8</v>
      </c>
    </row>
    <row r="310" spans="1:3" x14ac:dyDescent="0.3">
      <c r="A310" s="1">
        <v>307</v>
      </c>
      <c r="B310" s="2">
        <f t="shared" si="14"/>
        <v>873027.62156374974</v>
      </c>
      <c r="C310" s="1" t="str">
        <f t="shared" si="13"/>
        <v>8</v>
      </c>
    </row>
    <row r="311" spans="1:3" x14ac:dyDescent="0.3">
      <c r="A311" s="1">
        <v>308</v>
      </c>
      <c r="B311" s="2">
        <f t="shared" si="14"/>
        <v>899218.45021066221</v>
      </c>
      <c r="C311" s="1" t="str">
        <f t="shared" si="13"/>
        <v>8</v>
      </c>
    </row>
    <row r="312" spans="1:3" x14ac:dyDescent="0.3">
      <c r="A312" s="1">
        <v>309</v>
      </c>
      <c r="B312" s="2">
        <f t="shared" si="14"/>
        <v>926195.00371698209</v>
      </c>
      <c r="C312" s="1" t="str">
        <f t="shared" si="13"/>
        <v>9</v>
      </c>
    </row>
    <row r="313" spans="1:3" x14ac:dyDescent="0.3">
      <c r="A313" s="1">
        <v>310</v>
      </c>
      <c r="B313" s="2">
        <f t="shared" si="14"/>
        <v>953980.85382849153</v>
      </c>
      <c r="C313" s="1" t="str">
        <f t="shared" si="13"/>
        <v>9</v>
      </c>
    </row>
    <row r="314" spans="1:3" x14ac:dyDescent="0.3">
      <c r="A314" s="1">
        <v>311</v>
      </c>
      <c r="B314" s="2">
        <f t="shared" si="14"/>
        <v>982600.27944334631</v>
      </c>
      <c r="C314" s="1" t="str">
        <f t="shared" si="13"/>
        <v>9</v>
      </c>
    </row>
    <row r="315" spans="1:3" x14ac:dyDescent="0.3">
      <c r="A315" s="1">
        <v>312</v>
      </c>
      <c r="B315" s="2">
        <f t="shared" si="14"/>
        <v>1012078.2878266467</v>
      </c>
      <c r="C315" s="1" t="str">
        <f t="shared" si="13"/>
        <v>1</v>
      </c>
    </row>
    <row r="316" spans="1:3" x14ac:dyDescent="0.3">
      <c r="A316" s="1">
        <v>313</v>
      </c>
      <c r="B316" s="2">
        <f t="shared" si="14"/>
        <v>1042440.6364614462</v>
      </c>
      <c r="C316" s="1" t="str">
        <f t="shared" si="13"/>
        <v>1</v>
      </c>
    </row>
    <row r="317" spans="1:3" x14ac:dyDescent="0.3">
      <c r="A317" s="1">
        <v>314</v>
      </c>
      <c r="B317" s="2">
        <f t="shared" si="14"/>
        <v>1073713.8555552897</v>
      </c>
      <c r="C317" s="1" t="str">
        <f t="shared" si="13"/>
        <v>1</v>
      </c>
    </row>
    <row r="318" spans="1:3" x14ac:dyDescent="0.3">
      <c r="A318" s="1">
        <v>315</v>
      </c>
      <c r="B318" s="2">
        <f t="shared" si="14"/>
        <v>1105925.2712219483</v>
      </c>
      <c r="C318" s="1" t="str">
        <f t="shared" si="13"/>
        <v>1</v>
      </c>
    </row>
    <row r="319" spans="1:3" x14ac:dyDescent="0.3">
      <c r="A319" s="1">
        <v>316</v>
      </c>
      <c r="B319" s="2">
        <f t="shared" si="14"/>
        <v>1139103.0293586068</v>
      </c>
      <c r="C319" s="1" t="str">
        <f t="shared" si="13"/>
        <v>1</v>
      </c>
    </row>
    <row r="320" spans="1:3" x14ac:dyDescent="0.3">
      <c r="A320" s="1">
        <v>317</v>
      </c>
      <c r="B320" s="2">
        <f t="shared" si="14"/>
        <v>1173276.1202393649</v>
      </c>
      <c r="C320" s="1" t="str">
        <f t="shared" si="13"/>
        <v>1</v>
      </c>
    </row>
    <row r="321" spans="1:3" x14ac:dyDescent="0.3">
      <c r="A321" s="1">
        <v>318</v>
      </c>
      <c r="B321" s="2">
        <f t="shared" si="14"/>
        <v>1208474.4038465458</v>
      </c>
      <c r="C321" s="1" t="str">
        <f t="shared" si="13"/>
        <v>1</v>
      </c>
    </row>
    <row r="322" spans="1:3" x14ac:dyDescent="0.3">
      <c r="A322" s="1">
        <v>319</v>
      </c>
      <c r="B322" s="2">
        <f t="shared" si="14"/>
        <v>1244728.6359619421</v>
      </c>
      <c r="C322" s="1" t="str">
        <f t="shared" si="13"/>
        <v>1</v>
      </c>
    </row>
    <row r="323" spans="1:3" x14ac:dyDescent="0.3">
      <c r="A323" s="1">
        <v>320</v>
      </c>
      <c r="B323" s="2">
        <f t="shared" si="14"/>
        <v>1282070.4950408004</v>
      </c>
      <c r="C323" s="1" t="str">
        <f t="shared" si="13"/>
        <v>1</v>
      </c>
    </row>
    <row r="324" spans="1:3" x14ac:dyDescent="0.3">
      <c r="A324" s="1">
        <v>321</v>
      </c>
      <c r="B324" s="2">
        <f t="shared" si="14"/>
        <v>1320532.6098920244</v>
      </c>
      <c r="C324" s="1" t="str">
        <f t="shared" ref="C324:C387" si="15">LEFT(B324,1)</f>
        <v>1</v>
      </c>
    </row>
    <row r="325" spans="1:3" x14ac:dyDescent="0.3">
      <c r="A325" s="1">
        <v>322</v>
      </c>
      <c r="B325" s="2">
        <f t="shared" ref="B325:B388" si="16">B324*(1+0.03)</f>
        <v>1360148.5881887851</v>
      </c>
      <c r="C325" s="1" t="str">
        <f t="shared" si="15"/>
        <v>1</v>
      </c>
    </row>
    <row r="326" spans="1:3" x14ac:dyDescent="0.3">
      <c r="A326" s="1">
        <v>323</v>
      </c>
      <c r="B326" s="2">
        <f t="shared" si="16"/>
        <v>1400953.0458344487</v>
      </c>
      <c r="C326" s="1" t="str">
        <f t="shared" si="15"/>
        <v>1</v>
      </c>
    </row>
    <row r="327" spans="1:3" x14ac:dyDescent="0.3">
      <c r="A327" s="1">
        <v>324</v>
      </c>
      <c r="B327" s="2">
        <f t="shared" si="16"/>
        <v>1442981.6372094823</v>
      </c>
      <c r="C327" s="1" t="str">
        <f t="shared" si="15"/>
        <v>1</v>
      </c>
    </row>
    <row r="328" spans="1:3" x14ac:dyDescent="0.3">
      <c r="A328" s="1">
        <v>325</v>
      </c>
      <c r="B328" s="2">
        <f t="shared" si="16"/>
        <v>1486271.0863257668</v>
      </c>
      <c r="C328" s="1" t="str">
        <f t="shared" si="15"/>
        <v>1</v>
      </c>
    </row>
    <row r="329" spans="1:3" x14ac:dyDescent="0.3">
      <c r="A329" s="1">
        <v>326</v>
      </c>
      <c r="B329" s="2">
        <f t="shared" si="16"/>
        <v>1530859.2189155398</v>
      </c>
      <c r="C329" s="1" t="str">
        <f t="shared" si="15"/>
        <v>1</v>
      </c>
    </row>
    <row r="330" spans="1:3" x14ac:dyDescent="0.3">
      <c r="A330" s="1">
        <v>327</v>
      </c>
      <c r="B330" s="2">
        <f t="shared" si="16"/>
        <v>1576784.9954830061</v>
      </c>
      <c r="C330" s="1" t="str">
        <f t="shared" si="15"/>
        <v>1</v>
      </c>
    </row>
    <row r="331" spans="1:3" x14ac:dyDescent="0.3">
      <c r="A331" s="1">
        <v>328</v>
      </c>
      <c r="B331" s="2">
        <f t="shared" si="16"/>
        <v>1624088.5453474964</v>
      </c>
      <c r="C331" s="1" t="str">
        <f t="shared" si="15"/>
        <v>1</v>
      </c>
    </row>
    <row r="332" spans="1:3" x14ac:dyDescent="0.3">
      <c r="A332" s="1">
        <v>329</v>
      </c>
      <c r="B332" s="2">
        <f t="shared" si="16"/>
        <v>1672811.2017079212</v>
      </c>
      <c r="C332" s="1" t="str">
        <f t="shared" si="15"/>
        <v>1</v>
      </c>
    </row>
    <row r="333" spans="1:3" x14ac:dyDescent="0.3">
      <c r="A333" s="1">
        <v>330</v>
      </c>
      <c r="B333" s="2">
        <f t="shared" si="16"/>
        <v>1722995.537759159</v>
      </c>
      <c r="C333" s="1" t="str">
        <f t="shared" si="15"/>
        <v>1</v>
      </c>
    </row>
    <row r="334" spans="1:3" x14ac:dyDescent="0.3">
      <c r="A334" s="1">
        <v>331</v>
      </c>
      <c r="B334" s="2">
        <f t="shared" si="16"/>
        <v>1774685.4038919338</v>
      </c>
      <c r="C334" s="1" t="str">
        <f t="shared" si="15"/>
        <v>1</v>
      </c>
    </row>
    <row r="335" spans="1:3" x14ac:dyDescent="0.3">
      <c r="A335" s="1">
        <v>332</v>
      </c>
      <c r="B335" s="2">
        <f t="shared" si="16"/>
        <v>1827925.9660086918</v>
      </c>
      <c r="C335" s="1" t="str">
        <f t="shared" si="15"/>
        <v>1</v>
      </c>
    </row>
    <row r="336" spans="1:3" x14ac:dyDescent="0.3">
      <c r="A336" s="1">
        <v>333</v>
      </c>
      <c r="B336" s="2">
        <f t="shared" si="16"/>
        <v>1882763.7449889525</v>
      </c>
      <c r="C336" s="1" t="str">
        <f t="shared" si="15"/>
        <v>1</v>
      </c>
    </row>
    <row r="337" spans="1:3" x14ac:dyDescent="0.3">
      <c r="A337" s="1">
        <v>334</v>
      </c>
      <c r="B337" s="2">
        <f t="shared" si="16"/>
        <v>1939246.6573386211</v>
      </c>
      <c r="C337" s="1" t="str">
        <f t="shared" si="15"/>
        <v>1</v>
      </c>
    </row>
    <row r="338" spans="1:3" x14ac:dyDescent="0.3">
      <c r="A338" s="1">
        <v>335</v>
      </c>
      <c r="B338" s="2">
        <f t="shared" si="16"/>
        <v>1997424.0570587798</v>
      </c>
      <c r="C338" s="1" t="str">
        <f t="shared" si="15"/>
        <v>1</v>
      </c>
    </row>
    <row r="339" spans="1:3" x14ac:dyDescent="0.3">
      <c r="A339" s="1">
        <v>336</v>
      </c>
      <c r="B339" s="2">
        <f t="shared" si="16"/>
        <v>2057346.7787705432</v>
      </c>
      <c r="C339" s="1" t="str">
        <f t="shared" si="15"/>
        <v>2</v>
      </c>
    </row>
    <row r="340" spans="1:3" x14ac:dyDescent="0.3">
      <c r="A340" s="1">
        <v>337</v>
      </c>
      <c r="B340" s="2">
        <f t="shared" si="16"/>
        <v>2119067.1821336597</v>
      </c>
      <c r="C340" s="1" t="str">
        <f t="shared" si="15"/>
        <v>2</v>
      </c>
    </row>
    <row r="341" spans="1:3" x14ac:dyDescent="0.3">
      <c r="A341" s="1">
        <v>338</v>
      </c>
      <c r="B341" s="2">
        <f t="shared" si="16"/>
        <v>2182639.1975976694</v>
      </c>
      <c r="C341" s="1" t="str">
        <f t="shared" si="15"/>
        <v>2</v>
      </c>
    </row>
    <row r="342" spans="1:3" x14ac:dyDescent="0.3">
      <c r="A342" s="1">
        <v>339</v>
      </c>
      <c r="B342" s="2">
        <f t="shared" si="16"/>
        <v>2248118.3735255995</v>
      </c>
      <c r="C342" s="1" t="str">
        <f t="shared" si="15"/>
        <v>2</v>
      </c>
    </row>
    <row r="343" spans="1:3" x14ac:dyDescent="0.3">
      <c r="A343" s="1">
        <v>340</v>
      </c>
      <c r="B343" s="2">
        <f t="shared" si="16"/>
        <v>2315561.9247313677</v>
      </c>
      <c r="C343" s="1" t="str">
        <f t="shared" si="15"/>
        <v>2</v>
      </c>
    </row>
    <row r="344" spans="1:3" x14ac:dyDescent="0.3">
      <c r="A344" s="1">
        <v>341</v>
      </c>
      <c r="B344" s="2">
        <f t="shared" si="16"/>
        <v>2385028.782473309</v>
      </c>
      <c r="C344" s="1" t="str">
        <f t="shared" si="15"/>
        <v>2</v>
      </c>
    </row>
    <row r="345" spans="1:3" x14ac:dyDescent="0.3">
      <c r="A345" s="1">
        <v>342</v>
      </c>
      <c r="B345" s="2">
        <f t="shared" si="16"/>
        <v>2456579.6459475085</v>
      </c>
      <c r="C345" s="1" t="str">
        <f t="shared" si="15"/>
        <v>2</v>
      </c>
    </row>
    <row r="346" spans="1:3" x14ac:dyDescent="0.3">
      <c r="A346" s="1">
        <v>343</v>
      </c>
      <c r="B346" s="2">
        <f t="shared" si="16"/>
        <v>2530277.0353259337</v>
      </c>
      <c r="C346" s="1" t="str">
        <f t="shared" si="15"/>
        <v>2</v>
      </c>
    </row>
    <row r="347" spans="1:3" x14ac:dyDescent="0.3">
      <c r="A347" s="1">
        <v>344</v>
      </c>
      <c r="B347" s="2">
        <f t="shared" si="16"/>
        <v>2606185.3463857118</v>
      </c>
      <c r="C347" s="1" t="str">
        <f t="shared" si="15"/>
        <v>2</v>
      </c>
    </row>
    <row r="348" spans="1:3" x14ac:dyDescent="0.3">
      <c r="A348" s="1">
        <v>345</v>
      </c>
      <c r="B348" s="2">
        <f t="shared" si="16"/>
        <v>2684370.9067772832</v>
      </c>
      <c r="C348" s="1" t="str">
        <f t="shared" si="15"/>
        <v>2</v>
      </c>
    </row>
    <row r="349" spans="1:3" x14ac:dyDescent="0.3">
      <c r="A349" s="1">
        <v>346</v>
      </c>
      <c r="B349" s="2">
        <f t="shared" si="16"/>
        <v>2764902.0339806019</v>
      </c>
      <c r="C349" s="1" t="str">
        <f t="shared" si="15"/>
        <v>2</v>
      </c>
    </row>
    <row r="350" spans="1:3" x14ac:dyDescent="0.3">
      <c r="A350" s="1">
        <v>347</v>
      </c>
      <c r="B350" s="2">
        <f t="shared" si="16"/>
        <v>2847849.0950000202</v>
      </c>
      <c r="C350" s="1" t="str">
        <f t="shared" si="15"/>
        <v>2</v>
      </c>
    </row>
    <row r="351" spans="1:3" x14ac:dyDescent="0.3">
      <c r="A351" s="1">
        <v>348</v>
      </c>
      <c r="B351" s="2">
        <f t="shared" si="16"/>
        <v>2933284.5678500207</v>
      </c>
      <c r="C351" s="1" t="str">
        <f t="shared" si="15"/>
        <v>2</v>
      </c>
    </row>
    <row r="352" spans="1:3" x14ac:dyDescent="0.3">
      <c r="A352" s="1">
        <v>349</v>
      </c>
      <c r="B352" s="2">
        <f t="shared" si="16"/>
        <v>3021283.1048855213</v>
      </c>
      <c r="C352" s="1" t="str">
        <f t="shared" si="15"/>
        <v>3</v>
      </c>
    </row>
    <row r="353" spans="1:3" x14ac:dyDescent="0.3">
      <c r="A353" s="1">
        <v>350</v>
      </c>
      <c r="B353" s="2">
        <f t="shared" si="16"/>
        <v>3111921.5980320871</v>
      </c>
      <c r="C353" s="1" t="str">
        <f t="shared" si="15"/>
        <v>3</v>
      </c>
    </row>
    <row r="354" spans="1:3" x14ac:dyDescent="0.3">
      <c r="A354" s="1">
        <v>351</v>
      </c>
      <c r="B354" s="2">
        <f t="shared" si="16"/>
        <v>3205279.2459730497</v>
      </c>
      <c r="C354" s="1" t="str">
        <f t="shared" si="15"/>
        <v>3</v>
      </c>
    </row>
    <row r="355" spans="1:3" x14ac:dyDescent="0.3">
      <c r="A355" s="1">
        <v>352</v>
      </c>
      <c r="B355" s="2">
        <f t="shared" si="16"/>
        <v>3301437.6233522412</v>
      </c>
      <c r="C355" s="1" t="str">
        <f t="shared" si="15"/>
        <v>3</v>
      </c>
    </row>
    <row r="356" spans="1:3" x14ac:dyDescent="0.3">
      <c r="A356" s="1">
        <v>353</v>
      </c>
      <c r="B356" s="2">
        <f t="shared" si="16"/>
        <v>3400480.7520528086</v>
      </c>
      <c r="C356" s="1" t="str">
        <f t="shared" si="15"/>
        <v>3</v>
      </c>
    </row>
    <row r="357" spans="1:3" x14ac:dyDescent="0.3">
      <c r="A357" s="1">
        <v>354</v>
      </c>
      <c r="B357" s="2">
        <f t="shared" si="16"/>
        <v>3502495.1746143932</v>
      </c>
      <c r="C357" s="1" t="str">
        <f t="shared" si="15"/>
        <v>3</v>
      </c>
    </row>
    <row r="358" spans="1:3" x14ac:dyDescent="0.3">
      <c r="A358" s="1">
        <v>355</v>
      </c>
      <c r="B358" s="2">
        <f t="shared" si="16"/>
        <v>3607570.0298528252</v>
      </c>
      <c r="C358" s="1" t="str">
        <f t="shared" si="15"/>
        <v>3</v>
      </c>
    </row>
    <row r="359" spans="1:3" x14ac:dyDescent="0.3">
      <c r="A359" s="1">
        <v>356</v>
      </c>
      <c r="B359" s="2">
        <f t="shared" si="16"/>
        <v>3715797.1307484102</v>
      </c>
      <c r="C359" s="1" t="str">
        <f t="shared" si="15"/>
        <v>3</v>
      </c>
    </row>
    <row r="360" spans="1:3" x14ac:dyDescent="0.3">
      <c r="A360" s="1">
        <v>357</v>
      </c>
      <c r="B360" s="2">
        <f t="shared" si="16"/>
        <v>3827271.0446708626</v>
      </c>
      <c r="C360" s="1" t="str">
        <f t="shared" si="15"/>
        <v>3</v>
      </c>
    </row>
    <row r="361" spans="1:3" x14ac:dyDescent="0.3">
      <c r="A361" s="1">
        <v>358</v>
      </c>
      <c r="B361" s="2">
        <f t="shared" si="16"/>
        <v>3942089.1760109887</v>
      </c>
      <c r="C361" s="1" t="str">
        <f t="shared" si="15"/>
        <v>3</v>
      </c>
    </row>
    <row r="362" spans="1:3" x14ac:dyDescent="0.3">
      <c r="A362" s="1">
        <v>359</v>
      </c>
      <c r="B362" s="2">
        <f t="shared" si="16"/>
        <v>4060351.8512913184</v>
      </c>
      <c r="C362" s="1" t="str">
        <f t="shared" si="15"/>
        <v>4</v>
      </c>
    </row>
    <row r="363" spans="1:3" x14ac:dyDescent="0.3">
      <c r="A363" s="1">
        <v>360</v>
      </c>
      <c r="B363" s="2">
        <f t="shared" si="16"/>
        <v>4182162.406830058</v>
      </c>
      <c r="C363" s="1" t="str">
        <f t="shared" si="15"/>
        <v>4</v>
      </c>
    </row>
    <row r="364" spans="1:3" x14ac:dyDescent="0.3">
      <c r="A364" s="1">
        <v>361</v>
      </c>
      <c r="B364" s="2">
        <f t="shared" si="16"/>
        <v>4307627.2790349601</v>
      </c>
      <c r="C364" s="1" t="str">
        <f t="shared" si="15"/>
        <v>4</v>
      </c>
    </row>
    <row r="365" spans="1:3" x14ac:dyDescent="0.3">
      <c r="A365" s="1">
        <v>362</v>
      </c>
      <c r="B365" s="2">
        <f t="shared" si="16"/>
        <v>4436856.0974060092</v>
      </c>
      <c r="C365" s="1" t="str">
        <f t="shared" si="15"/>
        <v>4</v>
      </c>
    </row>
    <row r="366" spans="1:3" x14ac:dyDescent="0.3">
      <c r="A366" s="1">
        <v>363</v>
      </c>
      <c r="B366" s="2">
        <f t="shared" si="16"/>
        <v>4569961.78032819</v>
      </c>
      <c r="C366" s="1" t="str">
        <f t="shared" si="15"/>
        <v>4</v>
      </c>
    </row>
    <row r="367" spans="1:3" x14ac:dyDescent="0.3">
      <c r="A367" s="1">
        <v>364</v>
      </c>
      <c r="B367" s="2">
        <f t="shared" si="16"/>
        <v>4707060.6337380353</v>
      </c>
      <c r="C367" s="1" t="str">
        <f t="shared" si="15"/>
        <v>4</v>
      </c>
    </row>
    <row r="368" spans="1:3" x14ac:dyDescent="0.3">
      <c r="A368" s="1">
        <v>365</v>
      </c>
      <c r="B368" s="2">
        <f t="shared" si="16"/>
        <v>4848272.4527501762</v>
      </c>
      <c r="C368" s="1" t="str">
        <f t="shared" si="15"/>
        <v>4</v>
      </c>
    </row>
    <row r="369" spans="1:3" x14ac:dyDescent="0.3">
      <c r="A369" s="1">
        <v>366</v>
      </c>
      <c r="B369" s="2">
        <f t="shared" si="16"/>
        <v>4993720.6263326816</v>
      </c>
      <c r="C369" s="1" t="str">
        <f t="shared" si="15"/>
        <v>4</v>
      </c>
    </row>
    <row r="370" spans="1:3" x14ac:dyDescent="0.3">
      <c r="A370" s="1">
        <v>367</v>
      </c>
      <c r="B370" s="2">
        <f t="shared" si="16"/>
        <v>5143532.2451226618</v>
      </c>
      <c r="C370" s="1" t="str">
        <f t="shared" si="15"/>
        <v>5</v>
      </c>
    </row>
    <row r="371" spans="1:3" x14ac:dyDescent="0.3">
      <c r="A371" s="1">
        <v>368</v>
      </c>
      <c r="B371" s="2">
        <f t="shared" si="16"/>
        <v>5297838.212476342</v>
      </c>
      <c r="C371" s="1" t="str">
        <f t="shared" si="15"/>
        <v>5</v>
      </c>
    </row>
    <row r="372" spans="1:3" x14ac:dyDescent="0.3">
      <c r="A372" s="1">
        <v>369</v>
      </c>
      <c r="B372" s="2">
        <f t="shared" si="16"/>
        <v>5456773.3588506328</v>
      </c>
      <c r="C372" s="1" t="str">
        <f t="shared" si="15"/>
        <v>5</v>
      </c>
    </row>
    <row r="373" spans="1:3" x14ac:dyDescent="0.3">
      <c r="A373" s="1">
        <v>370</v>
      </c>
      <c r="B373" s="2">
        <f t="shared" si="16"/>
        <v>5620476.5596161522</v>
      </c>
      <c r="C373" s="1" t="str">
        <f t="shared" si="15"/>
        <v>5</v>
      </c>
    </row>
    <row r="374" spans="1:3" x14ac:dyDescent="0.3">
      <c r="A374" s="1">
        <v>371</v>
      </c>
      <c r="B374" s="2">
        <f t="shared" si="16"/>
        <v>5789090.856404637</v>
      </c>
      <c r="C374" s="1" t="str">
        <f t="shared" si="15"/>
        <v>5</v>
      </c>
    </row>
    <row r="375" spans="1:3" x14ac:dyDescent="0.3">
      <c r="A375" s="1">
        <v>372</v>
      </c>
      <c r="B375" s="2">
        <f t="shared" si="16"/>
        <v>5962763.582096776</v>
      </c>
      <c r="C375" s="1" t="str">
        <f t="shared" si="15"/>
        <v>5</v>
      </c>
    </row>
    <row r="376" spans="1:3" x14ac:dyDescent="0.3">
      <c r="A376" s="1">
        <v>373</v>
      </c>
      <c r="B376" s="2">
        <f t="shared" si="16"/>
        <v>6141646.4895596793</v>
      </c>
      <c r="C376" s="1" t="str">
        <f t="shared" si="15"/>
        <v>6</v>
      </c>
    </row>
    <row r="377" spans="1:3" x14ac:dyDescent="0.3">
      <c r="A377" s="1">
        <v>374</v>
      </c>
      <c r="B377" s="2">
        <f t="shared" si="16"/>
        <v>6325895.8842464695</v>
      </c>
      <c r="C377" s="1" t="str">
        <f t="shared" si="15"/>
        <v>6</v>
      </c>
    </row>
    <row r="378" spans="1:3" x14ac:dyDescent="0.3">
      <c r="A378" s="1">
        <v>375</v>
      </c>
      <c r="B378" s="2">
        <f t="shared" si="16"/>
        <v>6515672.7607738636</v>
      </c>
      <c r="C378" s="1" t="str">
        <f t="shared" si="15"/>
        <v>6</v>
      </c>
    </row>
    <row r="379" spans="1:3" x14ac:dyDescent="0.3">
      <c r="A379" s="1">
        <v>376</v>
      </c>
      <c r="B379" s="2">
        <f t="shared" si="16"/>
        <v>6711142.9435970802</v>
      </c>
      <c r="C379" s="1" t="str">
        <f t="shared" si="15"/>
        <v>6</v>
      </c>
    </row>
    <row r="380" spans="1:3" x14ac:dyDescent="0.3">
      <c r="A380" s="1">
        <v>377</v>
      </c>
      <c r="B380" s="2">
        <f t="shared" si="16"/>
        <v>6912477.2319049928</v>
      </c>
      <c r="C380" s="1" t="str">
        <f t="shared" si="15"/>
        <v>6</v>
      </c>
    </row>
    <row r="381" spans="1:3" x14ac:dyDescent="0.3">
      <c r="A381" s="1">
        <v>378</v>
      </c>
      <c r="B381" s="2">
        <f t="shared" si="16"/>
        <v>7119851.5488621425</v>
      </c>
      <c r="C381" s="1" t="str">
        <f t="shared" si="15"/>
        <v>7</v>
      </c>
    </row>
    <row r="382" spans="1:3" x14ac:dyDescent="0.3">
      <c r="A382" s="1">
        <v>379</v>
      </c>
      <c r="B382" s="2">
        <f t="shared" si="16"/>
        <v>7333447.0953280069</v>
      </c>
      <c r="C382" s="1" t="str">
        <f t="shared" si="15"/>
        <v>7</v>
      </c>
    </row>
    <row r="383" spans="1:3" x14ac:dyDescent="0.3">
      <c r="A383" s="1">
        <v>380</v>
      </c>
      <c r="B383" s="2">
        <f t="shared" si="16"/>
        <v>7553450.5081878472</v>
      </c>
      <c r="C383" s="1" t="str">
        <f t="shared" si="15"/>
        <v>7</v>
      </c>
    </row>
    <row r="384" spans="1:3" x14ac:dyDescent="0.3">
      <c r="A384" s="1">
        <v>381</v>
      </c>
      <c r="B384" s="2">
        <f t="shared" si="16"/>
        <v>7780054.0234334832</v>
      </c>
      <c r="C384" s="1" t="str">
        <f t="shared" si="15"/>
        <v>7</v>
      </c>
    </row>
    <row r="385" spans="1:3" x14ac:dyDescent="0.3">
      <c r="A385" s="1">
        <v>382</v>
      </c>
      <c r="B385" s="2">
        <f t="shared" si="16"/>
        <v>8013455.6441364875</v>
      </c>
      <c r="C385" s="1" t="str">
        <f t="shared" si="15"/>
        <v>8</v>
      </c>
    </row>
    <row r="386" spans="1:3" x14ac:dyDescent="0.3">
      <c r="A386" s="1">
        <v>383</v>
      </c>
      <c r="B386" s="2">
        <f t="shared" si="16"/>
        <v>8253859.3134605819</v>
      </c>
      <c r="C386" s="1" t="str">
        <f t="shared" si="15"/>
        <v>8</v>
      </c>
    </row>
    <row r="387" spans="1:3" x14ac:dyDescent="0.3">
      <c r="A387" s="1">
        <v>384</v>
      </c>
      <c r="B387" s="2">
        <f t="shared" si="16"/>
        <v>8501475.0928643998</v>
      </c>
      <c r="C387" s="1" t="str">
        <f t="shared" si="15"/>
        <v>8</v>
      </c>
    </row>
    <row r="388" spans="1:3" x14ac:dyDescent="0.3">
      <c r="A388" s="1">
        <v>385</v>
      </c>
      <c r="B388" s="2">
        <f t="shared" si="16"/>
        <v>8756519.345650332</v>
      </c>
      <c r="C388" s="1" t="str">
        <f t="shared" ref="C388:C451" si="17">LEFT(B388,1)</f>
        <v>8</v>
      </c>
    </row>
    <row r="389" spans="1:3" x14ac:dyDescent="0.3">
      <c r="A389" s="1">
        <v>386</v>
      </c>
      <c r="B389" s="2">
        <f t="shared" ref="B389:B452" si="18">B388*(1+0.03)</f>
        <v>9019214.9260198418</v>
      </c>
      <c r="C389" s="1" t="str">
        <f t="shared" si="17"/>
        <v>9</v>
      </c>
    </row>
    <row r="390" spans="1:3" x14ac:dyDescent="0.3">
      <c r="A390" s="1">
        <v>387</v>
      </c>
      <c r="B390" s="2">
        <f t="shared" si="18"/>
        <v>9289791.3738004379</v>
      </c>
      <c r="C390" s="1" t="str">
        <f t="shared" si="17"/>
        <v>9</v>
      </c>
    </row>
    <row r="391" spans="1:3" x14ac:dyDescent="0.3">
      <c r="A391" s="1">
        <v>388</v>
      </c>
      <c r="B391" s="2">
        <f t="shared" si="18"/>
        <v>9568485.1150144506</v>
      </c>
      <c r="C391" s="1" t="str">
        <f t="shared" si="17"/>
        <v>9</v>
      </c>
    </row>
    <row r="392" spans="1:3" x14ac:dyDescent="0.3">
      <c r="A392" s="1">
        <v>389</v>
      </c>
      <c r="B392" s="2">
        <f t="shared" si="18"/>
        <v>9855539.6684648842</v>
      </c>
      <c r="C392" s="1" t="str">
        <f t="shared" si="17"/>
        <v>9</v>
      </c>
    </row>
    <row r="393" spans="1:3" x14ac:dyDescent="0.3">
      <c r="A393" s="1">
        <v>390</v>
      </c>
      <c r="B393" s="2">
        <f t="shared" si="18"/>
        <v>10151205.858518831</v>
      </c>
      <c r="C393" s="1" t="str">
        <f t="shared" si="17"/>
        <v>1</v>
      </c>
    </row>
    <row r="394" spans="1:3" x14ac:dyDescent="0.3">
      <c r="A394" s="1">
        <v>391</v>
      </c>
      <c r="B394" s="2">
        <f t="shared" si="18"/>
        <v>10455742.034274397</v>
      </c>
      <c r="C394" s="1" t="str">
        <f t="shared" si="17"/>
        <v>1</v>
      </c>
    </row>
    <row r="395" spans="1:3" x14ac:dyDescent="0.3">
      <c r="A395" s="1">
        <v>392</v>
      </c>
      <c r="B395" s="2">
        <f t="shared" si="18"/>
        <v>10769414.295302629</v>
      </c>
      <c r="C395" s="1" t="str">
        <f t="shared" si="17"/>
        <v>1</v>
      </c>
    </row>
    <row r="396" spans="1:3" x14ac:dyDescent="0.3">
      <c r="A396" s="1">
        <v>393</v>
      </c>
      <c r="B396" s="2">
        <f t="shared" si="18"/>
        <v>11092496.724161709</v>
      </c>
      <c r="C396" s="1" t="str">
        <f t="shared" si="17"/>
        <v>1</v>
      </c>
    </row>
    <row r="397" spans="1:3" x14ac:dyDescent="0.3">
      <c r="A397" s="1">
        <v>394</v>
      </c>
      <c r="B397" s="2">
        <f t="shared" si="18"/>
        <v>11425271.625886559</v>
      </c>
      <c r="C397" s="1" t="str">
        <f t="shared" si="17"/>
        <v>1</v>
      </c>
    </row>
    <row r="398" spans="1:3" x14ac:dyDescent="0.3">
      <c r="A398" s="1">
        <v>395</v>
      </c>
      <c r="B398" s="2">
        <f t="shared" si="18"/>
        <v>11768029.774663156</v>
      </c>
      <c r="C398" s="1" t="str">
        <f t="shared" si="17"/>
        <v>1</v>
      </c>
    </row>
    <row r="399" spans="1:3" x14ac:dyDescent="0.3">
      <c r="A399" s="1">
        <v>396</v>
      </c>
      <c r="B399" s="2">
        <f t="shared" si="18"/>
        <v>12121070.667903051</v>
      </c>
      <c r="C399" s="1" t="str">
        <f t="shared" si="17"/>
        <v>1</v>
      </c>
    </row>
    <row r="400" spans="1:3" x14ac:dyDescent="0.3">
      <c r="A400" s="1">
        <v>397</v>
      </c>
      <c r="B400" s="2">
        <f t="shared" si="18"/>
        <v>12484702.787940143</v>
      </c>
      <c r="C400" s="1" t="str">
        <f t="shared" si="17"/>
        <v>1</v>
      </c>
    </row>
    <row r="401" spans="1:3" x14ac:dyDescent="0.3">
      <c r="A401" s="1">
        <v>398</v>
      </c>
      <c r="B401" s="2">
        <f t="shared" si="18"/>
        <v>12859243.871578347</v>
      </c>
      <c r="C401" s="1" t="str">
        <f t="shared" si="17"/>
        <v>1</v>
      </c>
    </row>
    <row r="402" spans="1:3" x14ac:dyDescent="0.3">
      <c r="A402" s="1">
        <v>399</v>
      </c>
      <c r="B402" s="2">
        <f t="shared" si="18"/>
        <v>13245021.187725699</v>
      </c>
      <c r="C402" s="1" t="str">
        <f t="shared" si="17"/>
        <v>1</v>
      </c>
    </row>
    <row r="403" spans="1:3" x14ac:dyDescent="0.3">
      <c r="A403" s="1">
        <v>400</v>
      </c>
      <c r="B403" s="2">
        <f t="shared" si="18"/>
        <v>13642371.82335747</v>
      </c>
      <c r="C403" s="1" t="str">
        <f t="shared" si="17"/>
        <v>1</v>
      </c>
    </row>
    <row r="404" spans="1:3" x14ac:dyDescent="0.3">
      <c r="A404" s="1">
        <v>401</v>
      </c>
      <c r="B404" s="2">
        <f t="shared" si="18"/>
        <v>14051642.978058195</v>
      </c>
      <c r="C404" s="1" t="str">
        <f t="shared" si="17"/>
        <v>1</v>
      </c>
    </row>
    <row r="405" spans="1:3" x14ac:dyDescent="0.3">
      <c r="A405" s="1">
        <v>402</v>
      </c>
      <c r="B405" s="2">
        <f t="shared" si="18"/>
        <v>14473192.267399941</v>
      </c>
      <c r="C405" s="1" t="str">
        <f t="shared" si="17"/>
        <v>1</v>
      </c>
    </row>
    <row r="406" spans="1:3" x14ac:dyDescent="0.3">
      <c r="A406" s="1">
        <v>403</v>
      </c>
      <c r="B406" s="2">
        <f t="shared" si="18"/>
        <v>14907388.03542194</v>
      </c>
      <c r="C406" s="1" t="str">
        <f t="shared" si="17"/>
        <v>1</v>
      </c>
    </row>
    <row r="407" spans="1:3" x14ac:dyDescent="0.3">
      <c r="A407" s="1">
        <v>404</v>
      </c>
      <c r="B407" s="2">
        <f t="shared" si="18"/>
        <v>15354609.676484598</v>
      </c>
      <c r="C407" s="1" t="str">
        <f t="shared" si="17"/>
        <v>1</v>
      </c>
    </row>
    <row r="408" spans="1:3" x14ac:dyDescent="0.3">
      <c r="A408" s="1">
        <v>405</v>
      </c>
      <c r="B408" s="2">
        <f t="shared" si="18"/>
        <v>15815247.966779137</v>
      </c>
      <c r="C408" s="1" t="str">
        <f t="shared" si="17"/>
        <v>1</v>
      </c>
    </row>
    <row r="409" spans="1:3" x14ac:dyDescent="0.3">
      <c r="A409" s="1">
        <v>406</v>
      </c>
      <c r="B409" s="2">
        <f t="shared" si="18"/>
        <v>16289705.405782511</v>
      </c>
      <c r="C409" s="1" t="str">
        <f t="shared" si="17"/>
        <v>1</v>
      </c>
    </row>
    <row r="410" spans="1:3" x14ac:dyDescent="0.3">
      <c r="A410" s="1">
        <v>407</v>
      </c>
      <c r="B410" s="2">
        <f t="shared" si="18"/>
        <v>16778396.567955986</v>
      </c>
      <c r="C410" s="1" t="str">
        <f t="shared" si="17"/>
        <v>1</v>
      </c>
    </row>
    <row r="411" spans="1:3" x14ac:dyDescent="0.3">
      <c r="A411" s="1">
        <v>408</v>
      </c>
      <c r="B411" s="2">
        <f t="shared" si="18"/>
        <v>17281748.464994665</v>
      </c>
      <c r="C411" s="1" t="str">
        <f t="shared" si="17"/>
        <v>1</v>
      </c>
    </row>
    <row r="412" spans="1:3" x14ac:dyDescent="0.3">
      <c r="A412" s="1">
        <v>409</v>
      </c>
      <c r="B412" s="2">
        <f t="shared" si="18"/>
        <v>17800200.918944504</v>
      </c>
      <c r="C412" s="1" t="str">
        <f t="shared" si="17"/>
        <v>1</v>
      </c>
    </row>
    <row r="413" spans="1:3" x14ac:dyDescent="0.3">
      <c r="A413" s="1">
        <v>410</v>
      </c>
      <c r="B413" s="2">
        <f t="shared" si="18"/>
        <v>18334206.946512841</v>
      </c>
      <c r="C413" s="1" t="str">
        <f t="shared" si="17"/>
        <v>1</v>
      </c>
    </row>
    <row r="414" spans="1:3" x14ac:dyDescent="0.3">
      <c r="A414" s="1">
        <v>411</v>
      </c>
      <c r="B414" s="2">
        <f t="shared" si="18"/>
        <v>18884233.154908225</v>
      </c>
      <c r="C414" s="1" t="str">
        <f t="shared" si="17"/>
        <v>1</v>
      </c>
    </row>
    <row r="415" spans="1:3" x14ac:dyDescent="0.3">
      <c r="A415" s="1">
        <v>412</v>
      </c>
      <c r="B415" s="2">
        <f t="shared" si="18"/>
        <v>19450760.149555471</v>
      </c>
      <c r="C415" s="1" t="str">
        <f t="shared" si="17"/>
        <v>1</v>
      </c>
    </row>
    <row r="416" spans="1:3" x14ac:dyDescent="0.3">
      <c r="A416" s="1">
        <v>413</v>
      </c>
      <c r="B416" s="2">
        <f t="shared" si="18"/>
        <v>20034282.954042137</v>
      </c>
      <c r="C416" s="1" t="str">
        <f t="shared" si="17"/>
        <v>2</v>
      </c>
    </row>
    <row r="417" spans="1:3" x14ac:dyDescent="0.3">
      <c r="A417" s="1">
        <v>414</v>
      </c>
      <c r="B417" s="2">
        <f t="shared" si="18"/>
        <v>20635311.442663401</v>
      </c>
      <c r="C417" s="1" t="str">
        <f t="shared" si="17"/>
        <v>2</v>
      </c>
    </row>
    <row r="418" spans="1:3" x14ac:dyDescent="0.3">
      <c r="A418" s="1">
        <v>415</v>
      </c>
      <c r="B418" s="2">
        <f t="shared" si="18"/>
        <v>21254370.785943303</v>
      </c>
      <c r="C418" s="1" t="str">
        <f t="shared" si="17"/>
        <v>2</v>
      </c>
    </row>
    <row r="419" spans="1:3" x14ac:dyDescent="0.3">
      <c r="A419" s="1">
        <v>416</v>
      </c>
      <c r="B419" s="2">
        <f t="shared" si="18"/>
        <v>21892001.909521602</v>
      </c>
      <c r="C419" s="1" t="str">
        <f t="shared" si="17"/>
        <v>2</v>
      </c>
    </row>
    <row r="420" spans="1:3" x14ac:dyDescent="0.3">
      <c r="A420" s="1">
        <v>417</v>
      </c>
      <c r="B420" s="2">
        <f t="shared" si="18"/>
        <v>22548761.96680725</v>
      </c>
      <c r="C420" s="1" t="str">
        <f t="shared" si="17"/>
        <v>2</v>
      </c>
    </row>
    <row r="421" spans="1:3" x14ac:dyDescent="0.3">
      <c r="A421" s="1">
        <v>418</v>
      </c>
      <c r="B421" s="2">
        <f t="shared" si="18"/>
        <v>23225224.825811468</v>
      </c>
      <c r="C421" s="1" t="str">
        <f t="shared" si="17"/>
        <v>2</v>
      </c>
    </row>
    <row r="422" spans="1:3" x14ac:dyDescent="0.3">
      <c r="A422" s="1">
        <v>419</v>
      </c>
      <c r="B422" s="2">
        <f t="shared" si="18"/>
        <v>23921981.570585813</v>
      </c>
      <c r="C422" s="1" t="str">
        <f t="shared" si="17"/>
        <v>2</v>
      </c>
    </row>
    <row r="423" spans="1:3" x14ac:dyDescent="0.3">
      <c r="A423" s="1">
        <v>420</v>
      </c>
      <c r="B423" s="2">
        <f t="shared" si="18"/>
        <v>24639641.017703388</v>
      </c>
      <c r="C423" s="1" t="str">
        <f t="shared" si="17"/>
        <v>2</v>
      </c>
    </row>
    <row r="424" spans="1:3" x14ac:dyDescent="0.3">
      <c r="A424" s="1">
        <v>421</v>
      </c>
      <c r="B424" s="2">
        <f t="shared" si="18"/>
        <v>25378830.248234492</v>
      </c>
      <c r="C424" s="1" t="str">
        <f t="shared" si="17"/>
        <v>2</v>
      </c>
    </row>
    <row r="425" spans="1:3" x14ac:dyDescent="0.3">
      <c r="A425" s="1">
        <v>422</v>
      </c>
      <c r="B425" s="2">
        <f t="shared" si="18"/>
        <v>26140195.155681528</v>
      </c>
      <c r="C425" s="1" t="str">
        <f t="shared" si="17"/>
        <v>2</v>
      </c>
    </row>
    <row r="426" spans="1:3" x14ac:dyDescent="0.3">
      <c r="A426" s="1">
        <v>423</v>
      </c>
      <c r="B426" s="2">
        <f t="shared" si="18"/>
        <v>26924401.010351975</v>
      </c>
      <c r="C426" s="1" t="str">
        <f t="shared" si="17"/>
        <v>2</v>
      </c>
    </row>
    <row r="427" spans="1:3" x14ac:dyDescent="0.3">
      <c r="A427" s="1">
        <v>424</v>
      </c>
      <c r="B427" s="2">
        <f t="shared" si="18"/>
        <v>27732133.040662535</v>
      </c>
      <c r="C427" s="1" t="str">
        <f t="shared" si="17"/>
        <v>2</v>
      </c>
    </row>
    <row r="428" spans="1:3" x14ac:dyDescent="0.3">
      <c r="A428" s="1">
        <v>425</v>
      </c>
      <c r="B428" s="2">
        <f t="shared" si="18"/>
        <v>28564097.031882413</v>
      </c>
      <c r="C428" s="1" t="str">
        <f t="shared" si="17"/>
        <v>2</v>
      </c>
    </row>
    <row r="429" spans="1:3" x14ac:dyDescent="0.3">
      <c r="A429" s="1">
        <v>426</v>
      </c>
      <c r="B429" s="2">
        <f t="shared" si="18"/>
        <v>29421019.942838885</v>
      </c>
      <c r="C429" s="1" t="str">
        <f t="shared" si="17"/>
        <v>2</v>
      </c>
    </row>
    <row r="430" spans="1:3" x14ac:dyDescent="0.3">
      <c r="A430" s="1">
        <v>427</v>
      </c>
      <c r="B430" s="2">
        <f t="shared" si="18"/>
        <v>30303650.541124053</v>
      </c>
      <c r="C430" s="1" t="str">
        <f t="shared" si="17"/>
        <v>3</v>
      </c>
    </row>
    <row r="431" spans="1:3" x14ac:dyDescent="0.3">
      <c r="A431" s="1">
        <v>428</v>
      </c>
      <c r="B431" s="2">
        <f t="shared" si="18"/>
        <v>31212760.057357777</v>
      </c>
      <c r="C431" s="1" t="str">
        <f t="shared" si="17"/>
        <v>3</v>
      </c>
    </row>
    <row r="432" spans="1:3" x14ac:dyDescent="0.3">
      <c r="A432" s="1">
        <v>429</v>
      </c>
      <c r="B432" s="2">
        <f t="shared" si="18"/>
        <v>32149142.859078512</v>
      </c>
      <c r="C432" s="1" t="str">
        <f t="shared" si="17"/>
        <v>3</v>
      </c>
    </row>
    <row r="433" spans="1:3" x14ac:dyDescent="0.3">
      <c r="A433" s="1">
        <v>430</v>
      </c>
      <c r="B433" s="2">
        <f t="shared" si="18"/>
        <v>33113617.144850869</v>
      </c>
      <c r="C433" s="1" t="str">
        <f t="shared" si="17"/>
        <v>3</v>
      </c>
    </row>
    <row r="434" spans="1:3" x14ac:dyDescent="0.3">
      <c r="A434" s="1">
        <v>431</v>
      </c>
      <c r="B434" s="2">
        <f t="shared" si="18"/>
        <v>34107025.659196399</v>
      </c>
      <c r="C434" s="1" t="str">
        <f t="shared" si="17"/>
        <v>3</v>
      </c>
    </row>
    <row r="435" spans="1:3" x14ac:dyDescent="0.3">
      <c r="A435" s="1">
        <v>432</v>
      </c>
      <c r="B435" s="2">
        <f t="shared" si="18"/>
        <v>35130236.428972289</v>
      </c>
      <c r="C435" s="1" t="str">
        <f t="shared" si="17"/>
        <v>3</v>
      </c>
    </row>
    <row r="436" spans="1:3" x14ac:dyDescent="0.3">
      <c r="A436" s="1">
        <v>433</v>
      </c>
      <c r="B436" s="2">
        <f t="shared" si="18"/>
        <v>36184143.521841459</v>
      </c>
      <c r="C436" s="1" t="str">
        <f t="shared" si="17"/>
        <v>3</v>
      </c>
    </row>
    <row r="437" spans="1:3" x14ac:dyDescent="0.3">
      <c r="A437" s="1">
        <v>434</v>
      </c>
      <c r="B437" s="2">
        <f t="shared" si="18"/>
        <v>37269667.8274967</v>
      </c>
      <c r="C437" s="1" t="str">
        <f t="shared" si="17"/>
        <v>3</v>
      </c>
    </row>
    <row r="438" spans="1:3" x14ac:dyDescent="0.3">
      <c r="A438" s="1">
        <v>435</v>
      </c>
      <c r="B438" s="2">
        <f t="shared" si="18"/>
        <v>38387757.8623216</v>
      </c>
      <c r="C438" s="1" t="str">
        <f t="shared" si="17"/>
        <v>3</v>
      </c>
    </row>
    <row r="439" spans="1:3" x14ac:dyDescent="0.3">
      <c r="A439" s="1">
        <v>436</v>
      </c>
      <c r="B439" s="2">
        <f t="shared" si="18"/>
        <v>39539390.598191246</v>
      </c>
      <c r="C439" s="1" t="str">
        <f t="shared" si="17"/>
        <v>3</v>
      </c>
    </row>
    <row r="440" spans="1:3" x14ac:dyDescent="0.3">
      <c r="A440" s="1">
        <v>437</v>
      </c>
      <c r="B440" s="2">
        <f t="shared" si="18"/>
        <v>40725572.316136986</v>
      </c>
      <c r="C440" s="1" t="str">
        <f t="shared" si="17"/>
        <v>4</v>
      </c>
    </row>
    <row r="441" spans="1:3" x14ac:dyDescent="0.3">
      <c r="A441" s="1">
        <v>438</v>
      </c>
      <c r="B441" s="2">
        <f t="shared" si="18"/>
        <v>41947339.485621095</v>
      </c>
      <c r="C441" s="1" t="str">
        <f t="shared" si="17"/>
        <v>4</v>
      </c>
    </row>
    <row r="442" spans="1:3" x14ac:dyDescent="0.3">
      <c r="A442" s="1">
        <v>439</v>
      </c>
      <c r="B442" s="2">
        <f t="shared" si="18"/>
        <v>43205759.670189731</v>
      </c>
      <c r="C442" s="1" t="str">
        <f t="shared" si="17"/>
        <v>4</v>
      </c>
    </row>
    <row r="443" spans="1:3" x14ac:dyDescent="0.3">
      <c r="A443" s="1">
        <v>440</v>
      </c>
      <c r="B443" s="2">
        <f t="shared" si="18"/>
        <v>44501932.460295424</v>
      </c>
      <c r="C443" s="1" t="str">
        <f t="shared" si="17"/>
        <v>4</v>
      </c>
    </row>
    <row r="444" spans="1:3" x14ac:dyDescent="0.3">
      <c r="A444" s="1">
        <v>441</v>
      </c>
      <c r="B444" s="2">
        <f t="shared" si="18"/>
        <v>45836990.434104286</v>
      </c>
      <c r="C444" s="1" t="str">
        <f t="shared" si="17"/>
        <v>4</v>
      </c>
    </row>
    <row r="445" spans="1:3" x14ac:dyDescent="0.3">
      <c r="A445" s="1">
        <v>442</v>
      </c>
      <c r="B445" s="2">
        <f t="shared" si="18"/>
        <v>47212100.147127412</v>
      </c>
      <c r="C445" s="1" t="str">
        <f t="shared" si="17"/>
        <v>4</v>
      </c>
    </row>
    <row r="446" spans="1:3" x14ac:dyDescent="0.3">
      <c r="A446" s="1">
        <v>443</v>
      </c>
      <c r="B446" s="2">
        <f t="shared" si="18"/>
        <v>48628463.151541233</v>
      </c>
      <c r="C446" s="1" t="str">
        <f t="shared" si="17"/>
        <v>4</v>
      </c>
    </row>
    <row r="447" spans="1:3" x14ac:dyDescent="0.3">
      <c r="A447" s="1">
        <v>444</v>
      </c>
      <c r="B447" s="2">
        <f t="shared" si="18"/>
        <v>50087317.046087474</v>
      </c>
      <c r="C447" s="1" t="str">
        <f t="shared" si="17"/>
        <v>5</v>
      </c>
    </row>
    <row r="448" spans="1:3" x14ac:dyDescent="0.3">
      <c r="A448" s="1">
        <v>445</v>
      </c>
      <c r="B448" s="2">
        <f t="shared" si="18"/>
        <v>51589936.557470098</v>
      </c>
      <c r="C448" s="1" t="str">
        <f t="shared" si="17"/>
        <v>5</v>
      </c>
    </row>
    <row r="449" spans="1:3" x14ac:dyDescent="0.3">
      <c r="A449" s="1">
        <v>446</v>
      </c>
      <c r="B449" s="2">
        <f t="shared" si="18"/>
        <v>53137634.654194206</v>
      </c>
      <c r="C449" s="1" t="str">
        <f t="shared" si="17"/>
        <v>5</v>
      </c>
    </row>
    <row r="450" spans="1:3" x14ac:dyDescent="0.3">
      <c r="A450" s="1">
        <v>447</v>
      </c>
      <c r="B450" s="2">
        <f t="shared" si="18"/>
        <v>54731763.693820037</v>
      </c>
      <c r="C450" s="1" t="str">
        <f t="shared" si="17"/>
        <v>5</v>
      </c>
    </row>
    <row r="451" spans="1:3" x14ac:dyDescent="0.3">
      <c r="A451" s="1">
        <v>448</v>
      </c>
      <c r="B451" s="2">
        <f t="shared" si="18"/>
        <v>56373716.604634643</v>
      </c>
      <c r="C451" s="1" t="str">
        <f t="shared" si="17"/>
        <v>5</v>
      </c>
    </row>
    <row r="452" spans="1:3" x14ac:dyDescent="0.3">
      <c r="A452" s="1">
        <v>449</v>
      </c>
      <c r="B452" s="2">
        <f t="shared" si="18"/>
        <v>58064928.102773681</v>
      </c>
      <c r="C452" s="1" t="str">
        <f t="shared" ref="C452:C515" si="19">LEFT(B452,1)</f>
        <v>5</v>
      </c>
    </row>
    <row r="453" spans="1:3" x14ac:dyDescent="0.3">
      <c r="A453" s="1">
        <v>450</v>
      </c>
      <c r="B453" s="2">
        <f t="shared" ref="B453:B516" si="20">B452*(1+0.03)</f>
        <v>59806875.945856892</v>
      </c>
      <c r="C453" s="1" t="str">
        <f t="shared" si="19"/>
        <v>5</v>
      </c>
    </row>
    <row r="454" spans="1:3" x14ac:dyDescent="0.3">
      <c r="A454" s="1">
        <v>451</v>
      </c>
      <c r="B454" s="2">
        <f t="shared" si="20"/>
        <v>61601082.224232599</v>
      </c>
      <c r="C454" s="1" t="str">
        <f t="shared" si="19"/>
        <v>6</v>
      </c>
    </row>
    <row r="455" spans="1:3" x14ac:dyDescent="0.3">
      <c r="A455" s="1">
        <v>452</v>
      </c>
      <c r="B455" s="2">
        <f t="shared" si="20"/>
        <v>63449114.69095958</v>
      </c>
      <c r="C455" s="1" t="str">
        <f t="shared" si="19"/>
        <v>6</v>
      </c>
    </row>
    <row r="456" spans="1:3" x14ac:dyDescent="0.3">
      <c r="A456" s="1">
        <v>453</v>
      </c>
      <c r="B456" s="2">
        <f t="shared" si="20"/>
        <v>65352588.131688371</v>
      </c>
      <c r="C456" s="1" t="str">
        <f t="shared" si="19"/>
        <v>6</v>
      </c>
    </row>
    <row r="457" spans="1:3" x14ac:dyDescent="0.3">
      <c r="A457" s="1">
        <v>454</v>
      </c>
      <c r="B457" s="2">
        <f t="shared" si="20"/>
        <v>67313165.775639027</v>
      </c>
      <c r="C457" s="1" t="str">
        <f t="shared" si="19"/>
        <v>6</v>
      </c>
    </row>
    <row r="458" spans="1:3" x14ac:dyDescent="0.3">
      <c r="A458" s="1">
        <v>455</v>
      </c>
      <c r="B458" s="2">
        <f t="shared" si="20"/>
        <v>69332560.748908207</v>
      </c>
      <c r="C458" s="1" t="str">
        <f t="shared" si="19"/>
        <v>6</v>
      </c>
    </row>
    <row r="459" spans="1:3" x14ac:dyDescent="0.3">
      <c r="A459" s="1">
        <v>456</v>
      </c>
      <c r="B459" s="2">
        <f t="shared" si="20"/>
        <v>71412537.571375459</v>
      </c>
      <c r="C459" s="1" t="str">
        <f t="shared" si="19"/>
        <v>7</v>
      </c>
    </row>
    <row r="460" spans="1:3" x14ac:dyDescent="0.3">
      <c r="A460" s="1">
        <v>457</v>
      </c>
      <c r="B460" s="2">
        <f t="shared" si="20"/>
        <v>73554913.698516726</v>
      </c>
      <c r="C460" s="1" t="str">
        <f t="shared" si="19"/>
        <v>7</v>
      </c>
    </row>
    <row r="461" spans="1:3" x14ac:dyDescent="0.3">
      <c r="A461" s="1">
        <v>458</v>
      </c>
      <c r="B461" s="2">
        <f t="shared" si="20"/>
        <v>75761561.10947223</v>
      </c>
      <c r="C461" s="1" t="str">
        <f t="shared" si="19"/>
        <v>7</v>
      </c>
    </row>
    <row r="462" spans="1:3" x14ac:dyDescent="0.3">
      <c r="A462" s="1">
        <v>459</v>
      </c>
      <c r="B462" s="2">
        <f t="shared" si="20"/>
        <v>78034407.9427564</v>
      </c>
      <c r="C462" s="1" t="str">
        <f t="shared" si="19"/>
        <v>7</v>
      </c>
    </row>
    <row r="463" spans="1:3" x14ac:dyDescent="0.3">
      <c r="A463" s="1">
        <v>460</v>
      </c>
      <c r="B463" s="2">
        <f t="shared" si="20"/>
        <v>80375440.181039095</v>
      </c>
      <c r="C463" s="1" t="str">
        <f t="shared" si="19"/>
        <v>8</v>
      </c>
    </row>
    <row r="464" spans="1:3" x14ac:dyDescent="0.3">
      <c r="A464" s="1">
        <v>461</v>
      </c>
      <c r="B464" s="2">
        <f t="shared" si="20"/>
        <v>82786703.386470273</v>
      </c>
      <c r="C464" s="1" t="str">
        <f t="shared" si="19"/>
        <v>8</v>
      </c>
    </row>
    <row r="465" spans="1:3" x14ac:dyDescent="0.3">
      <c r="A465" s="1">
        <v>462</v>
      </c>
      <c r="B465" s="2">
        <f t="shared" si="20"/>
        <v>85270304.488064378</v>
      </c>
      <c r="C465" s="1" t="str">
        <f t="shared" si="19"/>
        <v>8</v>
      </c>
    </row>
    <row r="466" spans="1:3" x14ac:dyDescent="0.3">
      <c r="A466" s="1">
        <v>463</v>
      </c>
      <c r="B466" s="2">
        <f t="shared" si="20"/>
        <v>87828413.622706309</v>
      </c>
      <c r="C466" s="1" t="str">
        <f t="shared" si="19"/>
        <v>8</v>
      </c>
    </row>
    <row r="467" spans="1:3" x14ac:dyDescent="0.3">
      <c r="A467" s="1">
        <v>464</v>
      </c>
      <c r="B467" s="2">
        <f t="shared" si="20"/>
        <v>90463266.031387508</v>
      </c>
      <c r="C467" s="1" t="str">
        <f t="shared" si="19"/>
        <v>9</v>
      </c>
    </row>
    <row r="468" spans="1:3" x14ac:dyDescent="0.3">
      <c r="A468" s="1">
        <v>465</v>
      </c>
      <c r="B468" s="2">
        <f t="shared" si="20"/>
        <v>93177164.012329131</v>
      </c>
      <c r="C468" s="1" t="str">
        <f t="shared" si="19"/>
        <v>9</v>
      </c>
    </row>
    <row r="469" spans="1:3" x14ac:dyDescent="0.3">
      <c r="A469" s="1">
        <v>466</v>
      </c>
      <c r="B469" s="2">
        <f t="shared" si="20"/>
        <v>95972478.93269901</v>
      </c>
      <c r="C469" s="1" t="str">
        <f t="shared" si="19"/>
        <v>9</v>
      </c>
    </row>
    <row r="470" spans="1:3" x14ac:dyDescent="0.3">
      <c r="A470" s="1">
        <v>467</v>
      </c>
      <c r="B470" s="2">
        <f t="shared" si="20"/>
        <v>98851653.300679982</v>
      </c>
      <c r="C470" s="1" t="str">
        <f t="shared" si="19"/>
        <v>9</v>
      </c>
    </row>
    <row r="471" spans="1:3" x14ac:dyDescent="0.3">
      <c r="A471" s="1">
        <v>468</v>
      </c>
      <c r="B471" s="2">
        <f t="shared" si="20"/>
        <v>101817202.89970039</v>
      </c>
      <c r="C471" s="1" t="str">
        <f t="shared" si="19"/>
        <v>1</v>
      </c>
    </row>
    <row r="472" spans="1:3" x14ac:dyDescent="0.3">
      <c r="A472" s="1">
        <v>469</v>
      </c>
      <c r="B472" s="2">
        <f t="shared" si="20"/>
        <v>104871718.9866914</v>
      </c>
      <c r="C472" s="1" t="str">
        <f t="shared" si="19"/>
        <v>1</v>
      </c>
    </row>
    <row r="473" spans="1:3" x14ac:dyDescent="0.3">
      <c r="A473" s="1">
        <v>470</v>
      </c>
      <c r="B473" s="2">
        <f t="shared" si="20"/>
        <v>108017870.55629215</v>
      </c>
      <c r="C473" s="1" t="str">
        <f t="shared" si="19"/>
        <v>1</v>
      </c>
    </row>
    <row r="474" spans="1:3" x14ac:dyDescent="0.3">
      <c r="A474" s="1">
        <v>471</v>
      </c>
      <c r="B474" s="2">
        <f t="shared" si="20"/>
        <v>111258406.67298092</v>
      </c>
      <c r="C474" s="1" t="str">
        <f t="shared" si="19"/>
        <v>1</v>
      </c>
    </row>
    <row r="475" spans="1:3" x14ac:dyDescent="0.3">
      <c r="A475" s="1">
        <v>472</v>
      </c>
      <c r="B475" s="2">
        <f t="shared" si="20"/>
        <v>114596158.87317035</v>
      </c>
      <c r="C475" s="1" t="str">
        <f t="shared" si="19"/>
        <v>1</v>
      </c>
    </row>
    <row r="476" spans="1:3" x14ac:dyDescent="0.3">
      <c r="A476" s="1">
        <v>473</v>
      </c>
      <c r="B476" s="2">
        <f t="shared" si="20"/>
        <v>118034043.63936546</v>
      </c>
      <c r="C476" s="1" t="str">
        <f t="shared" si="19"/>
        <v>1</v>
      </c>
    </row>
    <row r="477" spans="1:3" x14ac:dyDescent="0.3">
      <c r="A477" s="1">
        <v>474</v>
      </c>
      <c r="B477" s="2">
        <f t="shared" si="20"/>
        <v>121575064.94854642</v>
      </c>
      <c r="C477" s="1" t="str">
        <f t="shared" si="19"/>
        <v>1</v>
      </c>
    </row>
    <row r="478" spans="1:3" x14ac:dyDescent="0.3">
      <c r="A478" s="1">
        <v>475</v>
      </c>
      <c r="B478" s="2">
        <f t="shared" si="20"/>
        <v>125222316.89700282</v>
      </c>
      <c r="C478" s="1" t="str">
        <f t="shared" si="19"/>
        <v>1</v>
      </c>
    </row>
    <row r="479" spans="1:3" x14ac:dyDescent="0.3">
      <c r="A479" s="1">
        <v>476</v>
      </c>
      <c r="B479" s="2">
        <f t="shared" si="20"/>
        <v>128978986.4039129</v>
      </c>
      <c r="C479" s="1" t="str">
        <f t="shared" si="19"/>
        <v>1</v>
      </c>
    </row>
    <row r="480" spans="1:3" x14ac:dyDescent="0.3">
      <c r="A480" s="1">
        <v>477</v>
      </c>
      <c r="B480" s="2">
        <f t="shared" si="20"/>
        <v>132848355.99603029</v>
      </c>
      <c r="C480" s="1" t="str">
        <f t="shared" si="19"/>
        <v>1</v>
      </c>
    </row>
    <row r="481" spans="1:3" x14ac:dyDescent="0.3">
      <c r="A481" s="1">
        <v>478</v>
      </c>
      <c r="B481" s="2">
        <f t="shared" si="20"/>
        <v>136833806.67591119</v>
      </c>
      <c r="C481" s="1" t="str">
        <f t="shared" si="19"/>
        <v>1</v>
      </c>
    </row>
    <row r="482" spans="1:3" x14ac:dyDescent="0.3">
      <c r="A482" s="1">
        <v>479</v>
      </c>
      <c r="B482" s="2">
        <f t="shared" si="20"/>
        <v>140938820.87618852</v>
      </c>
      <c r="C482" s="1" t="str">
        <f t="shared" si="19"/>
        <v>1</v>
      </c>
    </row>
    <row r="483" spans="1:3" x14ac:dyDescent="0.3">
      <c r="A483" s="1">
        <v>480</v>
      </c>
      <c r="B483" s="2">
        <f t="shared" si="20"/>
        <v>145166985.50247419</v>
      </c>
      <c r="C483" s="1" t="str">
        <f t="shared" si="19"/>
        <v>1</v>
      </c>
    </row>
    <row r="484" spans="1:3" x14ac:dyDescent="0.3">
      <c r="A484" s="1">
        <v>481</v>
      </c>
      <c r="B484" s="2">
        <f t="shared" si="20"/>
        <v>149521995.06754842</v>
      </c>
      <c r="C484" s="1" t="str">
        <f t="shared" si="19"/>
        <v>1</v>
      </c>
    </row>
    <row r="485" spans="1:3" x14ac:dyDescent="0.3">
      <c r="A485" s="1">
        <v>482</v>
      </c>
      <c r="B485" s="2">
        <f t="shared" si="20"/>
        <v>154007654.91957489</v>
      </c>
      <c r="C485" s="1" t="str">
        <f t="shared" si="19"/>
        <v>1</v>
      </c>
    </row>
    <row r="486" spans="1:3" x14ac:dyDescent="0.3">
      <c r="A486" s="1">
        <v>483</v>
      </c>
      <c r="B486" s="2">
        <f t="shared" si="20"/>
        <v>158627884.56716213</v>
      </c>
      <c r="C486" s="1" t="str">
        <f t="shared" si="19"/>
        <v>1</v>
      </c>
    </row>
    <row r="487" spans="1:3" x14ac:dyDescent="0.3">
      <c r="A487" s="1">
        <v>484</v>
      </c>
      <c r="B487" s="2">
        <f t="shared" si="20"/>
        <v>163386721.104177</v>
      </c>
      <c r="C487" s="1" t="str">
        <f t="shared" si="19"/>
        <v>1</v>
      </c>
    </row>
    <row r="488" spans="1:3" x14ac:dyDescent="0.3">
      <c r="A488" s="1">
        <v>485</v>
      </c>
      <c r="B488" s="2">
        <f t="shared" si="20"/>
        <v>168288322.7373023</v>
      </c>
      <c r="C488" s="1" t="str">
        <f t="shared" si="19"/>
        <v>1</v>
      </c>
    </row>
    <row r="489" spans="1:3" x14ac:dyDescent="0.3">
      <c r="A489" s="1">
        <v>486</v>
      </c>
      <c r="B489" s="2">
        <f t="shared" si="20"/>
        <v>173336972.41942137</v>
      </c>
      <c r="C489" s="1" t="str">
        <f t="shared" si="19"/>
        <v>1</v>
      </c>
    </row>
    <row r="490" spans="1:3" x14ac:dyDescent="0.3">
      <c r="A490" s="1">
        <v>487</v>
      </c>
      <c r="B490" s="2">
        <f t="shared" si="20"/>
        <v>178537081.59200403</v>
      </c>
      <c r="C490" s="1" t="str">
        <f t="shared" si="19"/>
        <v>1</v>
      </c>
    </row>
    <row r="491" spans="1:3" x14ac:dyDescent="0.3">
      <c r="A491" s="1">
        <v>488</v>
      </c>
      <c r="B491" s="2">
        <f t="shared" si="20"/>
        <v>183893194.03976417</v>
      </c>
      <c r="C491" s="1" t="str">
        <f t="shared" si="19"/>
        <v>1</v>
      </c>
    </row>
    <row r="492" spans="1:3" x14ac:dyDescent="0.3">
      <c r="A492" s="1">
        <v>489</v>
      </c>
      <c r="B492" s="2">
        <f t="shared" si="20"/>
        <v>189409989.86095709</v>
      </c>
      <c r="C492" s="1" t="str">
        <f t="shared" si="19"/>
        <v>1</v>
      </c>
    </row>
    <row r="493" spans="1:3" x14ac:dyDescent="0.3">
      <c r="A493" s="1">
        <v>490</v>
      </c>
      <c r="B493" s="2">
        <f t="shared" si="20"/>
        <v>195092289.55678579</v>
      </c>
      <c r="C493" s="1" t="str">
        <f t="shared" si="19"/>
        <v>1</v>
      </c>
    </row>
    <row r="494" spans="1:3" x14ac:dyDescent="0.3">
      <c r="A494" s="1">
        <v>491</v>
      </c>
      <c r="B494" s="2">
        <f t="shared" si="20"/>
        <v>200945058.24348938</v>
      </c>
      <c r="C494" s="1" t="str">
        <f t="shared" si="19"/>
        <v>2</v>
      </c>
    </row>
    <row r="495" spans="1:3" x14ac:dyDescent="0.3">
      <c r="A495" s="1">
        <v>492</v>
      </c>
      <c r="B495" s="2">
        <f t="shared" si="20"/>
        <v>206973409.99079406</v>
      </c>
      <c r="C495" s="1" t="str">
        <f t="shared" si="19"/>
        <v>2</v>
      </c>
    </row>
    <row r="496" spans="1:3" x14ac:dyDescent="0.3">
      <c r="A496" s="1">
        <v>493</v>
      </c>
      <c r="B496" s="2">
        <f t="shared" si="20"/>
        <v>213182612.2905179</v>
      </c>
      <c r="C496" s="1" t="str">
        <f t="shared" si="19"/>
        <v>2</v>
      </c>
    </row>
    <row r="497" spans="1:3" x14ac:dyDescent="0.3">
      <c r="A497" s="1">
        <v>494</v>
      </c>
      <c r="B497" s="2">
        <f t="shared" si="20"/>
        <v>219578090.65923345</v>
      </c>
      <c r="C497" s="1" t="str">
        <f t="shared" si="19"/>
        <v>2</v>
      </c>
    </row>
    <row r="498" spans="1:3" x14ac:dyDescent="0.3">
      <c r="A498" s="1">
        <v>495</v>
      </c>
      <c r="B498" s="2">
        <f t="shared" si="20"/>
        <v>226165433.37901047</v>
      </c>
      <c r="C498" s="1" t="str">
        <f t="shared" si="19"/>
        <v>2</v>
      </c>
    </row>
    <row r="499" spans="1:3" x14ac:dyDescent="0.3">
      <c r="A499" s="1">
        <v>496</v>
      </c>
      <c r="B499" s="2">
        <f t="shared" si="20"/>
        <v>232950396.38038078</v>
      </c>
      <c r="C499" s="1" t="str">
        <f t="shared" si="19"/>
        <v>2</v>
      </c>
    </row>
    <row r="500" spans="1:3" x14ac:dyDescent="0.3">
      <c r="A500" s="1">
        <v>497</v>
      </c>
      <c r="B500" s="2">
        <f t="shared" si="20"/>
        <v>239938908.2717922</v>
      </c>
      <c r="C500" s="1" t="str">
        <f t="shared" si="19"/>
        <v>2</v>
      </c>
    </row>
    <row r="501" spans="1:3" x14ac:dyDescent="0.3">
      <c r="A501" s="1">
        <v>498</v>
      </c>
      <c r="B501" s="2">
        <f t="shared" si="20"/>
        <v>247137075.51994598</v>
      </c>
      <c r="C501" s="1" t="str">
        <f t="shared" si="19"/>
        <v>2</v>
      </c>
    </row>
    <row r="502" spans="1:3" x14ac:dyDescent="0.3">
      <c r="A502" s="1">
        <v>499</v>
      </c>
      <c r="B502" s="2">
        <f t="shared" si="20"/>
        <v>254551187.78554437</v>
      </c>
      <c r="C502" s="1" t="str">
        <f t="shared" si="19"/>
        <v>2</v>
      </c>
    </row>
    <row r="503" spans="1:3" x14ac:dyDescent="0.3">
      <c r="A503" s="1">
        <v>500</v>
      </c>
      <c r="B503" s="2">
        <f t="shared" si="20"/>
        <v>262187723.41911072</v>
      </c>
      <c r="C503" s="1" t="str">
        <f t="shared" si="19"/>
        <v>2</v>
      </c>
    </row>
    <row r="504" spans="1:3" x14ac:dyDescent="0.3">
      <c r="A504" s="1">
        <v>501</v>
      </c>
      <c r="B504" s="2">
        <f t="shared" si="20"/>
        <v>270053355.12168401</v>
      </c>
      <c r="C504" s="1" t="str">
        <f t="shared" si="19"/>
        <v>2</v>
      </c>
    </row>
    <row r="505" spans="1:3" x14ac:dyDescent="0.3">
      <c r="A505" s="1">
        <v>502</v>
      </c>
      <c r="B505" s="2">
        <f t="shared" si="20"/>
        <v>278154955.77533454</v>
      </c>
      <c r="C505" s="1" t="str">
        <f t="shared" si="19"/>
        <v>2</v>
      </c>
    </row>
    <row r="506" spans="1:3" x14ac:dyDescent="0.3">
      <c r="A506" s="1">
        <v>503</v>
      </c>
      <c r="B506" s="2">
        <f t="shared" si="20"/>
        <v>286499604.44859457</v>
      </c>
      <c r="C506" s="1" t="str">
        <f t="shared" si="19"/>
        <v>2</v>
      </c>
    </row>
    <row r="507" spans="1:3" x14ac:dyDescent="0.3">
      <c r="A507" s="1">
        <v>504</v>
      </c>
      <c r="B507" s="2">
        <f t="shared" si="20"/>
        <v>295094592.58205241</v>
      </c>
      <c r="C507" s="1" t="str">
        <f t="shared" si="19"/>
        <v>2</v>
      </c>
    </row>
    <row r="508" spans="1:3" x14ac:dyDescent="0.3">
      <c r="A508" s="1">
        <v>505</v>
      </c>
      <c r="B508" s="2">
        <f t="shared" si="20"/>
        <v>303947430.359514</v>
      </c>
      <c r="C508" s="1" t="str">
        <f t="shared" si="19"/>
        <v>3</v>
      </c>
    </row>
    <row r="509" spans="1:3" x14ac:dyDescent="0.3">
      <c r="A509" s="1">
        <v>506</v>
      </c>
      <c r="B509" s="2">
        <f t="shared" si="20"/>
        <v>313065853.27029943</v>
      </c>
      <c r="C509" s="1" t="str">
        <f t="shared" si="19"/>
        <v>3</v>
      </c>
    </row>
    <row r="510" spans="1:3" x14ac:dyDescent="0.3">
      <c r="A510" s="1">
        <v>507</v>
      </c>
      <c r="B510" s="2">
        <f t="shared" si="20"/>
        <v>322457828.86840844</v>
      </c>
      <c r="C510" s="1" t="str">
        <f t="shared" si="19"/>
        <v>3</v>
      </c>
    </row>
    <row r="511" spans="1:3" x14ac:dyDescent="0.3">
      <c r="A511" s="1">
        <v>508</v>
      </c>
      <c r="B511" s="2">
        <f t="shared" si="20"/>
        <v>332131563.73446071</v>
      </c>
      <c r="C511" s="1" t="str">
        <f t="shared" si="19"/>
        <v>3</v>
      </c>
    </row>
    <row r="512" spans="1:3" x14ac:dyDescent="0.3">
      <c r="A512" s="1">
        <v>509</v>
      </c>
      <c r="B512" s="2">
        <f t="shared" si="20"/>
        <v>342095510.64649457</v>
      </c>
      <c r="C512" s="1" t="str">
        <f t="shared" si="19"/>
        <v>3</v>
      </c>
    </row>
    <row r="513" spans="1:3" x14ac:dyDescent="0.3">
      <c r="A513" s="1">
        <v>510</v>
      </c>
      <c r="B513" s="2">
        <f t="shared" si="20"/>
        <v>352358375.96588939</v>
      </c>
      <c r="C513" s="1" t="str">
        <f t="shared" si="19"/>
        <v>3</v>
      </c>
    </row>
    <row r="514" spans="1:3" x14ac:dyDescent="0.3">
      <c r="A514" s="1">
        <v>511</v>
      </c>
      <c r="B514" s="2">
        <f t="shared" si="20"/>
        <v>362929127.24486607</v>
      </c>
      <c r="C514" s="1" t="str">
        <f t="shared" si="19"/>
        <v>3</v>
      </c>
    </row>
    <row r="515" spans="1:3" x14ac:dyDescent="0.3">
      <c r="A515" s="1">
        <v>512</v>
      </c>
      <c r="B515" s="2">
        <f t="shared" si="20"/>
        <v>373817001.06221205</v>
      </c>
      <c r="C515" s="1" t="str">
        <f t="shared" si="19"/>
        <v>3</v>
      </c>
    </row>
    <row r="516" spans="1:3" x14ac:dyDescent="0.3">
      <c r="A516" s="1">
        <v>513</v>
      </c>
      <c r="B516" s="2">
        <f t="shared" si="20"/>
        <v>385031511.09407842</v>
      </c>
      <c r="C516" s="1" t="str">
        <f t="shared" ref="C516:C579" si="21">LEFT(B516,1)</f>
        <v>3</v>
      </c>
    </row>
    <row r="517" spans="1:3" x14ac:dyDescent="0.3">
      <c r="A517" s="1">
        <v>514</v>
      </c>
      <c r="B517" s="2">
        <f t="shared" ref="B517:B580" si="22">B516*(1+0.03)</f>
        <v>396582456.4269008</v>
      </c>
      <c r="C517" s="1" t="str">
        <f t="shared" si="21"/>
        <v>3</v>
      </c>
    </row>
    <row r="518" spans="1:3" x14ac:dyDescent="0.3">
      <c r="A518" s="1">
        <v>515</v>
      </c>
      <c r="B518" s="2">
        <f t="shared" si="22"/>
        <v>408479930.11970782</v>
      </c>
      <c r="C518" s="1" t="str">
        <f t="shared" si="21"/>
        <v>4</v>
      </c>
    </row>
    <row r="519" spans="1:3" x14ac:dyDescent="0.3">
      <c r="A519" s="1">
        <v>516</v>
      </c>
      <c r="B519" s="2">
        <f t="shared" si="22"/>
        <v>420734328.0232991</v>
      </c>
      <c r="C519" s="1" t="str">
        <f t="shared" si="21"/>
        <v>4</v>
      </c>
    </row>
    <row r="520" spans="1:3" x14ac:dyDescent="0.3">
      <c r="A520" s="1">
        <v>517</v>
      </c>
      <c r="B520" s="2">
        <f t="shared" si="22"/>
        <v>433356357.86399806</v>
      </c>
      <c r="C520" s="1" t="str">
        <f t="shared" si="21"/>
        <v>4</v>
      </c>
    </row>
    <row r="521" spans="1:3" x14ac:dyDescent="0.3">
      <c r="A521" s="1">
        <v>518</v>
      </c>
      <c r="B521" s="2">
        <f t="shared" si="22"/>
        <v>446357048.59991801</v>
      </c>
      <c r="C521" s="1" t="str">
        <f t="shared" si="21"/>
        <v>4</v>
      </c>
    </row>
    <row r="522" spans="1:3" x14ac:dyDescent="0.3">
      <c r="A522" s="1">
        <v>519</v>
      </c>
      <c r="B522" s="2">
        <f t="shared" si="22"/>
        <v>459747760.05791557</v>
      </c>
      <c r="C522" s="1" t="str">
        <f t="shared" si="21"/>
        <v>4</v>
      </c>
    </row>
    <row r="523" spans="1:3" x14ac:dyDescent="0.3">
      <c r="A523" s="1">
        <v>520</v>
      </c>
      <c r="B523" s="2">
        <f t="shared" si="22"/>
        <v>473540192.85965306</v>
      </c>
      <c r="C523" s="1" t="str">
        <f t="shared" si="21"/>
        <v>4</v>
      </c>
    </row>
    <row r="524" spans="1:3" x14ac:dyDescent="0.3">
      <c r="A524" s="1">
        <v>521</v>
      </c>
      <c r="B524" s="2">
        <f t="shared" si="22"/>
        <v>487746398.64544266</v>
      </c>
      <c r="C524" s="1" t="str">
        <f t="shared" si="21"/>
        <v>4</v>
      </c>
    </row>
    <row r="525" spans="1:3" x14ac:dyDescent="0.3">
      <c r="A525" s="1">
        <v>522</v>
      </c>
      <c r="B525" s="2">
        <f t="shared" si="22"/>
        <v>502378790.60480595</v>
      </c>
      <c r="C525" s="1" t="str">
        <f t="shared" si="21"/>
        <v>5</v>
      </c>
    </row>
    <row r="526" spans="1:3" x14ac:dyDescent="0.3">
      <c r="A526" s="1">
        <v>523</v>
      </c>
      <c r="B526" s="2">
        <f t="shared" si="22"/>
        <v>517450154.32295012</v>
      </c>
      <c r="C526" s="1" t="str">
        <f t="shared" si="21"/>
        <v>5</v>
      </c>
    </row>
    <row r="527" spans="1:3" x14ac:dyDescent="0.3">
      <c r="A527" s="1">
        <v>524</v>
      </c>
      <c r="B527" s="2">
        <f t="shared" si="22"/>
        <v>532973658.95263863</v>
      </c>
      <c r="C527" s="1" t="str">
        <f t="shared" si="21"/>
        <v>5</v>
      </c>
    </row>
    <row r="528" spans="1:3" x14ac:dyDescent="0.3">
      <c r="A528" s="1">
        <v>525</v>
      </c>
      <c r="B528" s="2">
        <f t="shared" si="22"/>
        <v>548962868.72121775</v>
      </c>
      <c r="C528" s="1" t="str">
        <f t="shared" si="21"/>
        <v>5</v>
      </c>
    </row>
    <row r="529" spans="1:3" x14ac:dyDescent="0.3">
      <c r="A529" s="1">
        <v>526</v>
      </c>
      <c r="B529" s="2">
        <f t="shared" si="22"/>
        <v>565431754.78285432</v>
      </c>
      <c r="C529" s="1" t="str">
        <f t="shared" si="21"/>
        <v>5</v>
      </c>
    </row>
    <row r="530" spans="1:3" x14ac:dyDescent="0.3">
      <c r="A530" s="1">
        <v>527</v>
      </c>
      <c r="B530" s="2">
        <f t="shared" si="22"/>
        <v>582394707.42633998</v>
      </c>
      <c r="C530" s="1" t="str">
        <f t="shared" si="21"/>
        <v>5</v>
      </c>
    </row>
    <row r="531" spans="1:3" x14ac:dyDescent="0.3">
      <c r="A531" s="1">
        <v>528</v>
      </c>
      <c r="B531" s="2">
        <f t="shared" si="22"/>
        <v>599866548.64913023</v>
      </c>
      <c r="C531" s="1" t="str">
        <f t="shared" si="21"/>
        <v>5</v>
      </c>
    </row>
    <row r="532" spans="1:3" x14ac:dyDescent="0.3">
      <c r="A532" s="1">
        <v>529</v>
      </c>
      <c r="B532" s="2">
        <f t="shared" si="22"/>
        <v>617862545.10860419</v>
      </c>
      <c r="C532" s="1" t="str">
        <f t="shared" si="21"/>
        <v>6</v>
      </c>
    </row>
    <row r="533" spans="1:3" x14ac:dyDescent="0.3">
      <c r="A533" s="1">
        <v>530</v>
      </c>
      <c r="B533" s="2">
        <f t="shared" si="22"/>
        <v>636398421.46186233</v>
      </c>
      <c r="C533" s="1" t="str">
        <f t="shared" si="21"/>
        <v>6</v>
      </c>
    </row>
    <row r="534" spans="1:3" x14ac:dyDescent="0.3">
      <c r="A534" s="1">
        <v>531</v>
      </c>
      <c r="B534" s="2">
        <f t="shared" si="22"/>
        <v>655490374.10571826</v>
      </c>
      <c r="C534" s="1" t="str">
        <f t="shared" si="21"/>
        <v>6</v>
      </c>
    </row>
    <row r="535" spans="1:3" x14ac:dyDescent="0.3">
      <c r="A535" s="1">
        <v>532</v>
      </c>
      <c r="B535" s="2">
        <f t="shared" si="22"/>
        <v>675155085.32888985</v>
      </c>
      <c r="C535" s="1" t="str">
        <f t="shared" si="21"/>
        <v>6</v>
      </c>
    </row>
    <row r="536" spans="1:3" x14ac:dyDescent="0.3">
      <c r="A536" s="1">
        <v>533</v>
      </c>
      <c r="B536" s="2">
        <f t="shared" si="22"/>
        <v>695409737.88875651</v>
      </c>
      <c r="C536" s="1" t="str">
        <f t="shared" si="21"/>
        <v>6</v>
      </c>
    </row>
    <row r="537" spans="1:3" x14ac:dyDescent="0.3">
      <c r="A537" s="1">
        <v>534</v>
      </c>
      <c r="B537" s="2">
        <f t="shared" si="22"/>
        <v>716272030.02541924</v>
      </c>
      <c r="C537" s="1" t="str">
        <f t="shared" si="21"/>
        <v>7</v>
      </c>
    </row>
    <row r="538" spans="1:3" x14ac:dyDescent="0.3">
      <c r="A538" s="1">
        <v>535</v>
      </c>
      <c r="B538" s="2">
        <f t="shared" si="22"/>
        <v>737760190.92618179</v>
      </c>
      <c r="C538" s="1" t="str">
        <f t="shared" si="21"/>
        <v>7</v>
      </c>
    </row>
    <row r="539" spans="1:3" x14ac:dyDescent="0.3">
      <c r="A539" s="1">
        <v>536</v>
      </c>
      <c r="B539" s="2">
        <f t="shared" si="22"/>
        <v>759892996.65396726</v>
      </c>
      <c r="C539" s="1" t="str">
        <f t="shared" si="21"/>
        <v>7</v>
      </c>
    </row>
    <row r="540" spans="1:3" x14ac:dyDescent="0.3">
      <c r="A540" s="1">
        <v>537</v>
      </c>
      <c r="B540" s="2">
        <f t="shared" si="22"/>
        <v>782689786.55358624</v>
      </c>
      <c r="C540" s="1" t="str">
        <f t="shared" si="21"/>
        <v>7</v>
      </c>
    </row>
    <row r="541" spans="1:3" x14ac:dyDescent="0.3">
      <c r="A541" s="1">
        <v>538</v>
      </c>
      <c r="B541" s="2">
        <f t="shared" si="22"/>
        <v>806170480.15019381</v>
      </c>
      <c r="C541" s="1" t="str">
        <f t="shared" si="21"/>
        <v>8</v>
      </c>
    </row>
    <row r="542" spans="1:3" x14ac:dyDescent="0.3">
      <c r="A542" s="1">
        <v>539</v>
      </c>
      <c r="B542" s="2">
        <f t="shared" si="22"/>
        <v>830355594.55469966</v>
      </c>
      <c r="C542" s="1" t="str">
        <f t="shared" si="21"/>
        <v>8</v>
      </c>
    </row>
    <row r="543" spans="1:3" x14ac:dyDescent="0.3">
      <c r="A543" s="1">
        <v>540</v>
      </c>
      <c r="B543" s="2">
        <f t="shared" si="22"/>
        <v>855266262.39134061</v>
      </c>
      <c r="C543" s="1" t="str">
        <f t="shared" si="21"/>
        <v>8</v>
      </c>
    </row>
    <row r="544" spans="1:3" x14ac:dyDescent="0.3">
      <c r="A544" s="1">
        <v>541</v>
      </c>
      <c r="B544" s="2">
        <f t="shared" si="22"/>
        <v>880924250.26308084</v>
      </c>
      <c r="C544" s="1" t="str">
        <f t="shared" si="21"/>
        <v>8</v>
      </c>
    </row>
    <row r="545" spans="1:3" x14ac:dyDescent="0.3">
      <c r="A545" s="1">
        <v>542</v>
      </c>
      <c r="B545" s="2">
        <f t="shared" si="22"/>
        <v>907351977.77097332</v>
      </c>
      <c r="C545" s="1" t="str">
        <f t="shared" si="21"/>
        <v>9</v>
      </c>
    </row>
    <row r="546" spans="1:3" x14ac:dyDescent="0.3">
      <c r="A546" s="1">
        <v>543</v>
      </c>
      <c r="B546" s="2">
        <f t="shared" si="22"/>
        <v>934572537.10410249</v>
      </c>
      <c r="C546" s="1" t="str">
        <f t="shared" si="21"/>
        <v>9</v>
      </c>
    </row>
    <row r="547" spans="1:3" x14ac:dyDescent="0.3">
      <c r="A547" s="1">
        <v>544</v>
      </c>
      <c r="B547" s="2">
        <f t="shared" si="22"/>
        <v>962609713.21722555</v>
      </c>
      <c r="C547" s="1" t="str">
        <f t="shared" si="21"/>
        <v>9</v>
      </c>
    </row>
    <row r="548" spans="1:3" x14ac:dyDescent="0.3">
      <c r="A548" s="1">
        <v>545</v>
      </c>
      <c r="B548" s="2">
        <f t="shared" si="22"/>
        <v>991488004.61374235</v>
      </c>
      <c r="C548" s="1" t="str">
        <f t="shared" si="21"/>
        <v>9</v>
      </c>
    </row>
    <row r="549" spans="1:3" x14ac:dyDescent="0.3">
      <c r="A549" s="1">
        <v>546</v>
      </c>
      <c r="B549" s="2">
        <f t="shared" si="22"/>
        <v>1021232644.7521547</v>
      </c>
      <c r="C549" s="1" t="str">
        <f t="shared" si="21"/>
        <v>1</v>
      </c>
    </row>
    <row r="550" spans="1:3" x14ac:dyDescent="0.3">
      <c r="A550" s="1">
        <v>547</v>
      </c>
      <c r="B550" s="2">
        <f t="shared" si="22"/>
        <v>1051869624.0947194</v>
      </c>
      <c r="C550" s="1" t="str">
        <f t="shared" si="21"/>
        <v>1</v>
      </c>
    </row>
    <row r="551" spans="1:3" x14ac:dyDescent="0.3">
      <c r="A551" s="1">
        <v>548</v>
      </c>
      <c r="B551" s="2">
        <f t="shared" si="22"/>
        <v>1083425712.8175609</v>
      </c>
      <c r="C551" s="1" t="str">
        <f t="shared" si="21"/>
        <v>1</v>
      </c>
    </row>
    <row r="552" spans="1:3" x14ac:dyDescent="0.3">
      <c r="A552" s="1">
        <v>549</v>
      </c>
      <c r="B552" s="2">
        <f t="shared" si="22"/>
        <v>1115928484.2020879</v>
      </c>
      <c r="C552" s="1" t="str">
        <f t="shared" si="21"/>
        <v>1</v>
      </c>
    </row>
    <row r="553" spans="1:3" x14ac:dyDescent="0.3">
      <c r="A553" s="1">
        <v>550</v>
      </c>
      <c r="B553" s="2">
        <f t="shared" si="22"/>
        <v>1149406338.7281506</v>
      </c>
      <c r="C553" s="1" t="str">
        <f t="shared" si="21"/>
        <v>1</v>
      </c>
    </row>
    <row r="554" spans="1:3" x14ac:dyDescent="0.3">
      <c r="A554" s="1">
        <v>551</v>
      </c>
      <c r="B554" s="2">
        <f t="shared" si="22"/>
        <v>1183888528.8899951</v>
      </c>
      <c r="C554" s="1" t="str">
        <f t="shared" si="21"/>
        <v>1</v>
      </c>
    </row>
    <row r="555" spans="1:3" x14ac:dyDescent="0.3">
      <c r="A555" s="1">
        <v>552</v>
      </c>
      <c r="B555" s="2">
        <f t="shared" si="22"/>
        <v>1219405184.756695</v>
      </c>
      <c r="C555" s="1" t="str">
        <f t="shared" si="21"/>
        <v>1</v>
      </c>
    </row>
    <row r="556" spans="1:3" x14ac:dyDescent="0.3">
      <c r="A556" s="1">
        <v>553</v>
      </c>
      <c r="B556" s="2">
        <f t="shared" si="22"/>
        <v>1255987340.2993958</v>
      </c>
      <c r="C556" s="1" t="str">
        <f t="shared" si="21"/>
        <v>1</v>
      </c>
    </row>
    <row r="557" spans="1:3" x14ac:dyDescent="0.3">
      <c r="A557" s="1">
        <v>554</v>
      </c>
      <c r="B557" s="2">
        <f t="shared" si="22"/>
        <v>1293666960.5083778</v>
      </c>
      <c r="C557" s="1" t="str">
        <f t="shared" si="21"/>
        <v>1</v>
      </c>
    </row>
    <row r="558" spans="1:3" x14ac:dyDescent="0.3">
      <c r="A558" s="1">
        <v>555</v>
      </c>
      <c r="B558" s="2">
        <f t="shared" si="22"/>
        <v>1332476969.3236291</v>
      </c>
      <c r="C558" s="1" t="str">
        <f t="shared" si="21"/>
        <v>1</v>
      </c>
    </row>
    <row r="559" spans="1:3" x14ac:dyDescent="0.3">
      <c r="A559" s="1">
        <v>556</v>
      </c>
      <c r="B559" s="2">
        <f t="shared" si="22"/>
        <v>1372451278.403338</v>
      </c>
      <c r="C559" s="1" t="str">
        <f t="shared" si="21"/>
        <v>1</v>
      </c>
    </row>
    <row r="560" spans="1:3" x14ac:dyDescent="0.3">
      <c r="A560" s="1">
        <v>557</v>
      </c>
      <c r="B560" s="2">
        <f t="shared" si="22"/>
        <v>1413624816.7554381</v>
      </c>
      <c r="C560" s="1" t="str">
        <f t="shared" si="21"/>
        <v>1</v>
      </c>
    </row>
    <row r="561" spans="1:3" x14ac:dyDescent="0.3">
      <c r="A561" s="1">
        <v>558</v>
      </c>
      <c r="B561" s="2">
        <f t="shared" si="22"/>
        <v>1456033561.2581012</v>
      </c>
      <c r="C561" s="1" t="str">
        <f t="shared" si="21"/>
        <v>1</v>
      </c>
    </row>
    <row r="562" spans="1:3" x14ac:dyDescent="0.3">
      <c r="A562" s="1">
        <v>559</v>
      </c>
      <c r="B562" s="2">
        <f t="shared" si="22"/>
        <v>1499714568.0958443</v>
      </c>
      <c r="C562" s="1" t="str">
        <f t="shared" si="21"/>
        <v>1</v>
      </c>
    </row>
    <row r="563" spans="1:3" x14ac:dyDescent="0.3">
      <c r="A563" s="1">
        <v>560</v>
      </c>
      <c r="B563" s="2">
        <f t="shared" si="22"/>
        <v>1544706005.1387196</v>
      </c>
      <c r="C563" s="1" t="str">
        <f t="shared" si="21"/>
        <v>1</v>
      </c>
    </row>
    <row r="564" spans="1:3" x14ac:dyDescent="0.3">
      <c r="A564" s="1">
        <v>561</v>
      </c>
      <c r="B564" s="2">
        <f t="shared" si="22"/>
        <v>1591047185.2928813</v>
      </c>
      <c r="C564" s="1" t="str">
        <f t="shared" si="21"/>
        <v>1</v>
      </c>
    </row>
    <row r="565" spans="1:3" x14ac:dyDescent="0.3">
      <c r="A565" s="1">
        <v>562</v>
      </c>
      <c r="B565" s="2">
        <f t="shared" si="22"/>
        <v>1638778600.8516676</v>
      </c>
      <c r="C565" s="1" t="str">
        <f t="shared" si="21"/>
        <v>1</v>
      </c>
    </row>
    <row r="566" spans="1:3" x14ac:dyDescent="0.3">
      <c r="A566" s="1">
        <v>563</v>
      </c>
      <c r="B566" s="2">
        <f t="shared" si="22"/>
        <v>1687941958.8772178</v>
      </c>
      <c r="C566" s="1" t="str">
        <f t="shared" si="21"/>
        <v>1</v>
      </c>
    </row>
    <row r="567" spans="1:3" x14ac:dyDescent="0.3">
      <c r="A567" s="1">
        <v>564</v>
      </c>
      <c r="B567" s="2">
        <f t="shared" si="22"/>
        <v>1738580217.6435344</v>
      </c>
      <c r="C567" s="1" t="str">
        <f t="shared" si="21"/>
        <v>1</v>
      </c>
    </row>
    <row r="568" spans="1:3" x14ac:dyDescent="0.3">
      <c r="A568" s="1">
        <v>565</v>
      </c>
      <c r="B568" s="2">
        <f t="shared" si="22"/>
        <v>1790737624.1728406</v>
      </c>
      <c r="C568" s="1" t="str">
        <f t="shared" si="21"/>
        <v>1</v>
      </c>
    </row>
    <row r="569" spans="1:3" x14ac:dyDescent="0.3">
      <c r="A569" s="1">
        <v>566</v>
      </c>
      <c r="B569" s="2">
        <f t="shared" si="22"/>
        <v>1844459752.8980258</v>
      </c>
      <c r="C569" s="1" t="str">
        <f t="shared" si="21"/>
        <v>1</v>
      </c>
    </row>
    <row r="570" spans="1:3" x14ac:dyDescent="0.3">
      <c r="A570" s="1">
        <v>567</v>
      </c>
      <c r="B570" s="2">
        <f t="shared" si="22"/>
        <v>1899793545.4849665</v>
      </c>
      <c r="C570" s="1" t="str">
        <f t="shared" si="21"/>
        <v>1</v>
      </c>
    </row>
    <row r="571" spans="1:3" x14ac:dyDescent="0.3">
      <c r="A571" s="1">
        <v>568</v>
      </c>
      <c r="B571" s="2">
        <f t="shared" si="22"/>
        <v>1956787351.8495157</v>
      </c>
      <c r="C571" s="1" t="str">
        <f t="shared" si="21"/>
        <v>1</v>
      </c>
    </row>
    <row r="572" spans="1:3" x14ac:dyDescent="0.3">
      <c r="A572" s="1">
        <v>569</v>
      </c>
      <c r="B572" s="2">
        <f t="shared" si="22"/>
        <v>2015490972.4050012</v>
      </c>
      <c r="C572" s="1" t="str">
        <f t="shared" si="21"/>
        <v>2</v>
      </c>
    </row>
    <row r="573" spans="1:3" x14ac:dyDescent="0.3">
      <c r="A573" s="1">
        <v>570</v>
      </c>
      <c r="B573" s="2">
        <f t="shared" si="22"/>
        <v>2075955701.5771513</v>
      </c>
      <c r="C573" s="1" t="str">
        <f t="shared" si="21"/>
        <v>2</v>
      </c>
    </row>
    <row r="574" spans="1:3" x14ac:dyDescent="0.3">
      <c r="A574" s="1">
        <v>571</v>
      </c>
      <c r="B574" s="2">
        <f t="shared" si="22"/>
        <v>2138234372.6244659</v>
      </c>
      <c r="C574" s="1" t="str">
        <f t="shared" si="21"/>
        <v>2</v>
      </c>
    </row>
    <row r="575" spans="1:3" x14ac:dyDescent="0.3">
      <c r="A575" s="1">
        <v>572</v>
      </c>
      <c r="B575" s="2">
        <f t="shared" si="22"/>
        <v>2202381403.8031998</v>
      </c>
      <c r="C575" s="1" t="str">
        <f t="shared" si="21"/>
        <v>2</v>
      </c>
    </row>
    <row r="576" spans="1:3" x14ac:dyDescent="0.3">
      <c r="A576" s="1">
        <v>573</v>
      </c>
      <c r="B576" s="2">
        <f t="shared" si="22"/>
        <v>2268452845.9172959</v>
      </c>
      <c r="C576" s="1" t="str">
        <f t="shared" si="21"/>
        <v>2</v>
      </c>
    </row>
    <row r="577" spans="1:3" x14ac:dyDescent="0.3">
      <c r="A577" s="1">
        <v>574</v>
      </c>
      <c r="B577" s="2">
        <f t="shared" si="22"/>
        <v>2336506431.2948151</v>
      </c>
      <c r="C577" s="1" t="str">
        <f t="shared" si="21"/>
        <v>2</v>
      </c>
    </row>
    <row r="578" spans="1:3" x14ac:dyDescent="0.3">
      <c r="A578" s="1">
        <v>575</v>
      </c>
      <c r="B578" s="2">
        <f t="shared" si="22"/>
        <v>2406601624.2336597</v>
      </c>
      <c r="C578" s="1" t="str">
        <f t="shared" si="21"/>
        <v>2</v>
      </c>
    </row>
    <row r="579" spans="1:3" x14ac:dyDescent="0.3">
      <c r="A579" s="1">
        <v>576</v>
      </c>
      <c r="B579" s="2">
        <f t="shared" si="22"/>
        <v>2478799672.9606695</v>
      </c>
      <c r="C579" s="1" t="str">
        <f t="shared" si="21"/>
        <v>2</v>
      </c>
    </row>
    <row r="580" spans="1:3" x14ac:dyDescent="0.3">
      <c r="A580" s="1">
        <v>577</v>
      </c>
      <c r="B580" s="2">
        <f t="shared" si="22"/>
        <v>2553163663.1494899</v>
      </c>
      <c r="C580" s="1" t="str">
        <f t="shared" ref="C580:C643" si="23">LEFT(B580,1)</f>
        <v>2</v>
      </c>
    </row>
    <row r="581" spans="1:3" x14ac:dyDescent="0.3">
      <c r="A581" s="1">
        <v>578</v>
      </c>
      <c r="B581" s="2">
        <f t="shared" ref="B581:B644" si="24">B580*(1+0.03)</f>
        <v>2629758573.0439749</v>
      </c>
      <c r="C581" s="1" t="str">
        <f t="shared" si="23"/>
        <v>2</v>
      </c>
    </row>
    <row r="582" spans="1:3" x14ac:dyDescent="0.3">
      <c r="A582" s="1">
        <v>579</v>
      </c>
      <c r="B582" s="2">
        <f t="shared" si="24"/>
        <v>2708651330.2352943</v>
      </c>
      <c r="C582" s="1" t="str">
        <f t="shared" si="23"/>
        <v>2</v>
      </c>
    </row>
    <row r="583" spans="1:3" x14ac:dyDescent="0.3">
      <c r="A583" s="1">
        <v>580</v>
      </c>
      <c r="B583" s="2">
        <f t="shared" si="24"/>
        <v>2789910870.1423531</v>
      </c>
      <c r="C583" s="1" t="str">
        <f t="shared" si="23"/>
        <v>2</v>
      </c>
    </row>
    <row r="584" spans="1:3" x14ac:dyDescent="0.3">
      <c r="A584" s="1">
        <v>581</v>
      </c>
      <c r="B584" s="2">
        <f t="shared" si="24"/>
        <v>2873608196.2466235</v>
      </c>
      <c r="C584" s="1" t="str">
        <f t="shared" si="23"/>
        <v>2</v>
      </c>
    </row>
    <row r="585" spans="1:3" x14ac:dyDescent="0.3">
      <c r="A585" s="1">
        <v>582</v>
      </c>
      <c r="B585" s="2">
        <f t="shared" si="24"/>
        <v>2959816442.1340222</v>
      </c>
      <c r="C585" s="1" t="str">
        <f t="shared" si="23"/>
        <v>2</v>
      </c>
    </row>
    <row r="586" spans="1:3" x14ac:dyDescent="0.3">
      <c r="A586" s="1">
        <v>583</v>
      </c>
      <c r="B586" s="2">
        <f t="shared" si="24"/>
        <v>3048610935.3980432</v>
      </c>
      <c r="C586" s="1" t="str">
        <f t="shared" si="23"/>
        <v>3</v>
      </c>
    </row>
    <row r="587" spans="1:3" x14ac:dyDescent="0.3">
      <c r="A587" s="1">
        <v>584</v>
      </c>
      <c r="B587" s="2">
        <f t="shared" si="24"/>
        <v>3140069263.4599843</v>
      </c>
      <c r="C587" s="1" t="str">
        <f t="shared" si="23"/>
        <v>3</v>
      </c>
    </row>
    <row r="588" spans="1:3" x14ac:dyDescent="0.3">
      <c r="A588" s="1">
        <v>585</v>
      </c>
      <c r="B588" s="2">
        <f t="shared" si="24"/>
        <v>3234271341.3637838</v>
      </c>
      <c r="C588" s="1" t="str">
        <f t="shared" si="23"/>
        <v>3</v>
      </c>
    </row>
    <row r="589" spans="1:3" x14ac:dyDescent="0.3">
      <c r="A589" s="1">
        <v>586</v>
      </c>
      <c r="B589" s="2">
        <f t="shared" si="24"/>
        <v>3331299481.6046972</v>
      </c>
      <c r="C589" s="1" t="str">
        <f t="shared" si="23"/>
        <v>3</v>
      </c>
    </row>
    <row r="590" spans="1:3" x14ac:dyDescent="0.3">
      <c r="A590" s="1">
        <v>587</v>
      </c>
      <c r="B590" s="2">
        <f t="shared" si="24"/>
        <v>3431238466.0528383</v>
      </c>
      <c r="C590" s="1" t="str">
        <f t="shared" si="23"/>
        <v>3</v>
      </c>
    </row>
    <row r="591" spans="1:3" x14ac:dyDescent="0.3">
      <c r="A591" s="1">
        <v>588</v>
      </c>
      <c r="B591" s="2">
        <f t="shared" si="24"/>
        <v>3534175620.0344234</v>
      </c>
      <c r="C591" s="1" t="str">
        <f t="shared" si="23"/>
        <v>3</v>
      </c>
    </row>
    <row r="592" spans="1:3" x14ac:dyDescent="0.3">
      <c r="A592" s="1">
        <v>589</v>
      </c>
      <c r="B592" s="2">
        <f t="shared" si="24"/>
        <v>3640200888.6354561</v>
      </c>
      <c r="C592" s="1" t="str">
        <f t="shared" si="23"/>
        <v>3</v>
      </c>
    </row>
    <row r="593" spans="1:3" x14ac:dyDescent="0.3">
      <c r="A593" s="1">
        <v>590</v>
      </c>
      <c r="B593" s="2">
        <f t="shared" si="24"/>
        <v>3749406915.2945199</v>
      </c>
      <c r="C593" s="1" t="str">
        <f t="shared" si="23"/>
        <v>3</v>
      </c>
    </row>
    <row r="594" spans="1:3" x14ac:dyDescent="0.3">
      <c r="A594" s="1">
        <v>591</v>
      </c>
      <c r="B594" s="2">
        <f t="shared" si="24"/>
        <v>3861889122.7533555</v>
      </c>
      <c r="C594" s="1" t="str">
        <f t="shared" si="23"/>
        <v>3</v>
      </c>
    </row>
    <row r="595" spans="1:3" x14ac:dyDescent="0.3">
      <c r="A595" s="1">
        <v>592</v>
      </c>
      <c r="B595" s="2">
        <f t="shared" si="24"/>
        <v>3977745796.4359565</v>
      </c>
      <c r="C595" s="1" t="str">
        <f t="shared" si="23"/>
        <v>3</v>
      </c>
    </row>
    <row r="596" spans="1:3" x14ac:dyDescent="0.3">
      <c r="A596" s="1">
        <v>593</v>
      </c>
      <c r="B596" s="2">
        <f t="shared" si="24"/>
        <v>4097078170.3290353</v>
      </c>
      <c r="C596" s="1" t="str">
        <f t="shared" si="23"/>
        <v>4</v>
      </c>
    </row>
    <row r="597" spans="1:3" x14ac:dyDescent="0.3">
      <c r="A597" s="1">
        <v>594</v>
      </c>
      <c r="B597" s="2">
        <f t="shared" si="24"/>
        <v>4219990515.4389067</v>
      </c>
      <c r="C597" s="1" t="str">
        <f t="shared" si="23"/>
        <v>4</v>
      </c>
    </row>
    <row r="598" spans="1:3" x14ac:dyDescent="0.3">
      <c r="A598" s="1">
        <v>595</v>
      </c>
      <c r="B598" s="2">
        <f t="shared" si="24"/>
        <v>4346590230.9020739</v>
      </c>
      <c r="C598" s="1" t="str">
        <f t="shared" si="23"/>
        <v>4</v>
      </c>
    </row>
    <row r="599" spans="1:3" x14ac:dyDescent="0.3">
      <c r="A599" s="1">
        <v>596</v>
      </c>
      <c r="B599" s="2">
        <f t="shared" si="24"/>
        <v>4476987937.8291359</v>
      </c>
      <c r="C599" s="1" t="str">
        <f t="shared" si="23"/>
        <v>4</v>
      </c>
    </row>
    <row r="600" spans="1:3" x14ac:dyDescent="0.3">
      <c r="A600" s="1">
        <v>597</v>
      </c>
      <c r="B600" s="2">
        <f t="shared" si="24"/>
        <v>4611297575.9640102</v>
      </c>
      <c r="C600" s="1" t="str">
        <f t="shared" si="23"/>
        <v>4</v>
      </c>
    </row>
    <row r="601" spans="1:3" x14ac:dyDescent="0.3">
      <c r="A601" s="1">
        <v>598</v>
      </c>
      <c r="B601" s="2">
        <f t="shared" si="24"/>
        <v>4749636503.2429304</v>
      </c>
      <c r="C601" s="1" t="str">
        <f t="shared" si="23"/>
        <v>4</v>
      </c>
    </row>
    <row r="602" spans="1:3" x14ac:dyDescent="0.3">
      <c r="A602" s="1">
        <v>599</v>
      </c>
      <c r="B602" s="2">
        <f t="shared" si="24"/>
        <v>4892125598.3402185</v>
      </c>
      <c r="C602" s="1" t="str">
        <f t="shared" si="23"/>
        <v>4</v>
      </c>
    </row>
    <row r="603" spans="1:3" x14ac:dyDescent="0.3">
      <c r="A603" s="1">
        <v>600</v>
      </c>
      <c r="B603" s="2">
        <f t="shared" si="24"/>
        <v>5038889366.2904253</v>
      </c>
      <c r="C603" s="1" t="str">
        <f t="shared" si="23"/>
        <v>5</v>
      </c>
    </row>
    <row r="604" spans="1:3" x14ac:dyDescent="0.3">
      <c r="A604" s="1">
        <v>601</v>
      </c>
      <c r="B604" s="2">
        <f t="shared" si="24"/>
        <v>5190056047.2791386</v>
      </c>
      <c r="C604" s="1" t="str">
        <f t="shared" si="23"/>
        <v>5</v>
      </c>
    </row>
    <row r="605" spans="1:3" x14ac:dyDescent="0.3">
      <c r="A605" s="1">
        <v>602</v>
      </c>
      <c r="B605" s="2">
        <f t="shared" si="24"/>
        <v>5345757728.6975126</v>
      </c>
      <c r="C605" s="1" t="str">
        <f t="shared" si="23"/>
        <v>5</v>
      </c>
    </row>
    <row r="606" spans="1:3" x14ac:dyDescent="0.3">
      <c r="A606" s="1">
        <v>603</v>
      </c>
      <c r="B606" s="2">
        <f t="shared" si="24"/>
        <v>5506130460.5584383</v>
      </c>
      <c r="C606" s="1" t="str">
        <f t="shared" si="23"/>
        <v>5</v>
      </c>
    </row>
    <row r="607" spans="1:3" x14ac:dyDescent="0.3">
      <c r="A607" s="1">
        <v>604</v>
      </c>
      <c r="B607" s="2">
        <f t="shared" si="24"/>
        <v>5671314374.3751917</v>
      </c>
      <c r="C607" s="1" t="str">
        <f t="shared" si="23"/>
        <v>5</v>
      </c>
    </row>
    <row r="608" spans="1:3" x14ac:dyDescent="0.3">
      <c r="A608" s="1">
        <v>605</v>
      </c>
      <c r="B608" s="2">
        <f t="shared" si="24"/>
        <v>5841453805.6064472</v>
      </c>
      <c r="C608" s="1" t="str">
        <f t="shared" si="23"/>
        <v>5</v>
      </c>
    </row>
    <row r="609" spans="1:3" x14ac:dyDescent="0.3">
      <c r="A609" s="1">
        <v>606</v>
      </c>
      <c r="B609" s="2">
        <f t="shared" si="24"/>
        <v>6016697419.774641</v>
      </c>
      <c r="C609" s="1" t="str">
        <f t="shared" si="23"/>
        <v>6</v>
      </c>
    </row>
    <row r="610" spans="1:3" x14ac:dyDescent="0.3">
      <c r="A610" s="1">
        <v>607</v>
      </c>
      <c r="B610" s="2">
        <f t="shared" si="24"/>
        <v>6197198342.3678808</v>
      </c>
      <c r="C610" s="1" t="str">
        <f t="shared" si="23"/>
        <v>6</v>
      </c>
    </row>
    <row r="611" spans="1:3" x14ac:dyDescent="0.3">
      <c r="A611" s="1">
        <v>608</v>
      </c>
      <c r="B611" s="2">
        <f t="shared" si="24"/>
        <v>6383114292.638917</v>
      </c>
      <c r="C611" s="1" t="str">
        <f t="shared" si="23"/>
        <v>6</v>
      </c>
    </row>
    <row r="612" spans="1:3" x14ac:dyDescent="0.3">
      <c r="A612" s="1">
        <v>609</v>
      </c>
      <c r="B612" s="2">
        <f t="shared" si="24"/>
        <v>6574607721.4180851</v>
      </c>
      <c r="C612" s="1" t="str">
        <f t="shared" si="23"/>
        <v>6</v>
      </c>
    </row>
    <row r="613" spans="1:3" x14ac:dyDescent="0.3">
      <c r="A613" s="1">
        <v>610</v>
      </c>
      <c r="B613" s="2">
        <f t="shared" si="24"/>
        <v>6771845953.0606279</v>
      </c>
      <c r="C613" s="1" t="str">
        <f t="shared" si="23"/>
        <v>6</v>
      </c>
    </row>
    <row r="614" spans="1:3" x14ac:dyDescent="0.3">
      <c r="A614" s="1">
        <v>611</v>
      </c>
      <c r="B614" s="2">
        <f t="shared" si="24"/>
        <v>6975001331.6524467</v>
      </c>
      <c r="C614" s="1" t="str">
        <f t="shared" si="23"/>
        <v>6</v>
      </c>
    </row>
    <row r="615" spans="1:3" x14ac:dyDescent="0.3">
      <c r="A615" s="1">
        <v>612</v>
      </c>
      <c r="B615" s="2">
        <f t="shared" si="24"/>
        <v>7184251371.6020203</v>
      </c>
      <c r="C615" s="1" t="str">
        <f t="shared" si="23"/>
        <v>7</v>
      </c>
    </row>
    <row r="616" spans="1:3" x14ac:dyDescent="0.3">
      <c r="A616" s="1">
        <v>613</v>
      </c>
      <c r="B616" s="2">
        <f t="shared" si="24"/>
        <v>7399778912.7500811</v>
      </c>
      <c r="C616" s="1" t="str">
        <f t="shared" si="23"/>
        <v>7</v>
      </c>
    </row>
    <row r="617" spans="1:3" x14ac:dyDescent="0.3">
      <c r="A617" s="1">
        <v>614</v>
      </c>
      <c r="B617" s="2">
        <f t="shared" si="24"/>
        <v>7621772280.1325836</v>
      </c>
      <c r="C617" s="1" t="str">
        <f t="shared" si="23"/>
        <v>7</v>
      </c>
    </row>
    <row r="618" spans="1:3" x14ac:dyDescent="0.3">
      <c r="A618" s="1">
        <v>615</v>
      </c>
      <c r="B618" s="2">
        <f t="shared" si="24"/>
        <v>7850425448.536561</v>
      </c>
      <c r="C618" s="1" t="str">
        <f t="shared" si="23"/>
        <v>7</v>
      </c>
    </row>
    <row r="619" spans="1:3" x14ac:dyDescent="0.3">
      <c r="A619" s="1">
        <v>616</v>
      </c>
      <c r="B619" s="2">
        <f t="shared" si="24"/>
        <v>8085938211.9926577</v>
      </c>
      <c r="C619" s="1" t="str">
        <f t="shared" si="23"/>
        <v>8</v>
      </c>
    </row>
    <row r="620" spans="1:3" x14ac:dyDescent="0.3">
      <c r="A620" s="1">
        <v>617</v>
      </c>
      <c r="B620" s="2">
        <f t="shared" si="24"/>
        <v>8328516358.352438</v>
      </c>
      <c r="C620" s="1" t="str">
        <f t="shared" si="23"/>
        <v>8</v>
      </c>
    </row>
    <row r="621" spans="1:3" x14ac:dyDescent="0.3">
      <c r="A621" s="1">
        <v>618</v>
      </c>
      <c r="B621" s="2">
        <f t="shared" si="24"/>
        <v>8578371849.1030111</v>
      </c>
      <c r="C621" s="1" t="str">
        <f t="shared" si="23"/>
        <v>8</v>
      </c>
    </row>
    <row r="622" spans="1:3" x14ac:dyDescent="0.3">
      <c r="A622" s="1">
        <v>619</v>
      </c>
      <c r="B622" s="2">
        <f t="shared" si="24"/>
        <v>8835723004.5761013</v>
      </c>
      <c r="C622" s="1" t="str">
        <f t="shared" si="23"/>
        <v>8</v>
      </c>
    </row>
    <row r="623" spans="1:3" x14ac:dyDescent="0.3">
      <c r="A623" s="1">
        <v>620</v>
      </c>
      <c r="B623" s="2">
        <f t="shared" si="24"/>
        <v>9100794694.7133846</v>
      </c>
      <c r="C623" s="1" t="str">
        <f t="shared" si="23"/>
        <v>9</v>
      </c>
    </row>
    <row r="624" spans="1:3" x14ac:dyDescent="0.3">
      <c r="A624" s="1">
        <v>621</v>
      </c>
      <c r="B624" s="2">
        <f t="shared" si="24"/>
        <v>9373818535.5547867</v>
      </c>
      <c r="C624" s="1" t="str">
        <f t="shared" si="23"/>
        <v>9</v>
      </c>
    </row>
    <row r="625" spans="1:3" x14ac:dyDescent="0.3">
      <c r="A625" s="1">
        <v>622</v>
      </c>
      <c r="B625" s="2">
        <f t="shared" si="24"/>
        <v>9655033091.6214314</v>
      </c>
      <c r="C625" s="1" t="str">
        <f t="shared" si="23"/>
        <v>9</v>
      </c>
    </row>
    <row r="626" spans="1:3" x14ac:dyDescent="0.3">
      <c r="A626" s="1">
        <v>623</v>
      </c>
      <c r="B626" s="2">
        <f t="shared" si="24"/>
        <v>9944684084.3700752</v>
      </c>
      <c r="C626" s="1" t="str">
        <f t="shared" si="23"/>
        <v>9</v>
      </c>
    </row>
    <row r="627" spans="1:3" x14ac:dyDescent="0.3">
      <c r="A627" s="1">
        <v>624</v>
      </c>
      <c r="B627" s="2">
        <f t="shared" si="24"/>
        <v>10243024606.901178</v>
      </c>
      <c r="C627" s="1" t="str">
        <f t="shared" si="23"/>
        <v>1</v>
      </c>
    </row>
    <row r="628" spans="1:3" x14ac:dyDescent="0.3">
      <c r="A628" s="1">
        <v>625</v>
      </c>
      <c r="B628" s="2">
        <f t="shared" si="24"/>
        <v>10550315345.108213</v>
      </c>
      <c r="C628" s="1" t="str">
        <f t="shared" si="23"/>
        <v>1</v>
      </c>
    </row>
    <row r="629" spans="1:3" x14ac:dyDescent="0.3">
      <c r="A629" s="1">
        <v>626</v>
      </c>
      <c r="B629" s="2">
        <f t="shared" si="24"/>
        <v>10866824805.46146</v>
      </c>
      <c r="C629" s="1" t="str">
        <f t="shared" si="23"/>
        <v>1</v>
      </c>
    </row>
    <row r="630" spans="1:3" x14ac:dyDescent="0.3">
      <c r="A630" s="1">
        <v>627</v>
      </c>
      <c r="B630" s="2">
        <f t="shared" si="24"/>
        <v>11192829549.625303</v>
      </c>
      <c r="C630" s="1" t="str">
        <f t="shared" si="23"/>
        <v>1</v>
      </c>
    </row>
    <row r="631" spans="1:3" x14ac:dyDescent="0.3">
      <c r="A631" s="1">
        <v>628</v>
      </c>
      <c r="B631" s="2">
        <f t="shared" si="24"/>
        <v>11528614436.114063</v>
      </c>
      <c r="C631" s="1" t="str">
        <f t="shared" si="23"/>
        <v>1</v>
      </c>
    </row>
    <row r="632" spans="1:3" x14ac:dyDescent="0.3">
      <c r="A632" s="1">
        <v>629</v>
      </c>
      <c r="B632" s="2">
        <f t="shared" si="24"/>
        <v>11874472869.197485</v>
      </c>
      <c r="C632" s="1" t="str">
        <f t="shared" si="23"/>
        <v>1</v>
      </c>
    </row>
    <row r="633" spans="1:3" x14ac:dyDescent="0.3">
      <c r="A633" s="1">
        <v>630</v>
      </c>
      <c r="B633" s="2">
        <f t="shared" si="24"/>
        <v>12230707055.273409</v>
      </c>
      <c r="C633" s="1" t="str">
        <f t="shared" si="23"/>
        <v>1</v>
      </c>
    </row>
    <row r="634" spans="1:3" x14ac:dyDescent="0.3">
      <c r="A634" s="1">
        <v>631</v>
      </c>
      <c r="B634" s="2">
        <f t="shared" si="24"/>
        <v>12597628266.931612</v>
      </c>
      <c r="C634" s="1" t="str">
        <f t="shared" si="23"/>
        <v>1</v>
      </c>
    </row>
    <row r="635" spans="1:3" x14ac:dyDescent="0.3">
      <c r="A635" s="1">
        <v>632</v>
      </c>
      <c r="B635" s="2">
        <f t="shared" si="24"/>
        <v>12975557114.93956</v>
      </c>
      <c r="C635" s="1" t="str">
        <f t="shared" si="23"/>
        <v>1</v>
      </c>
    </row>
    <row r="636" spans="1:3" x14ac:dyDescent="0.3">
      <c r="A636" s="1">
        <v>633</v>
      </c>
      <c r="B636" s="2">
        <f t="shared" si="24"/>
        <v>13364823828.387747</v>
      </c>
      <c r="C636" s="1" t="str">
        <f t="shared" si="23"/>
        <v>1</v>
      </c>
    </row>
    <row r="637" spans="1:3" x14ac:dyDescent="0.3">
      <c r="A637" s="1">
        <v>634</v>
      </c>
      <c r="B637" s="2">
        <f t="shared" si="24"/>
        <v>13765768543.23938</v>
      </c>
      <c r="C637" s="1" t="str">
        <f t="shared" si="23"/>
        <v>1</v>
      </c>
    </row>
    <row r="638" spans="1:3" x14ac:dyDescent="0.3">
      <c r="A638" s="1">
        <v>635</v>
      </c>
      <c r="B638" s="2">
        <f t="shared" si="24"/>
        <v>14178741599.536562</v>
      </c>
      <c r="C638" s="1" t="str">
        <f t="shared" si="23"/>
        <v>1</v>
      </c>
    </row>
    <row r="639" spans="1:3" x14ac:dyDescent="0.3">
      <c r="A639" s="1">
        <v>636</v>
      </c>
      <c r="B639" s="2">
        <f t="shared" si="24"/>
        <v>14604103847.522659</v>
      </c>
      <c r="C639" s="1" t="str">
        <f t="shared" si="23"/>
        <v>1</v>
      </c>
    </row>
    <row r="640" spans="1:3" x14ac:dyDescent="0.3">
      <c r="A640" s="1">
        <v>637</v>
      </c>
      <c r="B640" s="2">
        <f t="shared" si="24"/>
        <v>15042226962.948339</v>
      </c>
      <c r="C640" s="1" t="str">
        <f t="shared" si="23"/>
        <v>1</v>
      </c>
    </row>
    <row r="641" spans="1:3" x14ac:dyDescent="0.3">
      <c r="A641" s="1">
        <v>638</v>
      </c>
      <c r="B641" s="2">
        <f t="shared" si="24"/>
        <v>15493493771.83679</v>
      </c>
      <c r="C641" s="1" t="str">
        <f t="shared" si="23"/>
        <v>1</v>
      </c>
    </row>
    <row r="642" spans="1:3" x14ac:dyDescent="0.3">
      <c r="A642" s="1">
        <v>639</v>
      </c>
      <c r="B642" s="2">
        <f t="shared" si="24"/>
        <v>15958298584.991894</v>
      </c>
      <c r="C642" s="1" t="str">
        <f t="shared" si="23"/>
        <v>1</v>
      </c>
    </row>
    <row r="643" spans="1:3" x14ac:dyDescent="0.3">
      <c r="A643" s="1">
        <v>640</v>
      </c>
      <c r="B643" s="2">
        <f t="shared" si="24"/>
        <v>16437047542.541651</v>
      </c>
      <c r="C643" s="1" t="str">
        <f t="shared" si="23"/>
        <v>1</v>
      </c>
    </row>
    <row r="644" spans="1:3" x14ac:dyDescent="0.3">
      <c r="A644" s="1">
        <v>641</v>
      </c>
      <c r="B644" s="2">
        <f t="shared" si="24"/>
        <v>16930158968.817902</v>
      </c>
      <c r="C644" s="1" t="str">
        <f t="shared" ref="C644:C707" si="25">LEFT(B644,1)</f>
        <v>1</v>
      </c>
    </row>
    <row r="645" spans="1:3" x14ac:dyDescent="0.3">
      <c r="A645" s="1">
        <v>642</v>
      </c>
      <c r="B645" s="2">
        <f t="shared" ref="B645:B708" si="26">B644*(1+0.03)</f>
        <v>17438063737.882439</v>
      </c>
      <c r="C645" s="1" t="str">
        <f t="shared" si="25"/>
        <v>1</v>
      </c>
    </row>
    <row r="646" spans="1:3" x14ac:dyDescent="0.3">
      <c r="A646" s="1">
        <v>643</v>
      </c>
      <c r="B646" s="2">
        <f t="shared" si="26"/>
        <v>17961205650.018913</v>
      </c>
      <c r="C646" s="1" t="str">
        <f t="shared" si="25"/>
        <v>1</v>
      </c>
    </row>
    <row r="647" spans="1:3" x14ac:dyDescent="0.3">
      <c r="A647" s="1">
        <v>644</v>
      </c>
      <c r="B647" s="2">
        <f t="shared" si="26"/>
        <v>18500041819.519482</v>
      </c>
      <c r="C647" s="1" t="str">
        <f t="shared" si="25"/>
        <v>1</v>
      </c>
    </row>
    <row r="648" spans="1:3" x14ac:dyDescent="0.3">
      <c r="A648" s="1">
        <v>645</v>
      </c>
      <c r="B648" s="2">
        <f t="shared" si="26"/>
        <v>19055043074.105068</v>
      </c>
      <c r="C648" s="1" t="str">
        <f t="shared" si="25"/>
        <v>1</v>
      </c>
    </row>
    <row r="649" spans="1:3" x14ac:dyDescent="0.3">
      <c r="A649" s="1">
        <v>646</v>
      </c>
      <c r="B649" s="2">
        <f t="shared" si="26"/>
        <v>19626694366.32822</v>
      </c>
      <c r="C649" s="1" t="str">
        <f t="shared" si="25"/>
        <v>1</v>
      </c>
    </row>
    <row r="650" spans="1:3" x14ac:dyDescent="0.3">
      <c r="A650" s="1">
        <v>647</v>
      </c>
      <c r="B650" s="2">
        <f t="shared" si="26"/>
        <v>20215495197.318066</v>
      </c>
      <c r="C650" s="1" t="str">
        <f t="shared" si="25"/>
        <v>2</v>
      </c>
    </row>
    <row r="651" spans="1:3" x14ac:dyDescent="0.3">
      <c r="A651" s="1">
        <v>648</v>
      </c>
      <c r="B651" s="2">
        <f t="shared" si="26"/>
        <v>20821960053.23761</v>
      </c>
      <c r="C651" s="1" t="str">
        <f t="shared" si="25"/>
        <v>2</v>
      </c>
    </row>
    <row r="652" spans="1:3" x14ac:dyDescent="0.3">
      <c r="A652" s="1">
        <v>649</v>
      </c>
      <c r="B652" s="2">
        <f t="shared" si="26"/>
        <v>21446618854.83474</v>
      </c>
      <c r="C652" s="1" t="str">
        <f t="shared" si="25"/>
        <v>2</v>
      </c>
    </row>
    <row r="653" spans="1:3" x14ac:dyDescent="0.3">
      <c r="A653" s="1">
        <v>650</v>
      </c>
      <c r="B653" s="2">
        <f t="shared" si="26"/>
        <v>22090017420.479782</v>
      </c>
      <c r="C653" s="1" t="str">
        <f t="shared" si="25"/>
        <v>2</v>
      </c>
    </row>
    <row r="654" spans="1:3" x14ac:dyDescent="0.3">
      <c r="A654" s="1">
        <v>651</v>
      </c>
      <c r="B654" s="2">
        <f t="shared" si="26"/>
        <v>22752717943.094177</v>
      </c>
      <c r="C654" s="1" t="str">
        <f t="shared" si="25"/>
        <v>2</v>
      </c>
    </row>
    <row r="655" spans="1:3" x14ac:dyDescent="0.3">
      <c r="A655" s="1">
        <v>652</v>
      </c>
      <c r="B655" s="2">
        <f t="shared" si="26"/>
        <v>23435299481.387005</v>
      </c>
      <c r="C655" s="1" t="str">
        <f t="shared" si="25"/>
        <v>2</v>
      </c>
    </row>
    <row r="656" spans="1:3" x14ac:dyDescent="0.3">
      <c r="A656" s="1">
        <v>653</v>
      </c>
      <c r="B656" s="2">
        <f t="shared" si="26"/>
        <v>24138358465.828617</v>
      </c>
      <c r="C656" s="1" t="str">
        <f t="shared" si="25"/>
        <v>2</v>
      </c>
    </row>
    <row r="657" spans="1:3" x14ac:dyDescent="0.3">
      <c r="A657" s="1">
        <v>654</v>
      </c>
      <c r="B657" s="2">
        <f t="shared" si="26"/>
        <v>24862509219.803474</v>
      </c>
      <c r="C657" s="1" t="str">
        <f t="shared" si="25"/>
        <v>2</v>
      </c>
    </row>
    <row r="658" spans="1:3" x14ac:dyDescent="0.3">
      <c r="A658" s="1">
        <v>655</v>
      </c>
      <c r="B658" s="2">
        <f t="shared" si="26"/>
        <v>25608384496.397579</v>
      </c>
      <c r="C658" s="1" t="str">
        <f t="shared" si="25"/>
        <v>2</v>
      </c>
    </row>
    <row r="659" spans="1:3" x14ac:dyDescent="0.3">
      <c r="A659" s="1">
        <v>656</v>
      </c>
      <c r="B659" s="2">
        <f t="shared" si="26"/>
        <v>26376636031.289509</v>
      </c>
      <c r="C659" s="1" t="str">
        <f t="shared" si="25"/>
        <v>2</v>
      </c>
    </row>
    <row r="660" spans="1:3" x14ac:dyDescent="0.3">
      <c r="A660" s="1">
        <v>657</v>
      </c>
      <c r="B660" s="2">
        <f t="shared" si="26"/>
        <v>27167935112.228195</v>
      </c>
      <c r="C660" s="1" t="str">
        <f t="shared" si="25"/>
        <v>2</v>
      </c>
    </row>
    <row r="661" spans="1:3" x14ac:dyDescent="0.3">
      <c r="A661" s="1">
        <v>658</v>
      </c>
      <c r="B661" s="2">
        <f t="shared" si="26"/>
        <v>27982973165.595043</v>
      </c>
      <c r="C661" s="1" t="str">
        <f t="shared" si="25"/>
        <v>2</v>
      </c>
    </row>
    <row r="662" spans="1:3" x14ac:dyDescent="0.3">
      <c r="A662" s="1">
        <v>659</v>
      </c>
      <c r="B662" s="2">
        <f t="shared" si="26"/>
        <v>28822462360.562897</v>
      </c>
      <c r="C662" s="1" t="str">
        <f t="shared" si="25"/>
        <v>2</v>
      </c>
    </row>
    <row r="663" spans="1:3" x14ac:dyDescent="0.3">
      <c r="A663" s="1">
        <v>660</v>
      </c>
      <c r="B663" s="2">
        <f t="shared" si="26"/>
        <v>29687136231.379784</v>
      </c>
      <c r="C663" s="1" t="str">
        <f t="shared" si="25"/>
        <v>2</v>
      </c>
    </row>
    <row r="664" spans="1:3" x14ac:dyDescent="0.3">
      <c r="A664" s="1">
        <v>661</v>
      </c>
      <c r="B664" s="2">
        <f t="shared" si="26"/>
        <v>30577750318.321178</v>
      </c>
      <c r="C664" s="1" t="str">
        <f t="shared" si="25"/>
        <v>3</v>
      </c>
    </row>
    <row r="665" spans="1:3" x14ac:dyDescent="0.3">
      <c r="A665" s="1">
        <v>662</v>
      </c>
      <c r="B665" s="2">
        <f t="shared" si="26"/>
        <v>31495082827.870815</v>
      </c>
      <c r="C665" s="1" t="str">
        <f t="shared" si="25"/>
        <v>3</v>
      </c>
    </row>
    <row r="666" spans="1:3" x14ac:dyDescent="0.3">
      <c r="A666" s="1">
        <v>663</v>
      </c>
      <c r="B666" s="2">
        <f t="shared" si="26"/>
        <v>32439935312.70694</v>
      </c>
      <c r="C666" s="1" t="str">
        <f t="shared" si="25"/>
        <v>3</v>
      </c>
    </row>
    <row r="667" spans="1:3" x14ac:dyDescent="0.3">
      <c r="A667" s="1">
        <v>664</v>
      </c>
      <c r="B667" s="2">
        <f t="shared" si="26"/>
        <v>33413133372.08815</v>
      </c>
      <c r="C667" s="1" t="str">
        <f t="shared" si="25"/>
        <v>3</v>
      </c>
    </row>
    <row r="668" spans="1:3" x14ac:dyDescent="0.3">
      <c r="A668" s="1">
        <v>665</v>
      </c>
      <c r="B668" s="2">
        <f t="shared" si="26"/>
        <v>34415527373.250793</v>
      </c>
      <c r="C668" s="1" t="str">
        <f t="shared" si="25"/>
        <v>3</v>
      </c>
    </row>
    <row r="669" spans="1:3" x14ac:dyDescent="0.3">
      <c r="A669" s="1">
        <v>666</v>
      </c>
      <c r="B669" s="2">
        <f t="shared" si="26"/>
        <v>35447993194.448318</v>
      </c>
      <c r="C669" s="1" t="str">
        <f t="shared" si="25"/>
        <v>3</v>
      </c>
    </row>
    <row r="670" spans="1:3" x14ac:dyDescent="0.3">
      <c r="A670" s="1">
        <v>667</v>
      </c>
      <c r="B670" s="2">
        <f t="shared" si="26"/>
        <v>36511432990.281769</v>
      </c>
      <c r="C670" s="1" t="str">
        <f t="shared" si="25"/>
        <v>3</v>
      </c>
    </row>
    <row r="671" spans="1:3" x14ac:dyDescent="0.3">
      <c r="A671" s="1">
        <v>668</v>
      </c>
      <c r="B671" s="2">
        <f t="shared" si="26"/>
        <v>37606775979.990219</v>
      </c>
      <c r="C671" s="1" t="str">
        <f t="shared" si="25"/>
        <v>3</v>
      </c>
    </row>
    <row r="672" spans="1:3" x14ac:dyDescent="0.3">
      <c r="A672" s="1">
        <v>669</v>
      </c>
      <c r="B672" s="2">
        <f t="shared" si="26"/>
        <v>38734979259.389923</v>
      </c>
      <c r="C672" s="1" t="str">
        <f t="shared" si="25"/>
        <v>3</v>
      </c>
    </row>
    <row r="673" spans="1:3" x14ac:dyDescent="0.3">
      <c r="A673" s="1">
        <v>670</v>
      </c>
      <c r="B673" s="2">
        <f t="shared" si="26"/>
        <v>39897028637.171623</v>
      </c>
      <c r="C673" s="1" t="str">
        <f t="shared" si="25"/>
        <v>3</v>
      </c>
    </row>
    <row r="674" spans="1:3" x14ac:dyDescent="0.3">
      <c r="A674" s="1">
        <v>671</v>
      </c>
      <c r="B674" s="2">
        <f t="shared" si="26"/>
        <v>41093939496.286774</v>
      </c>
      <c r="C674" s="1" t="str">
        <f t="shared" si="25"/>
        <v>4</v>
      </c>
    </row>
    <row r="675" spans="1:3" x14ac:dyDescent="0.3">
      <c r="A675" s="1">
        <v>672</v>
      </c>
      <c r="B675" s="2">
        <f t="shared" si="26"/>
        <v>42326757681.175377</v>
      </c>
      <c r="C675" s="1" t="str">
        <f t="shared" si="25"/>
        <v>4</v>
      </c>
    </row>
    <row r="676" spans="1:3" x14ac:dyDescent="0.3">
      <c r="A676" s="1">
        <v>673</v>
      </c>
      <c r="B676" s="2">
        <f t="shared" si="26"/>
        <v>43596560411.610641</v>
      </c>
      <c r="C676" s="1" t="str">
        <f t="shared" si="25"/>
        <v>4</v>
      </c>
    </row>
    <row r="677" spans="1:3" x14ac:dyDescent="0.3">
      <c r="A677" s="1">
        <v>674</v>
      </c>
      <c r="B677" s="2">
        <f t="shared" si="26"/>
        <v>44904457223.958961</v>
      </c>
      <c r="C677" s="1" t="str">
        <f t="shared" si="25"/>
        <v>4</v>
      </c>
    </row>
    <row r="678" spans="1:3" x14ac:dyDescent="0.3">
      <c r="A678" s="1">
        <v>675</v>
      </c>
      <c r="B678" s="2">
        <f t="shared" si="26"/>
        <v>46251590940.677734</v>
      </c>
      <c r="C678" s="1" t="str">
        <f t="shared" si="25"/>
        <v>4</v>
      </c>
    </row>
    <row r="679" spans="1:3" x14ac:dyDescent="0.3">
      <c r="A679" s="1">
        <v>676</v>
      </c>
      <c r="B679" s="2">
        <f t="shared" si="26"/>
        <v>47639138668.898071</v>
      </c>
      <c r="C679" s="1" t="str">
        <f t="shared" si="25"/>
        <v>4</v>
      </c>
    </row>
    <row r="680" spans="1:3" x14ac:dyDescent="0.3">
      <c r="A680" s="1">
        <v>677</v>
      </c>
      <c r="B680" s="2">
        <f t="shared" si="26"/>
        <v>49068312828.965012</v>
      </c>
      <c r="C680" s="1" t="str">
        <f t="shared" si="25"/>
        <v>4</v>
      </c>
    </row>
    <row r="681" spans="1:3" x14ac:dyDescent="0.3">
      <c r="A681" s="1">
        <v>678</v>
      </c>
      <c r="B681" s="2">
        <f t="shared" si="26"/>
        <v>50540362213.833961</v>
      </c>
      <c r="C681" s="1" t="str">
        <f t="shared" si="25"/>
        <v>5</v>
      </c>
    </row>
    <row r="682" spans="1:3" x14ac:dyDescent="0.3">
      <c r="A682" s="1">
        <v>679</v>
      </c>
      <c r="B682" s="2">
        <f t="shared" si="26"/>
        <v>52056573080.248985</v>
      </c>
      <c r="C682" s="1" t="str">
        <f t="shared" si="25"/>
        <v>5</v>
      </c>
    </row>
    <row r="683" spans="1:3" x14ac:dyDescent="0.3">
      <c r="A683" s="1">
        <v>680</v>
      </c>
      <c r="B683" s="2">
        <f t="shared" si="26"/>
        <v>53618270272.656456</v>
      </c>
      <c r="C683" s="1" t="str">
        <f t="shared" si="25"/>
        <v>5</v>
      </c>
    </row>
    <row r="684" spans="1:3" x14ac:dyDescent="0.3">
      <c r="A684" s="1">
        <v>681</v>
      </c>
      <c r="B684" s="2">
        <f t="shared" si="26"/>
        <v>55226818380.836151</v>
      </c>
      <c r="C684" s="1" t="str">
        <f t="shared" si="25"/>
        <v>5</v>
      </c>
    </row>
    <row r="685" spans="1:3" x14ac:dyDescent="0.3">
      <c r="A685" s="1">
        <v>682</v>
      </c>
      <c r="B685" s="2">
        <f t="shared" si="26"/>
        <v>56883622932.261238</v>
      </c>
      <c r="C685" s="1" t="str">
        <f t="shared" si="25"/>
        <v>5</v>
      </c>
    </row>
    <row r="686" spans="1:3" x14ac:dyDescent="0.3">
      <c r="A686" s="1">
        <v>683</v>
      </c>
      <c r="B686" s="2">
        <f t="shared" si="26"/>
        <v>58590131620.22908</v>
      </c>
      <c r="C686" s="1" t="str">
        <f t="shared" si="25"/>
        <v>5</v>
      </c>
    </row>
    <row r="687" spans="1:3" x14ac:dyDescent="0.3">
      <c r="A687" s="1">
        <v>684</v>
      </c>
      <c r="B687" s="2">
        <f t="shared" si="26"/>
        <v>60347835568.835953</v>
      </c>
      <c r="C687" s="1" t="str">
        <f t="shared" si="25"/>
        <v>6</v>
      </c>
    </row>
    <row r="688" spans="1:3" x14ac:dyDescent="0.3">
      <c r="A688" s="1">
        <v>685</v>
      </c>
      <c r="B688" s="2">
        <f t="shared" si="26"/>
        <v>62158270635.901031</v>
      </c>
      <c r="C688" s="1" t="str">
        <f t="shared" si="25"/>
        <v>6</v>
      </c>
    </row>
    <row r="689" spans="1:3" x14ac:dyDescent="0.3">
      <c r="A689" s="1">
        <v>686</v>
      </c>
      <c r="B689" s="2">
        <f t="shared" si="26"/>
        <v>64023018754.978065</v>
      </c>
      <c r="C689" s="1" t="str">
        <f t="shared" si="25"/>
        <v>6</v>
      </c>
    </row>
    <row r="690" spans="1:3" x14ac:dyDescent="0.3">
      <c r="A690" s="1">
        <v>687</v>
      </c>
      <c r="B690" s="2">
        <f t="shared" si="26"/>
        <v>65943709317.627411</v>
      </c>
      <c r="C690" s="1" t="str">
        <f t="shared" si="25"/>
        <v>6</v>
      </c>
    </row>
    <row r="691" spans="1:3" x14ac:dyDescent="0.3">
      <c r="A691" s="1">
        <v>688</v>
      </c>
      <c r="B691" s="2">
        <f t="shared" si="26"/>
        <v>67922020597.156235</v>
      </c>
      <c r="C691" s="1" t="str">
        <f t="shared" si="25"/>
        <v>6</v>
      </c>
    </row>
    <row r="692" spans="1:3" x14ac:dyDescent="0.3">
      <c r="A692" s="1">
        <v>689</v>
      </c>
      <c r="B692" s="2">
        <f t="shared" si="26"/>
        <v>69959681215.070923</v>
      </c>
      <c r="C692" s="1" t="str">
        <f t="shared" si="25"/>
        <v>6</v>
      </c>
    </row>
    <row r="693" spans="1:3" x14ac:dyDescent="0.3">
      <c r="A693" s="1">
        <v>690</v>
      </c>
      <c r="B693" s="2">
        <f t="shared" si="26"/>
        <v>72058471651.523056</v>
      </c>
      <c r="C693" s="1" t="str">
        <f t="shared" si="25"/>
        <v>7</v>
      </c>
    </row>
    <row r="694" spans="1:3" x14ac:dyDescent="0.3">
      <c r="A694" s="1">
        <v>691</v>
      </c>
      <c r="B694" s="2">
        <f t="shared" si="26"/>
        <v>74220225801.068756</v>
      </c>
      <c r="C694" s="1" t="str">
        <f t="shared" si="25"/>
        <v>7</v>
      </c>
    </row>
    <row r="695" spans="1:3" x14ac:dyDescent="0.3">
      <c r="A695" s="1">
        <v>692</v>
      </c>
      <c r="B695" s="2">
        <f t="shared" si="26"/>
        <v>76446832575.100815</v>
      </c>
      <c r="C695" s="1" t="str">
        <f t="shared" si="25"/>
        <v>7</v>
      </c>
    </row>
    <row r="696" spans="1:3" x14ac:dyDescent="0.3">
      <c r="A696" s="1">
        <v>693</v>
      </c>
      <c r="B696" s="2">
        <f t="shared" si="26"/>
        <v>78740237552.353836</v>
      </c>
      <c r="C696" s="1" t="str">
        <f t="shared" si="25"/>
        <v>7</v>
      </c>
    </row>
    <row r="697" spans="1:3" x14ac:dyDescent="0.3">
      <c r="A697" s="1">
        <v>694</v>
      </c>
      <c r="B697" s="2">
        <f t="shared" si="26"/>
        <v>81102444678.924454</v>
      </c>
      <c r="C697" s="1" t="str">
        <f t="shared" si="25"/>
        <v>8</v>
      </c>
    </row>
    <row r="698" spans="1:3" x14ac:dyDescent="0.3">
      <c r="A698" s="1">
        <v>695</v>
      </c>
      <c r="B698" s="2">
        <f t="shared" si="26"/>
        <v>83535518019.292191</v>
      </c>
      <c r="C698" s="1" t="str">
        <f t="shared" si="25"/>
        <v>8</v>
      </c>
    </row>
    <row r="699" spans="1:3" x14ac:dyDescent="0.3">
      <c r="A699" s="1">
        <v>696</v>
      </c>
      <c r="B699" s="2">
        <f t="shared" si="26"/>
        <v>86041583559.870956</v>
      </c>
      <c r="C699" s="1" t="str">
        <f t="shared" si="25"/>
        <v>8</v>
      </c>
    </row>
    <row r="700" spans="1:3" x14ac:dyDescent="0.3">
      <c r="A700" s="1">
        <v>697</v>
      </c>
      <c r="B700" s="2">
        <f t="shared" si="26"/>
        <v>88622831066.667084</v>
      </c>
      <c r="C700" s="1" t="str">
        <f t="shared" si="25"/>
        <v>8</v>
      </c>
    </row>
    <row r="701" spans="1:3" x14ac:dyDescent="0.3">
      <c r="A701" s="1">
        <v>698</v>
      </c>
      <c r="B701" s="2">
        <f t="shared" si="26"/>
        <v>91281515998.667099</v>
      </c>
      <c r="C701" s="1" t="str">
        <f t="shared" si="25"/>
        <v>9</v>
      </c>
    </row>
    <row r="702" spans="1:3" x14ac:dyDescent="0.3">
      <c r="A702" s="1">
        <v>699</v>
      </c>
      <c r="B702" s="2">
        <f t="shared" si="26"/>
        <v>94019961478.627121</v>
      </c>
      <c r="C702" s="1" t="str">
        <f t="shared" si="25"/>
        <v>9</v>
      </c>
    </row>
    <row r="703" spans="1:3" x14ac:dyDescent="0.3">
      <c r="A703" s="1">
        <v>700</v>
      </c>
      <c r="B703" s="2">
        <f t="shared" si="26"/>
        <v>96840560322.985931</v>
      </c>
      <c r="C703" s="1" t="str">
        <f t="shared" si="25"/>
        <v>9</v>
      </c>
    </row>
    <row r="704" spans="1:3" x14ac:dyDescent="0.3">
      <c r="A704" s="1">
        <v>701</v>
      </c>
      <c r="B704" s="2">
        <f t="shared" si="26"/>
        <v>99745777132.675507</v>
      </c>
      <c r="C704" s="1" t="str">
        <f t="shared" si="25"/>
        <v>9</v>
      </c>
    </row>
    <row r="705" spans="1:3" x14ac:dyDescent="0.3">
      <c r="A705" s="1">
        <v>702</v>
      </c>
      <c r="B705" s="2">
        <f t="shared" si="26"/>
        <v>102738150446.65578</v>
      </c>
      <c r="C705" s="1" t="str">
        <f t="shared" si="25"/>
        <v>1</v>
      </c>
    </row>
    <row r="706" spans="1:3" x14ac:dyDescent="0.3">
      <c r="A706" s="1">
        <v>703</v>
      </c>
      <c r="B706" s="2">
        <f t="shared" si="26"/>
        <v>105820294960.05545</v>
      </c>
      <c r="C706" s="1" t="str">
        <f t="shared" si="25"/>
        <v>1</v>
      </c>
    </row>
    <row r="707" spans="1:3" x14ac:dyDescent="0.3">
      <c r="A707" s="1">
        <v>704</v>
      </c>
      <c r="B707" s="2">
        <f t="shared" si="26"/>
        <v>108994903808.85712</v>
      </c>
      <c r="C707" s="1" t="str">
        <f t="shared" si="25"/>
        <v>1</v>
      </c>
    </row>
    <row r="708" spans="1:3" x14ac:dyDescent="0.3">
      <c r="A708" s="1">
        <v>705</v>
      </c>
      <c r="B708" s="2">
        <f t="shared" si="26"/>
        <v>112264750923.12283</v>
      </c>
      <c r="C708" s="1" t="str">
        <f t="shared" ref="C708:C771" si="27">LEFT(B708,1)</f>
        <v>1</v>
      </c>
    </row>
    <row r="709" spans="1:3" x14ac:dyDescent="0.3">
      <c r="A709" s="1">
        <v>706</v>
      </c>
      <c r="B709" s="2">
        <f t="shared" ref="B709:B772" si="28">B708*(1+0.03)</f>
        <v>115632693450.81653</v>
      </c>
      <c r="C709" s="1" t="str">
        <f t="shared" si="27"/>
        <v>1</v>
      </c>
    </row>
    <row r="710" spans="1:3" x14ac:dyDescent="0.3">
      <c r="A710" s="1">
        <v>707</v>
      </c>
      <c r="B710" s="2">
        <f t="shared" si="28"/>
        <v>119101674254.34103</v>
      </c>
      <c r="C710" s="1" t="str">
        <f t="shared" si="27"/>
        <v>1</v>
      </c>
    </row>
    <row r="711" spans="1:3" x14ac:dyDescent="0.3">
      <c r="A711" s="1">
        <v>708</v>
      </c>
      <c r="B711" s="2">
        <f t="shared" si="28"/>
        <v>122674724481.97127</v>
      </c>
      <c r="C711" s="1" t="str">
        <f t="shared" si="27"/>
        <v>1</v>
      </c>
    </row>
    <row r="712" spans="1:3" x14ac:dyDescent="0.3">
      <c r="A712" s="1">
        <v>709</v>
      </c>
      <c r="B712" s="2">
        <f t="shared" si="28"/>
        <v>126354966216.4304</v>
      </c>
      <c r="C712" s="1" t="str">
        <f t="shared" si="27"/>
        <v>1</v>
      </c>
    </row>
    <row r="713" spans="1:3" x14ac:dyDescent="0.3">
      <c r="A713" s="1">
        <v>710</v>
      </c>
      <c r="B713" s="2">
        <f t="shared" si="28"/>
        <v>130145615202.92332</v>
      </c>
      <c r="C713" s="1" t="str">
        <f t="shared" si="27"/>
        <v>1</v>
      </c>
    </row>
    <row r="714" spans="1:3" x14ac:dyDescent="0.3">
      <c r="A714" s="1">
        <v>711</v>
      </c>
      <c r="B714" s="2">
        <f t="shared" si="28"/>
        <v>134049983659.01103</v>
      </c>
      <c r="C714" s="1" t="str">
        <f t="shared" si="27"/>
        <v>1</v>
      </c>
    </row>
    <row r="715" spans="1:3" x14ac:dyDescent="0.3">
      <c r="A715" s="1">
        <v>712</v>
      </c>
      <c r="B715" s="2">
        <f t="shared" si="28"/>
        <v>138071483168.78137</v>
      </c>
      <c r="C715" s="1" t="str">
        <f t="shared" si="27"/>
        <v>1</v>
      </c>
    </row>
    <row r="716" spans="1:3" x14ac:dyDescent="0.3">
      <c r="A716" s="1">
        <v>713</v>
      </c>
      <c r="B716" s="2">
        <f t="shared" si="28"/>
        <v>142213627663.84482</v>
      </c>
      <c r="C716" s="1" t="str">
        <f t="shared" si="27"/>
        <v>1</v>
      </c>
    </row>
    <row r="717" spans="1:3" x14ac:dyDescent="0.3">
      <c r="A717" s="1">
        <v>714</v>
      </c>
      <c r="B717" s="2">
        <f t="shared" si="28"/>
        <v>146480036493.76016</v>
      </c>
      <c r="C717" s="1" t="str">
        <f t="shared" si="27"/>
        <v>1</v>
      </c>
    </row>
    <row r="718" spans="1:3" x14ac:dyDescent="0.3">
      <c r="A718" s="1">
        <v>715</v>
      </c>
      <c r="B718" s="2">
        <f t="shared" si="28"/>
        <v>150874437588.57297</v>
      </c>
      <c r="C718" s="1" t="str">
        <f t="shared" si="27"/>
        <v>1</v>
      </c>
    </row>
    <row r="719" spans="1:3" x14ac:dyDescent="0.3">
      <c r="A719" s="1">
        <v>716</v>
      </c>
      <c r="B719" s="2">
        <f t="shared" si="28"/>
        <v>155400670716.23016</v>
      </c>
      <c r="C719" s="1" t="str">
        <f t="shared" si="27"/>
        <v>1</v>
      </c>
    </row>
    <row r="720" spans="1:3" x14ac:dyDescent="0.3">
      <c r="A720" s="1">
        <v>717</v>
      </c>
      <c r="B720" s="2">
        <f t="shared" si="28"/>
        <v>160062690837.71707</v>
      </c>
      <c r="C720" s="1" t="str">
        <f t="shared" si="27"/>
        <v>1</v>
      </c>
    </row>
    <row r="721" spans="1:3" x14ac:dyDescent="0.3">
      <c r="A721" s="1">
        <v>718</v>
      </c>
      <c r="B721" s="2">
        <f t="shared" si="28"/>
        <v>164864571562.8486</v>
      </c>
      <c r="C721" s="1" t="str">
        <f t="shared" si="27"/>
        <v>1</v>
      </c>
    </row>
    <row r="722" spans="1:3" x14ac:dyDescent="0.3">
      <c r="A722" s="1">
        <v>719</v>
      </c>
      <c r="B722" s="2">
        <f t="shared" si="28"/>
        <v>169810508709.73407</v>
      </c>
      <c r="C722" s="1" t="str">
        <f t="shared" si="27"/>
        <v>1</v>
      </c>
    </row>
    <row r="723" spans="1:3" x14ac:dyDescent="0.3">
      <c r="A723" s="1">
        <v>720</v>
      </c>
      <c r="B723" s="2">
        <f t="shared" si="28"/>
        <v>174904823971.02609</v>
      </c>
      <c r="C723" s="1" t="str">
        <f t="shared" si="27"/>
        <v>1</v>
      </c>
    </row>
    <row r="724" spans="1:3" x14ac:dyDescent="0.3">
      <c r="A724" s="1">
        <v>721</v>
      </c>
      <c r="B724" s="2">
        <f t="shared" si="28"/>
        <v>180151968690.15689</v>
      </c>
      <c r="C724" s="1" t="str">
        <f t="shared" si="27"/>
        <v>1</v>
      </c>
    </row>
    <row r="725" spans="1:3" x14ac:dyDescent="0.3">
      <c r="A725" s="1">
        <v>722</v>
      </c>
      <c r="B725" s="2">
        <f t="shared" si="28"/>
        <v>185556527750.8616</v>
      </c>
      <c r="C725" s="1" t="str">
        <f t="shared" si="27"/>
        <v>1</v>
      </c>
    </row>
    <row r="726" spans="1:3" x14ac:dyDescent="0.3">
      <c r="A726" s="1">
        <v>723</v>
      </c>
      <c r="B726" s="2">
        <f t="shared" si="28"/>
        <v>191123223583.38745</v>
      </c>
      <c r="C726" s="1" t="str">
        <f t="shared" si="27"/>
        <v>1</v>
      </c>
    </row>
    <row r="727" spans="1:3" x14ac:dyDescent="0.3">
      <c r="A727" s="1">
        <v>724</v>
      </c>
      <c r="B727" s="2">
        <f t="shared" si="28"/>
        <v>196856920290.88907</v>
      </c>
      <c r="C727" s="1" t="str">
        <f t="shared" si="27"/>
        <v>1</v>
      </c>
    </row>
    <row r="728" spans="1:3" x14ac:dyDescent="0.3">
      <c r="A728" s="1">
        <v>725</v>
      </c>
      <c r="B728" s="2">
        <f t="shared" si="28"/>
        <v>202762627899.61575</v>
      </c>
      <c r="C728" s="1" t="str">
        <f t="shared" si="27"/>
        <v>2</v>
      </c>
    </row>
    <row r="729" spans="1:3" x14ac:dyDescent="0.3">
      <c r="A729" s="1">
        <v>726</v>
      </c>
      <c r="B729" s="2">
        <f t="shared" si="28"/>
        <v>208845506736.60422</v>
      </c>
      <c r="C729" s="1" t="str">
        <f t="shared" si="27"/>
        <v>2</v>
      </c>
    </row>
    <row r="730" spans="1:3" x14ac:dyDescent="0.3">
      <c r="A730" s="1">
        <v>727</v>
      </c>
      <c r="B730" s="2">
        <f t="shared" si="28"/>
        <v>215110871938.70236</v>
      </c>
      <c r="C730" s="1" t="str">
        <f t="shared" si="27"/>
        <v>2</v>
      </c>
    </row>
    <row r="731" spans="1:3" x14ac:dyDescent="0.3">
      <c r="A731" s="1">
        <v>728</v>
      </c>
      <c r="B731" s="2">
        <f t="shared" si="28"/>
        <v>221564198096.86343</v>
      </c>
      <c r="C731" s="1" t="str">
        <f t="shared" si="27"/>
        <v>2</v>
      </c>
    </row>
    <row r="732" spans="1:3" x14ac:dyDescent="0.3">
      <c r="A732" s="1">
        <v>729</v>
      </c>
      <c r="B732" s="2">
        <f t="shared" si="28"/>
        <v>228211124039.76935</v>
      </c>
      <c r="C732" s="1" t="str">
        <f t="shared" si="27"/>
        <v>2</v>
      </c>
    </row>
    <row r="733" spans="1:3" x14ac:dyDescent="0.3">
      <c r="A733" s="1">
        <v>730</v>
      </c>
      <c r="B733" s="2">
        <f t="shared" si="28"/>
        <v>235057457760.96243</v>
      </c>
      <c r="C733" s="1" t="str">
        <f t="shared" si="27"/>
        <v>2</v>
      </c>
    </row>
    <row r="734" spans="1:3" x14ac:dyDescent="0.3">
      <c r="A734" s="1">
        <v>731</v>
      </c>
      <c r="B734" s="2">
        <f t="shared" si="28"/>
        <v>242109181493.79132</v>
      </c>
      <c r="C734" s="1" t="str">
        <f t="shared" si="27"/>
        <v>2</v>
      </c>
    </row>
    <row r="735" spans="1:3" x14ac:dyDescent="0.3">
      <c r="A735" s="1">
        <v>732</v>
      </c>
      <c r="B735" s="2">
        <f t="shared" si="28"/>
        <v>249372456938.60507</v>
      </c>
      <c r="C735" s="1" t="str">
        <f t="shared" si="27"/>
        <v>2</v>
      </c>
    </row>
    <row r="736" spans="1:3" x14ac:dyDescent="0.3">
      <c r="A736" s="1">
        <v>733</v>
      </c>
      <c r="B736" s="2">
        <f t="shared" si="28"/>
        <v>256853630646.76324</v>
      </c>
      <c r="C736" s="1" t="str">
        <f t="shared" si="27"/>
        <v>2</v>
      </c>
    </row>
    <row r="737" spans="1:3" x14ac:dyDescent="0.3">
      <c r="A737" s="1">
        <v>734</v>
      </c>
      <c r="B737" s="2">
        <f t="shared" si="28"/>
        <v>264559239566.16614</v>
      </c>
      <c r="C737" s="1" t="str">
        <f t="shared" si="27"/>
        <v>2</v>
      </c>
    </row>
    <row r="738" spans="1:3" x14ac:dyDescent="0.3">
      <c r="A738" s="1">
        <v>735</v>
      </c>
      <c r="B738" s="2">
        <f t="shared" si="28"/>
        <v>272496016753.15112</v>
      </c>
      <c r="C738" s="1" t="str">
        <f t="shared" si="27"/>
        <v>2</v>
      </c>
    </row>
    <row r="739" spans="1:3" x14ac:dyDescent="0.3">
      <c r="A739" s="1">
        <v>736</v>
      </c>
      <c r="B739" s="2">
        <f t="shared" si="28"/>
        <v>280670897255.74567</v>
      </c>
      <c r="C739" s="1" t="str">
        <f t="shared" si="27"/>
        <v>2</v>
      </c>
    </row>
    <row r="740" spans="1:3" x14ac:dyDescent="0.3">
      <c r="A740" s="1">
        <v>737</v>
      </c>
      <c r="B740" s="2">
        <f t="shared" si="28"/>
        <v>289091024173.41803</v>
      </c>
      <c r="C740" s="1" t="str">
        <f t="shared" si="27"/>
        <v>2</v>
      </c>
    </row>
    <row r="741" spans="1:3" x14ac:dyDescent="0.3">
      <c r="A741" s="1">
        <v>738</v>
      </c>
      <c r="B741" s="2">
        <f t="shared" si="28"/>
        <v>297763754898.62061</v>
      </c>
      <c r="C741" s="1" t="str">
        <f t="shared" si="27"/>
        <v>2</v>
      </c>
    </row>
    <row r="742" spans="1:3" x14ac:dyDescent="0.3">
      <c r="A742" s="1">
        <v>739</v>
      </c>
      <c r="B742" s="2">
        <f t="shared" si="28"/>
        <v>306696667545.57922</v>
      </c>
      <c r="C742" s="1" t="str">
        <f t="shared" si="27"/>
        <v>3</v>
      </c>
    </row>
    <row r="743" spans="1:3" x14ac:dyDescent="0.3">
      <c r="A743" s="1">
        <v>740</v>
      </c>
      <c r="B743" s="2">
        <f t="shared" si="28"/>
        <v>315897567571.94659</v>
      </c>
      <c r="C743" s="1" t="str">
        <f t="shared" si="27"/>
        <v>3</v>
      </c>
    </row>
    <row r="744" spans="1:3" x14ac:dyDescent="0.3">
      <c r="A744" s="1">
        <v>741</v>
      </c>
      <c r="B744" s="2">
        <f t="shared" si="28"/>
        <v>325374494599.10498</v>
      </c>
      <c r="C744" s="1" t="str">
        <f t="shared" si="27"/>
        <v>3</v>
      </c>
    </row>
    <row r="745" spans="1:3" x14ac:dyDescent="0.3">
      <c r="A745" s="1">
        <v>742</v>
      </c>
      <c r="B745" s="2">
        <f t="shared" si="28"/>
        <v>335135729437.07813</v>
      </c>
      <c r="C745" s="1" t="str">
        <f t="shared" si="27"/>
        <v>3</v>
      </c>
    </row>
    <row r="746" spans="1:3" x14ac:dyDescent="0.3">
      <c r="A746" s="1">
        <v>743</v>
      </c>
      <c r="B746" s="2">
        <f t="shared" si="28"/>
        <v>345189801320.19049</v>
      </c>
      <c r="C746" s="1" t="str">
        <f t="shared" si="27"/>
        <v>3</v>
      </c>
    </row>
    <row r="747" spans="1:3" x14ac:dyDescent="0.3">
      <c r="A747" s="1">
        <v>744</v>
      </c>
      <c r="B747" s="2">
        <f t="shared" si="28"/>
        <v>355545495359.7962</v>
      </c>
      <c r="C747" s="1" t="str">
        <f t="shared" si="27"/>
        <v>3</v>
      </c>
    </row>
    <row r="748" spans="1:3" x14ac:dyDescent="0.3">
      <c r="A748" s="1">
        <v>745</v>
      </c>
      <c r="B748" s="2">
        <f t="shared" si="28"/>
        <v>366211860220.59009</v>
      </c>
      <c r="C748" s="1" t="str">
        <f t="shared" si="27"/>
        <v>3</v>
      </c>
    </row>
    <row r="749" spans="1:3" x14ac:dyDescent="0.3">
      <c r="A749" s="1">
        <v>746</v>
      </c>
      <c r="B749" s="2">
        <f t="shared" si="28"/>
        <v>377198216027.20782</v>
      </c>
      <c r="C749" s="1" t="str">
        <f t="shared" si="27"/>
        <v>3</v>
      </c>
    </row>
    <row r="750" spans="1:3" x14ac:dyDescent="0.3">
      <c r="A750" s="1">
        <v>747</v>
      </c>
      <c r="B750" s="2">
        <f t="shared" si="28"/>
        <v>388514162508.02405</v>
      </c>
      <c r="C750" s="1" t="str">
        <f t="shared" si="27"/>
        <v>3</v>
      </c>
    </row>
    <row r="751" spans="1:3" x14ac:dyDescent="0.3">
      <c r="A751" s="1">
        <v>748</v>
      </c>
      <c r="B751" s="2">
        <f t="shared" si="28"/>
        <v>400169587383.26477</v>
      </c>
      <c r="C751" s="1" t="str">
        <f t="shared" si="27"/>
        <v>4</v>
      </c>
    </row>
    <row r="752" spans="1:3" x14ac:dyDescent="0.3">
      <c r="A752" s="1">
        <v>749</v>
      </c>
      <c r="B752" s="2">
        <f t="shared" si="28"/>
        <v>412174675004.7627</v>
      </c>
      <c r="C752" s="1" t="str">
        <f t="shared" si="27"/>
        <v>4</v>
      </c>
    </row>
    <row r="753" spans="1:3" x14ac:dyDescent="0.3">
      <c r="A753" s="1">
        <v>750</v>
      </c>
      <c r="B753" s="2">
        <f t="shared" si="28"/>
        <v>424539915254.90558</v>
      </c>
      <c r="C753" s="1" t="str">
        <f t="shared" si="27"/>
        <v>4</v>
      </c>
    </row>
    <row r="754" spans="1:3" x14ac:dyDescent="0.3">
      <c r="A754" s="1">
        <v>751</v>
      </c>
      <c r="B754" s="2">
        <f t="shared" si="28"/>
        <v>437276112712.55273</v>
      </c>
      <c r="C754" s="1" t="str">
        <f t="shared" si="27"/>
        <v>4</v>
      </c>
    </row>
    <row r="755" spans="1:3" x14ac:dyDescent="0.3">
      <c r="A755" s="1">
        <v>752</v>
      </c>
      <c r="B755" s="2">
        <f t="shared" si="28"/>
        <v>450394396093.92932</v>
      </c>
      <c r="C755" s="1" t="str">
        <f t="shared" si="27"/>
        <v>4</v>
      </c>
    </row>
    <row r="756" spans="1:3" x14ac:dyDescent="0.3">
      <c r="A756" s="1">
        <v>753</v>
      </c>
      <c r="B756" s="2">
        <f t="shared" si="28"/>
        <v>463906227976.74719</v>
      </c>
      <c r="C756" s="1" t="str">
        <f t="shared" si="27"/>
        <v>4</v>
      </c>
    </row>
    <row r="757" spans="1:3" x14ac:dyDescent="0.3">
      <c r="A757" s="1">
        <v>754</v>
      </c>
      <c r="B757" s="2">
        <f t="shared" si="28"/>
        <v>477823414816.04962</v>
      </c>
      <c r="C757" s="1" t="str">
        <f t="shared" si="27"/>
        <v>4</v>
      </c>
    </row>
    <row r="758" spans="1:3" x14ac:dyDescent="0.3">
      <c r="A758" s="1">
        <v>755</v>
      </c>
      <c r="B758" s="2">
        <f t="shared" si="28"/>
        <v>492158117260.53113</v>
      </c>
      <c r="C758" s="1" t="str">
        <f t="shared" si="27"/>
        <v>4</v>
      </c>
    </row>
    <row r="759" spans="1:3" x14ac:dyDescent="0.3">
      <c r="A759" s="1">
        <v>756</v>
      </c>
      <c r="B759" s="2">
        <f t="shared" si="28"/>
        <v>506922860778.34705</v>
      </c>
      <c r="C759" s="1" t="str">
        <f t="shared" si="27"/>
        <v>5</v>
      </c>
    </row>
    <row r="760" spans="1:3" x14ac:dyDescent="0.3">
      <c r="A760" s="1">
        <v>757</v>
      </c>
      <c r="B760" s="2">
        <f t="shared" si="28"/>
        <v>522130546601.69745</v>
      </c>
      <c r="C760" s="1" t="str">
        <f t="shared" si="27"/>
        <v>5</v>
      </c>
    </row>
    <row r="761" spans="1:3" x14ac:dyDescent="0.3">
      <c r="A761" s="1">
        <v>758</v>
      </c>
      <c r="B761" s="2">
        <f t="shared" si="28"/>
        <v>537794462999.74841</v>
      </c>
      <c r="C761" s="1" t="str">
        <f t="shared" si="27"/>
        <v>5</v>
      </c>
    </row>
    <row r="762" spans="1:3" x14ac:dyDescent="0.3">
      <c r="A762" s="1">
        <v>759</v>
      </c>
      <c r="B762" s="2">
        <f t="shared" si="28"/>
        <v>553928296889.74084</v>
      </c>
      <c r="C762" s="1" t="str">
        <f t="shared" si="27"/>
        <v>5</v>
      </c>
    </row>
    <row r="763" spans="1:3" x14ac:dyDescent="0.3">
      <c r="A763" s="1">
        <v>760</v>
      </c>
      <c r="B763" s="2">
        <f t="shared" si="28"/>
        <v>570546145796.43311</v>
      </c>
      <c r="C763" s="1" t="str">
        <f t="shared" si="27"/>
        <v>5</v>
      </c>
    </row>
    <row r="764" spans="1:3" x14ac:dyDescent="0.3">
      <c r="A764" s="1">
        <v>761</v>
      </c>
      <c r="B764" s="2">
        <f t="shared" si="28"/>
        <v>587662530170.32617</v>
      </c>
      <c r="C764" s="1" t="str">
        <f t="shared" si="27"/>
        <v>5</v>
      </c>
    </row>
    <row r="765" spans="1:3" x14ac:dyDescent="0.3">
      <c r="A765" s="1">
        <v>762</v>
      </c>
      <c r="B765" s="2">
        <f t="shared" si="28"/>
        <v>605292406075.43591</v>
      </c>
      <c r="C765" s="1" t="str">
        <f t="shared" si="27"/>
        <v>6</v>
      </c>
    </row>
    <row r="766" spans="1:3" x14ac:dyDescent="0.3">
      <c r="A766" s="1">
        <v>763</v>
      </c>
      <c r="B766" s="2">
        <f t="shared" si="28"/>
        <v>623451178257.69897</v>
      </c>
      <c r="C766" s="1" t="str">
        <f t="shared" si="27"/>
        <v>6</v>
      </c>
    </row>
    <row r="767" spans="1:3" x14ac:dyDescent="0.3">
      <c r="A767" s="1">
        <v>764</v>
      </c>
      <c r="B767" s="2">
        <f t="shared" si="28"/>
        <v>642154713605.42993</v>
      </c>
      <c r="C767" s="1" t="str">
        <f t="shared" si="27"/>
        <v>6</v>
      </c>
    </row>
    <row r="768" spans="1:3" x14ac:dyDescent="0.3">
      <c r="A768" s="1">
        <v>765</v>
      </c>
      <c r="B768" s="2">
        <f t="shared" si="28"/>
        <v>661419355013.5929</v>
      </c>
      <c r="C768" s="1" t="str">
        <f t="shared" si="27"/>
        <v>6</v>
      </c>
    </row>
    <row r="769" spans="1:3" x14ac:dyDescent="0.3">
      <c r="A769" s="1">
        <v>766</v>
      </c>
      <c r="B769" s="2">
        <f t="shared" si="28"/>
        <v>681261935664.00073</v>
      </c>
      <c r="C769" s="1" t="str">
        <f t="shared" si="27"/>
        <v>6</v>
      </c>
    </row>
    <row r="770" spans="1:3" x14ac:dyDescent="0.3">
      <c r="A770" s="1">
        <v>767</v>
      </c>
      <c r="B770" s="2">
        <f t="shared" si="28"/>
        <v>701699793733.92078</v>
      </c>
      <c r="C770" s="1" t="str">
        <f t="shared" si="27"/>
        <v>7</v>
      </c>
    </row>
    <row r="771" spans="1:3" x14ac:dyDescent="0.3">
      <c r="A771" s="1">
        <v>768</v>
      </c>
      <c r="B771" s="2">
        <f t="shared" si="28"/>
        <v>722750787545.93848</v>
      </c>
      <c r="C771" s="1" t="str">
        <f t="shared" si="27"/>
        <v>7</v>
      </c>
    </row>
    <row r="772" spans="1:3" x14ac:dyDescent="0.3">
      <c r="A772" s="1">
        <v>769</v>
      </c>
      <c r="B772" s="2">
        <f t="shared" si="28"/>
        <v>744433311172.31665</v>
      </c>
      <c r="C772" s="1" t="str">
        <f t="shared" ref="C772:C835" si="29">LEFT(B772,1)</f>
        <v>7</v>
      </c>
    </row>
    <row r="773" spans="1:3" x14ac:dyDescent="0.3">
      <c r="A773" s="1">
        <v>770</v>
      </c>
      <c r="B773" s="2">
        <f t="shared" ref="B773:B836" si="30">B772*(1+0.03)</f>
        <v>766766310507.48621</v>
      </c>
      <c r="C773" s="1" t="str">
        <f t="shared" si="29"/>
        <v>7</v>
      </c>
    </row>
    <row r="774" spans="1:3" x14ac:dyDescent="0.3">
      <c r="A774" s="1">
        <v>771</v>
      </c>
      <c r="B774" s="2">
        <f t="shared" si="30"/>
        <v>789769299822.71082</v>
      </c>
      <c r="C774" s="1" t="str">
        <f t="shared" si="29"/>
        <v>7</v>
      </c>
    </row>
    <row r="775" spans="1:3" x14ac:dyDescent="0.3">
      <c r="A775" s="1">
        <v>772</v>
      </c>
      <c r="B775" s="2">
        <f t="shared" si="30"/>
        <v>813462378817.39221</v>
      </c>
      <c r="C775" s="1" t="str">
        <f t="shared" si="29"/>
        <v>8</v>
      </c>
    </row>
    <row r="776" spans="1:3" x14ac:dyDescent="0.3">
      <c r="A776" s="1">
        <v>773</v>
      </c>
      <c r="B776" s="2">
        <f t="shared" si="30"/>
        <v>837866250181.91394</v>
      </c>
      <c r="C776" s="1" t="str">
        <f t="shared" si="29"/>
        <v>8</v>
      </c>
    </row>
    <row r="777" spans="1:3" x14ac:dyDescent="0.3">
      <c r="A777" s="1">
        <v>774</v>
      </c>
      <c r="B777" s="2">
        <f t="shared" si="30"/>
        <v>863002237687.37134</v>
      </c>
      <c r="C777" s="1" t="str">
        <f t="shared" si="29"/>
        <v>8</v>
      </c>
    </row>
    <row r="778" spans="1:3" x14ac:dyDescent="0.3">
      <c r="A778" s="1">
        <v>775</v>
      </c>
      <c r="B778" s="2">
        <f t="shared" si="30"/>
        <v>888892304817.99255</v>
      </c>
      <c r="C778" s="1" t="str">
        <f t="shared" si="29"/>
        <v>8</v>
      </c>
    </row>
    <row r="779" spans="1:3" x14ac:dyDescent="0.3">
      <c r="A779" s="1">
        <v>776</v>
      </c>
      <c r="B779" s="2">
        <f t="shared" si="30"/>
        <v>915559073962.53235</v>
      </c>
      <c r="C779" s="1" t="str">
        <f t="shared" si="29"/>
        <v>9</v>
      </c>
    </row>
    <row r="780" spans="1:3" x14ac:dyDescent="0.3">
      <c r="A780" s="1">
        <v>777</v>
      </c>
      <c r="B780" s="2">
        <f t="shared" si="30"/>
        <v>943025846181.40833</v>
      </c>
      <c r="C780" s="1" t="str">
        <f t="shared" si="29"/>
        <v>9</v>
      </c>
    </row>
    <row r="781" spans="1:3" x14ac:dyDescent="0.3">
      <c r="A781" s="1">
        <v>778</v>
      </c>
      <c r="B781" s="2">
        <f t="shared" si="30"/>
        <v>971316621566.85059</v>
      </c>
      <c r="C781" s="1" t="str">
        <f t="shared" si="29"/>
        <v>9</v>
      </c>
    </row>
    <row r="782" spans="1:3" x14ac:dyDescent="0.3">
      <c r="A782" s="1">
        <v>779</v>
      </c>
      <c r="B782" s="2">
        <f t="shared" si="30"/>
        <v>1000456120213.8561</v>
      </c>
      <c r="C782" s="1" t="str">
        <f t="shared" si="29"/>
        <v>1</v>
      </c>
    </row>
    <row r="783" spans="1:3" x14ac:dyDescent="0.3">
      <c r="A783" s="1">
        <v>780</v>
      </c>
      <c r="B783" s="2">
        <f t="shared" si="30"/>
        <v>1030469803820.2717</v>
      </c>
      <c r="C783" s="1" t="str">
        <f t="shared" si="29"/>
        <v>1</v>
      </c>
    </row>
    <row r="784" spans="1:3" x14ac:dyDescent="0.3">
      <c r="A784" s="1">
        <v>781</v>
      </c>
      <c r="B784" s="2">
        <f t="shared" si="30"/>
        <v>1061383897934.8799</v>
      </c>
      <c r="C784" s="1" t="str">
        <f t="shared" si="29"/>
        <v>1</v>
      </c>
    </row>
    <row r="785" spans="1:3" x14ac:dyDescent="0.3">
      <c r="A785" s="1">
        <v>782</v>
      </c>
      <c r="B785" s="2">
        <f t="shared" si="30"/>
        <v>1093225414872.9263</v>
      </c>
      <c r="C785" s="1" t="str">
        <f t="shared" si="29"/>
        <v>1</v>
      </c>
    </row>
    <row r="786" spans="1:3" x14ac:dyDescent="0.3">
      <c r="A786" s="1">
        <v>783</v>
      </c>
      <c r="B786" s="2">
        <f t="shared" si="30"/>
        <v>1126022177319.114</v>
      </c>
      <c r="C786" s="1" t="str">
        <f t="shared" si="29"/>
        <v>1</v>
      </c>
    </row>
    <row r="787" spans="1:3" x14ac:dyDescent="0.3">
      <c r="A787" s="1">
        <v>784</v>
      </c>
      <c r="B787" s="2">
        <f t="shared" si="30"/>
        <v>1159802842638.6875</v>
      </c>
      <c r="C787" s="1" t="str">
        <f t="shared" si="29"/>
        <v>1</v>
      </c>
    </row>
    <row r="788" spans="1:3" x14ac:dyDescent="0.3">
      <c r="A788" s="1">
        <v>785</v>
      </c>
      <c r="B788" s="2">
        <f t="shared" si="30"/>
        <v>1194596927917.8481</v>
      </c>
      <c r="C788" s="1" t="str">
        <f t="shared" si="29"/>
        <v>1</v>
      </c>
    </row>
    <row r="789" spans="1:3" x14ac:dyDescent="0.3">
      <c r="A789" s="1">
        <v>786</v>
      </c>
      <c r="B789" s="2">
        <f t="shared" si="30"/>
        <v>1230434835755.3835</v>
      </c>
      <c r="C789" s="1" t="str">
        <f t="shared" si="29"/>
        <v>1</v>
      </c>
    </row>
    <row r="790" spans="1:3" x14ac:dyDescent="0.3">
      <c r="A790" s="1">
        <v>787</v>
      </c>
      <c r="B790" s="2">
        <f t="shared" si="30"/>
        <v>1267347880828.0452</v>
      </c>
      <c r="C790" s="1" t="str">
        <f t="shared" si="29"/>
        <v>1</v>
      </c>
    </row>
    <row r="791" spans="1:3" x14ac:dyDescent="0.3">
      <c r="A791" s="1">
        <v>788</v>
      </c>
      <c r="B791" s="2">
        <f t="shared" si="30"/>
        <v>1305368317252.8865</v>
      </c>
      <c r="C791" s="1" t="str">
        <f t="shared" si="29"/>
        <v>1</v>
      </c>
    </row>
    <row r="792" spans="1:3" x14ac:dyDescent="0.3">
      <c r="A792" s="1">
        <v>789</v>
      </c>
      <c r="B792" s="2">
        <f t="shared" si="30"/>
        <v>1344529366770.4731</v>
      </c>
      <c r="C792" s="1" t="str">
        <f t="shared" si="29"/>
        <v>1</v>
      </c>
    </row>
    <row r="793" spans="1:3" x14ac:dyDescent="0.3">
      <c r="A793" s="1">
        <v>790</v>
      </c>
      <c r="B793" s="2">
        <f t="shared" si="30"/>
        <v>1384865247773.5874</v>
      </c>
      <c r="C793" s="1" t="str">
        <f t="shared" si="29"/>
        <v>1</v>
      </c>
    </row>
    <row r="794" spans="1:3" x14ac:dyDescent="0.3">
      <c r="A794" s="1">
        <v>791</v>
      </c>
      <c r="B794" s="2">
        <f t="shared" si="30"/>
        <v>1426411205206.7952</v>
      </c>
      <c r="C794" s="1" t="str">
        <f t="shared" si="29"/>
        <v>1</v>
      </c>
    </row>
    <row r="795" spans="1:3" x14ac:dyDescent="0.3">
      <c r="A795" s="1">
        <v>792</v>
      </c>
      <c r="B795" s="2">
        <f t="shared" si="30"/>
        <v>1469203541362.999</v>
      </c>
      <c r="C795" s="1" t="str">
        <f t="shared" si="29"/>
        <v>1</v>
      </c>
    </row>
    <row r="796" spans="1:3" x14ac:dyDescent="0.3">
      <c r="A796" s="1">
        <v>793</v>
      </c>
      <c r="B796" s="2">
        <f t="shared" si="30"/>
        <v>1513279647603.8889</v>
      </c>
      <c r="C796" s="1" t="str">
        <f t="shared" si="29"/>
        <v>1</v>
      </c>
    </row>
    <row r="797" spans="1:3" x14ac:dyDescent="0.3">
      <c r="A797" s="1">
        <v>794</v>
      </c>
      <c r="B797" s="2">
        <f t="shared" si="30"/>
        <v>1558678037032.0056</v>
      </c>
      <c r="C797" s="1" t="str">
        <f t="shared" si="29"/>
        <v>1</v>
      </c>
    </row>
    <row r="798" spans="1:3" x14ac:dyDescent="0.3">
      <c r="A798" s="1">
        <v>795</v>
      </c>
      <c r="B798" s="2">
        <f t="shared" si="30"/>
        <v>1605438378142.9658</v>
      </c>
      <c r="C798" s="1" t="str">
        <f t="shared" si="29"/>
        <v>1</v>
      </c>
    </row>
    <row r="799" spans="1:3" x14ac:dyDescent="0.3">
      <c r="A799" s="1">
        <v>796</v>
      </c>
      <c r="B799" s="2">
        <f t="shared" si="30"/>
        <v>1653601529487.2549</v>
      </c>
      <c r="C799" s="1" t="str">
        <f t="shared" si="29"/>
        <v>1</v>
      </c>
    </row>
    <row r="800" spans="1:3" x14ac:dyDescent="0.3">
      <c r="A800" s="1">
        <v>797</v>
      </c>
      <c r="B800" s="2">
        <f t="shared" si="30"/>
        <v>1703209575371.8726</v>
      </c>
      <c r="C800" s="1" t="str">
        <f t="shared" si="29"/>
        <v>1</v>
      </c>
    </row>
    <row r="801" spans="1:3" x14ac:dyDescent="0.3">
      <c r="A801" s="1">
        <v>798</v>
      </c>
      <c r="B801" s="2">
        <f t="shared" si="30"/>
        <v>1754305862633.0288</v>
      </c>
      <c r="C801" s="1" t="str">
        <f t="shared" si="29"/>
        <v>1</v>
      </c>
    </row>
    <row r="802" spans="1:3" x14ac:dyDescent="0.3">
      <c r="A802" s="1">
        <v>799</v>
      </c>
      <c r="B802" s="2">
        <f t="shared" si="30"/>
        <v>1806935038512.0198</v>
      </c>
      <c r="C802" s="1" t="str">
        <f t="shared" si="29"/>
        <v>1</v>
      </c>
    </row>
    <row r="803" spans="1:3" x14ac:dyDescent="0.3">
      <c r="A803" s="1">
        <v>800</v>
      </c>
      <c r="B803" s="2">
        <f t="shared" si="30"/>
        <v>1861143089667.3804</v>
      </c>
      <c r="C803" s="1" t="str">
        <f t="shared" si="29"/>
        <v>1</v>
      </c>
    </row>
    <row r="804" spans="1:3" x14ac:dyDescent="0.3">
      <c r="A804" s="1">
        <v>801</v>
      </c>
      <c r="B804" s="2">
        <f t="shared" si="30"/>
        <v>1916977382357.4019</v>
      </c>
      <c r="C804" s="1" t="str">
        <f t="shared" si="29"/>
        <v>1</v>
      </c>
    </row>
    <row r="805" spans="1:3" x14ac:dyDescent="0.3">
      <c r="A805" s="1">
        <v>802</v>
      </c>
      <c r="B805" s="2">
        <f t="shared" si="30"/>
        <v>1974486703828.124</v>
      </c>
      <c r="C805" s="1" t="str">
        <f t="shared" si="29"/>
        <v>1</v>
      </c>
    </row>
    <row r="806" spans="1:3" x14ac:dyDescent="0.3">
      <c r="A806" s="1">
        <v>803</v>
      </c>
      <c r="B806" s="2">
        <f t="shared" si="30"/>
        <v>2033721304942.9678</v>
      </c>
      <c r="C806" s="1" t="str">
        <f t="shared" si="29"/>
        <v>2</v>
      </c>
    </row>
    <row r="807" spans="1:3" x14ac:dyDescent="0.3">
      <c r="A807" s="1">
        <v>804</v>
      </c>
      <c r="B807" s="2">
        <f t="shared" si="30"/>
        <v>2094732944091.2568</v>
      </c>
      <c r="C807" s="1" t="str">
        <f t="shared" si="29"/>
        <v>2</v>
      </c>
    </row>
    <row r="808" spans="1:3" x14ac:dyDescent="0.3">
      <c r="A808" s="1">
        <v>805</v>
      </c>
      <c r="B808" s="2">
        <f t="shared" si="30"/>
        <v>2157574932413.9946</v>
      </c>
      <c r="C808" s="1" t="str">
        <f t="shared" si="29"/>
        <v>2</v>
      </c>
    </row>
    <row r="809" spans="1:3" x14ac:dyDescent="0.3">
      <c r="A809" s="1">
        <v>806</v>
      </c>
      <c r="B809" s="2">
        <f t="shared" si="30"/>
        <v>2222302180386.4146</v>
      </c>
      <c r="C809" s="1" t="str">
        <f t="shared" si="29"/>
        <v>2</v>
      </c>
    </row>
    <row r="810" spans="1:3" x14ac:dyDescent="0.3">
      <c r="A810" s="1">
        <v>807</v>
      </c>
      <c r="B810" s="2">
        <f t="shared" si="30"/>
        <v>2288971245798.0068</v>
      </c>
      <c r="C810" s="1" t="str">
        <f t="shared" si="29"/>
        <v>2</v>
      </c>
    </row>
    <row r="811" spans="1:3" x14ac:dyDescent="0.3">
      <c r="A811" s="1">
        <v>808</v>
      </c>
      <c r="B811" s="2">
        <f t="shared" si="30"/>
        <v>2357640383171.9473</v>
      </c>
      <c r="C811" s="1" t="str">
        <f t="shared" si="29"/>
        <v>2</v>
      </c>
    </row>
    <row r="812" spans="1:3" x14ac:dyDescent="0.3">
      <c r="A812" s="1">
        <v>809</v>
      </c>
      <c r="B812" s="2">
        <f t="shared" si="30"/>
        <v>2428369594667.106</v>
      </c>
      <c r="C812" s="1" t="str">
        <f t="shared" si="29"/>
        <v>2</v>
      </c>
    </row>
    <row r="813" spans="1:3" x14ac:dyDescent="0.3">
      <c r="A813" s="1">
        <v>810</v>
      </c>
      <c r="B813" s="2">
        <f t="shared" si="30"/>
        <v>2501220682507.1191</v>
      </c>
      <c r="C813" s="1" t="str">
        <f t="shared" si="29"/>
        <v>2</v>
      </c>
    </row>
    <row r="814" spans="1:3" x14ac:dyDescent="0.3">
      <c r="A814" s="1">
        <v>811</v>
      </c>
      <c r="B814" s="2">
        <f t="shared" si="30"/>
        <v>2576257302982.333</v>
      </c>
      <c r="C814" s="1" t="str">
        <f t="shared" si="29"/>
        <v>2</v>
      </c>
    </row>
    <row r="815" spans="1:3" x14ac:dyDescent="0.3">
      <c r="A815" s="1">
        <v>812</v>
      </c>
      <c r="B815" s="2">
        <f t="shared" si="30"/>
        <v>2653545022071.8032</v>
      </c>
      <c r="C815" s="1" t="str">
        <f t="shared" si="29"/>
        <v>2</v>
      </c>
    </row>
    <row r="816" spans="1:3" x14ac:dyDescent="0.3">
      <c r="A816" s="1">
        <v>813</v>
      </c>
      <c r="B816" s="2">
        <f t="shared" si="30"/>
        <v>2733151372733.9575</v>
      </c>
      <c r="C816" s="1" t="str">
        <f t="shared" si="29"/>
        <v>2</v>
      </c>
    </row>
    <row r="817" spans="1:3" x14ac:dyDescent="0.3">
      <c r="A817" s="1">
        <v>814</v>
      </c>
      <c r="B817" s="2">
        <f t="shared" si="30"/>
        <v>2815145913915.9761</v>
      </c>
      <c r="C817" s="1" t="str">
        <f t="shared" si="29"/>
        <v>2</v>
      </c>
    </row>
    <row r="818" spans="1:3" x14ac:dyDescent="0.3">
      <c r="A818" s="1">
        <v>815</v>
      </c>
      <c r="B818" s="2">
        <f t="shared" si="30"/>
        <v>2899600291333.4556</v>
      </c>
      <c r="C818" s="1" t="str">
        <f t="shared" si="29"/>
        <v>2</v>
      </c>
    </row>
    <row r="819" spans="1:3" x14ac:dyDescent="0.3">
      <c r="A819" s="1">
        <v>816</v>
      </c>
      <c r="B819" s="2">
        <f t="shared" si="30"/>
        <v>2986588300073.4595</v>
      </c>
      <c r="C819" s="1" t="str">
        <f t="shared" si="29"/>
        <v>2</v>
      </c>
    </row>
    <row r="820" spans="1:3" x14ac:dyDescent="0.3">
      <c r="A820" s="1">
        <v>817</v>
      </c>
      <c r="B820" s="2">
        <f t="shared" si="30"/>
        <v>3076185949075.6636</v>
      </c>
      <c r="C820" s="1" t="str">
        <f t="shared" si="29"/>
        <v>3</v>
      </c>
    </row>
    <row r="821" spans="1:3" x14ac:dyDescent="0.3">
      <c r="A821" s="1">
        <v>818</v>
      </c>
      <c r="B821" s="2">
        <f t="shared" si="30"/>
        <v>3168471527547.9336</v>
      </c>
      <c r="C821" s="1" t="str">
        <f t="shared" si="29"/>
        <v>3</v>
      </c>
    </row>
    <row r="822" spans="1:3" x14ac:dyDescent="0.3">
      <c r="A822" s="1">
        <v>819</v>
      </c>
      <c r="B822" s="2">
        <f t="shared" si="30"/>
        <v>3263525673374.3716</v>
      </c>
      <c r="C822" s="1" t="str">
        <f t="shared" si="29"/>
        <v>3</v>
      </c>
    </row>
    <row r="823" spans="1:3" x14ac:dyDescent="0.3">
      <c r="A823" s="1">
        <v>820</v>
      </c>
      <c r="B823" s="2">
        <f t="shared" si="30"/>
        <v>3361431443575.603</v>
      </c>
      <c r="C823" s="1" t="str">
        <f t="shared" si="29"/>
        <v>3</v>
      </c>
    </row>
    <row r="824" spans="1:3" x14ac:dyDescent="0.3">
      <c r="A824" s="1">
        <v>821</v>
      </c>
      <c r="B824" s="2">
        <f t="shared" si="30"/>
        <v>3462274386882.8711</v>
      </c>
      <c r="C824" s="1" t="str">
        <f t="shared" si="29"/>
        <v>3</v>
      </c>
    </row>
    <row r="825" spans="1:3" x14ac:dyDescent="0.3">
      <c r="A825" s="1">
        <v>822</v>
      </c>
      <c r="B825" s="2">
        <f t="shared" si="30"/>
        <v>3566142618489.3574</v>
      </c>
      <c r="C825" s="1" t="str">
        <f t="shared" si="29"/>
        <v>3</v>
      </c>
    </row>
    <row r="826" spans="1:3" x14ac:dyDescent="0.3">
      <c r="A826" s="1">
        <v>823</v>
      </c>
      <c r="B826" s="2">
        <f t="shared" si="30"/>
        <v>3673126897044.0381</v>
      </c>
      <c r="C826" s="1" t="str">
        <f t="shared" si="29"/>
        <v>3</v>
      </c>
    </row>
    <row r="827" spans="1:3" x14ac:dyDescent="0.3">
      <c r="A827" s="1">
        <v>824</v>
      </c>
      <c r="B827" s="2">
        <f t="shared" si="30"/>
        <v>3783320703955.3594</v>
      </c>
      <c r="C827" s="1" t="str">
        <f t="shared" si="29"/>
        <v>3</v>
      </c>
    </row>
    <row r="828" spans="1:3" x14ac:dyDescent="0.3">
      <c r="A828" s="1">
        <v>825</v>
      </c>
      <c r="B828" s="2">
        <f t="shared" si="30"/>
        <v>3896820325074.02</v>
      </c>
      <c r="C828" s="1" t="str">
        <f t="shared" si="29"/>
        <v>3</v>
      </c>
    </row>
    <row r="829" spans="1:3" x14ac:dyDescent="0.3">
      <c r="A829" s="1">
        <v>826</v>
      </c>
      <c r="B829" s="2">
        <f t="shared" si="30"/>
        <v>4013724934826.2407</v>
      </c>
      <c r="C829" s="1" t="str">
        <f t="shared" si="29"/>
        <v>4</v>
      </c>
    </row>
    <row r="830" spans="1:3" x14ac:dyDescent="0.3">
      <c r="A830" s="1">
        <v>827</v>
      </c>
      <c r="B830" s="2">
        <f t="shared" si="30"/>
        <v>4134136682871.0278</v>
      </c>
      <c r="C830" s="1" t="str">
        <f t="shared" si="29"/>
        <v>4</v>
      </c>
    </row>
    <row r="831" spans="1:3" x14ac:dyDescent="0.3">
      <c r="A831" s="1">
        <v>828</v>
      </c>
      <c r="B831" s="2">
        <f t="shared" si="30"/>
        <v>4258160783357.1587</v>
      </c>
      <c r="C831" s="1" t="str">
        <f t="shared" si="29"/>
        <v>4</v>
      </c>
    </row>
    <row r="832" spans="1:3" x14ac:dyDescent="0.3">
      <c r="A832" s="1">
        <v>829</v>
      </c>
      <c r="B832" s="2">
        <f t="shared" si="30"/>
        <v>4385905606857.8735</v>
      </c>
      <c r="C832" s="1" t="str">
        <f t="shared" si="29"/>
        <v>4</v>
      </c>
    </row>
    <row r="833" spans="1:3" x14ac:dyDescent="0.3">
      <c r="A833" s="1">
        <v>830</v>
      </c>
      <c r="B833" s="2">
        <f t="shared" si="30"/>
        <v>4517482775063.6094</v>
      </c>
      <c r="C833" s="1" t="str">
        <f t="shared" si="29"/>
        <v>4</v>
      </c>
    </row>
    <row r="834" spans="1:3" x14ac:dyDescent="0.3">
      <c r="A834" s="1">
        <v>831</v>
      </c>
      <c r="B834" s="2">
        <f t="shared" si="30"/>
        <v>4653007258315.5176</v>
      </c>
      <c r="C834" s="1" t="str">
        <f t="shared" si="29"/>
        <v>4</v>
      </c>
    </row>
    <row r="835" spans="1:3" x14ac:dyDescent="0.3">
      <c r="A835" s="1">
        <v>832</v>
      </c>
      <c r="B835" s="2">
        <f t="shared" si="30"/>
        <v>4792597476064.9834</v>
      </c>
      <c r="C835" s="1" t="str">
        <f t="shared" si="29"/>
        <v>4</v>
      </c>
    </row>
    <row r="836" spans="1:3" x14ac:dyDescent="0.3">
      <c r="A836" s="1">
        <v>833</v>
      </c>
      <c r="B836" s="2">
        <f t="shared" si="30"/>
        <v>4936375400346.9326</v>
      </c>
      <c r="C836" s="1" t="str">
        <f t="shared" ref="C836:C899" si="31">LEFT(B836,1)</f>
        <v>4</v>
      </c>
    </row>
    <row r="837" spans="1:3" x14ac:dyDescent="0.3">
      <c r="A837" s="1">
        <v>834</v>
      </c>
      <c r="B837" s="2">
        <f t="shared" ref="B837:B900" si="32">B836*(1+0.03)</f>
        <v>5084466662357.3408</v>
      </c>
      <c r="C837" s="1" t="str">
        <f t="shared" si="31"/>
        <v>5</v>
      </c>
    </row>
    <row r="838" spans="1:3" x14ac:dyDescent="0.3">
      <c r="A838" s="1">
        <v>835</v>
      </c>
      <c r="B838" s="2">
        <f t="shared" si="32"/>
        <v>5237000662228.0615</v>
      </c>
      <c r="C838" s="1" t="str">
        <f t="shared" si="31"/>
        <v>5</v>
      </c>
    </row>
    <row r="839" spans="1:3" x14ac:dyDescent="0.3">
      <c r="A839" s="1">
        <v>836</v>
      </c>
      <c r="B839" s="2">
        <f t="shared" si="32"/>
        <v>5394110682094.9033</v>
      </c>
      <c r="C839" s="1" t="str">
        <f t="shared" si="31"/>
        <v>5</v>
      </c>
    </row>
    <row r="840" spans="1:3" x14ac:dyDescent="0.3">
      <c r="A840" s="1">
        <v>837</v>
      </c>
      <c r="B840" s="2">
        <f t="shared" si="32"/>
        <v>5555934002557.751</v>
      </c>
      <c r="C840" s="1" t="str">
        <f t="shared" si="31"/>
        <v>5</v>
      </c>
    </row>
    <row r="841" spans="1:3" x14ac:dyDescent="0.3">
      <c r="A841" s="1">
        <v>838</v>
      </c>
      <c r="B841" s="2">
        <f t="shared" si="32"/>
        <v>5722612022634.4834</v>
      </c>
      <c r="C841" s="1" t="str">
        <f t="shared" si="31"/>
        <v>5</v>
      </c>
    </row>
    <row r="842" spans="1:3" x14ac:dyDescent="0.3">
      <c r="A842" s="1">
        <v>839</v>
      </c>
      <c r="B842" s="2">
        <f t="shared" si="32"/>
        <v>5894290383313.5176</v>
      </c>
      <c r="C842" s="1" t="str">
        <f t="shared" si="31"/>
        <v>5</v>
      </c>
    </row>
    <row r="843" spans="1:3" x14ac:dyDescent="0.3">
      <c r="A843" s="1">
        <v>840</v>
      </c>
      <c r="B843" s="2">
        <f t="shared" si="32"/>
        <v>6071119094812.9229</v>
      </c>
      <c r="C843" s="1" t="str">
        <f t="shared" si="31"/>
        <v>6</v>
      </c>
    </row>
    <row r="844" spans="1:3" x14ac:dyDescent="0.3">
      <c r="A844" s="1">
        <v>841</v>
      </c>
      <c r="B844" s="2">
        <f t="shared" si="32"/>
        <v>6253252667657.3105</v>
      </c>
      <c r="C844" s="1" t="str">
        <f t="shared" si="31"/>
        <v>6</v>
      </c>
    </row>
    <row r="845" spans="1:3" x14ac:dyDescent="0.3">
      <c r="A845" s="1">
        <v>842</v>
      </c>
      <c r="B845" s="2">
        <f t="shared" si="32"/>
        <v>6440850247687.0303</v>
      </c>
      <c r="C845" s="1" t="str">
        <f t="shared" si="31"/>
        <v>6</v>
      </c>
    </row>
    <row r="846" spans="1:3" x14ac:dyDescent="0.3">
      <c r="A846" s="1">
        <v>843</v>
      </c>
      <c r="B846" s="2">
        <f t="shared" si="32"/>
        <v>6634075755117.6416</v>
      </c>
      <c r="C846" s="1" t="str">
        <f t="shared" si="31"/>
        <v>6</v>
      </c>
    </row>
    <row r="847" spans="1:3" x14ac:dyDescent="0.3">
      <c r="A847" s="1">
        <v>844</v>
      </c>
      <c r="B847" s="2">
        <f t="shared" si="32"/>
        <v>6833098027771.1709</v>
      </c>
      <c r="C847" s="1" t="str">
        <f t="shared" si="31"/>
        <v>6</v>
      </c>
    </row>
    <row r="848" spans="1:3" x14ac:dyDescent="0.3">
      <c r="A848" s="1">
        <v>845</v>
      </c>
      <c r="B848" s="2">
        <f t="shared" si="32"/>
        <v>7038090968604.3066</v>
      </c>
      <c r="C848" s="1" t="str">
        <f t="shared" si="31"/>
        <v>7</v>
      </c>
    </row>
    <row r="849" spans="1:3" x14ac:dyDescent="0.3">
      <c r="A849" s="1">
        <v>846</v>
      </c>
      <c r="B849" s="2">
        <f t="shared" si="32"/>
        <v>7249233697662.4355</v>
      </c>
      <c r="C849" s="1" t="str">
        <f t="shared" si="31"/>
        <v>7</v>
      </c>
    </row>
    <row r="850" spans="1:3" x14ac:dyDescent="0.3">
      <c r="A850" s="1">
        <v>847</v>
      </c>
      <c r="B850" s="2">
        <f t="shared" si="32"/>
        <v>7466710708592.3086</v>
      </c>
      <c r="C850" s="1" t="str">
        <f t="shared" si="31"/>
        <v>7</v>
      </c>
    </row>
    <row r="851" spans="1:3" x14ac:dyDescent="0.3">
      <c r="A851" s="1">
        <v>848</v>
      </c>
      <c r="B851" s="2">
        <f t="shared" si="32"/>
        <v>7690712029850.0781</v>
      </c>
      <c r="C851" s="1" t="str">
        <f t="shared" si="31"/>
        <v>7</v>
      </c>
    </row>
    <row r="852" spans="1:3" x14ac:dyDescent="0.3">
      <c r="A852" s="1">
        <v>849</v>
      </c>
      <c r="B852" s="2">
        <f t="shared" si="32"/>
        <v>7921433390745.5811</v>
      </c>
      <c r="C852" s="1" t="str">
        <f t="shared" si="31"/>
        <v>7</v>
      </c>
    </row>
    <row r="853" spans="1:3" x14ac:dyDescent="0.3">
      <c r="A853" s="1">
        <v>850</v>
      </c>
      <c r="B853" s="2">
        <f t="shared" si="32"/>
        <v>8159076392467.9482</v>
      </c>
      <c r="C853" s="1" t="str">
        <f t="shared" si="31"/>
        <v>8</v>
      </c>
    </row>
    <row r="854" spans="1:3" x14ac:dyDescent="0.3">
      <c r="A854" s="1">
        <v>851</v>
      </c>
      <c r="B854" s="2">
        <f t="shared" si="32"/>
        <v>8403848684241.9873</v>
      </c>
      <c r="C854" s="1" t="str">
        <f t="shared" si="31"/>
        <v>8</v>
      </c>
    </row>
    <row r="855" spans="1:3" x14ac:dyDescent="0.3">
      <c r="A855" s="1">
        <v>852</v>
      </c>
      <c r="B855" s="2">
        <f t="shared" si="32"/>
        <v>8655964144769.2471</v>
      </c>
      <c r="C855" s="1" t="str">
        <f t="shared" si="31"/>
        <v>8</v>
      </c>
    </row>
    <row r="856" spans="1:3" x14ac:dyDescent="0.3">
      <c r="A856" s="1">
        <v>853</v>
      </c>
      <c r="B856" s="2">
        <f t="shared" si="32"/>
        <v>8915643069112.3242</v>
      </c>
      <c r="C856" s="1" t="str">
        <f t="shared" si="31"/>
        <v>8</v>
      </c>
    </row>
    <row r="857" spans="1:3" x14ac:dyDescent="0.3">
      <c r="A857" s="1">
        <v>854</v>
      </c>
      <c r="B857" s="2">
        <f t="shared" si="32"/>
        <v>9183112361185.6934</v>
      </c>
      <c r="C857" s="1" t="str">
        <f t="shared" si="31"/>
        <v>9</v>
      </c>
    </row>
    <row r="858" spans="1:3" x14ac:dyDescent="0.3">
      <c r="A858" s="1">
        <v>855</v>
      </c>
      <c r="B858" s="2">
        <f t="shared" si="32"/>
        <v>9458605732021.2637</v>
      </c>
      <c r="C858" s="1" t="str">
        <f t="shared" si="31"/>
        <v>9</v>
      </c>
    </row>
    <row r="859" spans="1:3" x14ac:dyDescent="0.3">
      <c r="A859" s="1">
        <v>856</v>
      </c>
      <c r="B859" s="2">
        <f t="shared" si="32"/>
        <v>9742363903981.9023</v>
      </c>
      <c r="C859" s="1" t="str">
        <f t="shared" si="31"/>
        <v>9</v>
      </c>
    </row>
    <row r="860" spans="1:3" x14ac:dyDescent="0.3">
      <c r="A860" s="1">
        <v>857</v>
      </c>
      <c r="B860" s="2">
        <f t="shared" si="32"/>
        <v>10034634821101.359</v>
      </c>
      <c r="C860" s="1" t="str">
        <f t="shared" si="31"/>
        <v>1</v>
      </c>
    </row>
    <row r="861" spans="1:3" x14ac:dyDescent="0.3">
      <c r="A861" s="1">
        <v>858</v>
      </c>
      <c r="B861" s="2">
        <f t="shared" si="32"/>
        <v>10335673865734.4</v>
      </c>
      <c r="C861" s="1" t="str">
        <f t="shared" si="31"/>
        <v>1</v>
      </c>
    </row>
    <row r="862" spans="1:3" x14ac:dyDescent="0.3">
      <c r="A862" s="1">
        <v>859</v>
      </c>
      <c r="B862" s="2">
        <f t="shared" si="32"/>
        <v>10645744081706.434</v>
      </c>
      <c r="C862" s="1" t="str">
        <f t="shared" si="31"/>
        <v>1</v>
      </c>
    </row>
    <row r="863" spans="1:3" x14ac:dyDescent="0.3">
      <c r="A863" s="1">
        <v>860</v>
      </c>
      <c r="B863" s="2">
        <f t="shared" si="32"/>
        <v>10965116404157.627</v>
      </c>
      <c r="C863" s="1" t="str">
        <f t="shared" si="31"/>
        <v>1</v>
      </c>
    </row>
    <row r="864" spans="1:3" x14ac:dyDescent="0.3">
      <c r="A864" s="1">
        <v>861</v>
      </c>
      <c r="B864" s="2">
        <f t="shared" si="32"/>
        <v>11294069896282.355</v>
      </c>
      <c r="C864" s="1" t="str">
        <f t="shared" si="31"/>
        <v>1</v>
      </c>
    </row>
    <row r="865" spans="1:3" x14ac:dyDescent="0.3">
      <c r="A865" s="1">
        <v>862</v>
      </c>
      <c r="B865" s="2">
        <f t="shared" si="32"/>
        <v>11632891993170.826</v>
      </c>
      <c r="C865" s="1" t="str">
        <f t="shared" si="31"/>
        <v>1</v>
      </c>
    </row>
    <row r="866" spans="1:3" x14ac:dyDescent="0.3">
      <c r="A866" s="1">
        <v>863</v>
      </c>
      <c r="B866" s="2">
        <f t="shared" si="32"/>
        <v>11981878752965.951</v>
      </c>
      <c r="C866" s="1" t="str">
        <f t="shared" si="31"/>
        <v>1</v>
      </c>
    </row>
    <row r="867" spans="1:3" x14ac:dyDescent="0.3">
      <c r="A867" s="1">
        <v>864</v>
      </c>
      <c r="B867" s="2">
        <f t="shared" si="32"/>
        <v>12341335115554.93</v>
      </c>
      <c r="C867" s="1" t="str">
        <f t="shared" si="31"/>
        <v>1</v>
      </c>
    </row>
    <row r="868" spans="1:3" x14ac:dyDescent="0.3">
      <c r="A868" s="1">
        <v>865</v>
      </c>
      <c r="B868" s="2">
        <f t="shared" si="32"/>
        <v>12711575169021.578</v>
      </c>
      <c r="C868" s="1" t="str">
        <f t="shared" si="31"/>
        <v>1</v>
      </c>
    </row>
    <row r="869" spans="1:3" x14ac:dyDescent="0.3">
      <c r="A869" s="1">
        <v>866</v>
      </c>
      <c r="B869" s="2">
        <f t="shared" si="32"/>
        <v>13092922424092.227</v>
      </c>
      <c r="C869" s="1" t="str">
        <f t="shared" si="31"/>
        <v>1</v>
      </c>
    </row>
    <row r="870" spans="1:3" x14ac:dyDescent="0.3">
      <c r="A870" s="1">
        <v>867</v>
      </c>
      <c r="B870" s="2">
        <f t="shared" si="32"/>
        <v>13485710096814.994</v>
      </c>
      <c r="C870" s="1" t="str">
        <f t="shared" si="31"/>
        <v>1</v>
      </c>
    </row>
    <row r="871" spans="1:3" x14ac:dyDescent="0.3">
      <c r="A871" s="1">
        <v>868</v>
      </c>
      <c r="B871" s="2">
        <f t="shared" si="32"/>
        <v>13890281399719.443</v>
      </c>
      <c r="C871" s="1" t="str">
        <f t="shared" si="31"/>
        <v>1</v>
      </c>
    </row>
    <row r="872" spans="1:3" x14ac:dyDescent="0.3">
      <c r="A872" s="1">
        <v>869</v>
      </c>
      <c r="B872" s="2">
        <f t="shared" si="32"/>
        <v>14306989841711.027</v>
      </c>
      <c r="C872" s="1" t="str">
        <f t="shared" si="31"/>
        <v>1</v>
      </c>
    </row>
    <row r="873" spans="1:3" x14ac:dyDescent="0.3">
      <c r="A873" s="1">
        <v>870</v>
      </c>
      <c r="B873" s="2">
        <f t="shared" si="32"/>
        <v>14736199536962.359</v>
      </c>
      <c r="C873" s="1" t="str">
        <f t="shared" si="31"/>
        <v>1</v>
      </c>
    </row>
    <row r="874" spans="1:3" x14ac:dyDescent="0.3">
      <c r="A874" s="1">
        <v>871</v>
      </c>
      <c r="B874" s="2">
        <f t="shared" si="32"/>
        <v>15178285523071.23</v>
      </c>
      <c r="C874" s="1" t="str">
        <f t="shared" si="31"/>
        <v>1</v>
      </c>
    </row>
    <row r="875" spans="1:3" x14ac:dyDescent="0.3">
      <c r="A875" s="1">
        <v>872</v>
      </c>
      <c r="B875" s="2">
        <f t="shared" si="32"/>
        <v>15633634088763.367</v>
      </c>
      <c r="C875" s="1" t="str">
        <f t="shared" si="31"/>
        <v>1</v>
      </c>
    </row>
    <row r="876" spans="1:3" x14ac:dyDescent="0.3">
      <c r="A876" s="1">
        <v>873</v>
      </c>
      <c r="B876" s="2">
        <f t="shared" si="32"/>
        <v>16102643111426.27</v>
      </c>
      <c r="C876" s="1" t="str">
        <f t="shared" si="31"/>
        <v>1</v>
      </c>
    </row>
    <row r="877" spans="1:3" x14ac:dyDescent="0.3">
      <c r="A877" s="1">
        <v>874</v>
      </c>
      <c r="B877" s="2">
        <f t="shared" si="32"/>
        <v>16585722404769.059</v>
      </c>
      <c r="C877" s="1" t="str">
        <f t="shared" si="31"/>
        <v>1</v>
      </c>
    </row>
    <row r="878" spans="1:3" x14ac:dyDescent="0.3">
      <c r="A878" s="1">
        <v>875</v>
      </c>
      <c r="B878" s="2">
        <f t="shared" si="32"/>
        <v>17083294076912.131</v>
      </c>
      <c r="C878" s="1" t="str">
        <f t="shared" si="31"/>
        <v>1</v>
      </c>
    </row>
    <row r="879" spans="1:3" x14ac:dyDescent="0.3">
      <c r="A879" s="1">
        <v>876</v>
      </c>
      <c r="B879" s="2">
        <f t="shared" si="32"/>
        <v>17595792899219.496</v>
      </c>
      <c r="C879" s="1" t="str">
        <f t="shared" si="31"/>
        <v>1</v>
      </c>
    </row>
    <row r="880" spans="1:3" x14ac:dyDescent="0.3">
      <c r="A880" s="1">
        <v>877</v>
      </c>
      <c r="B880" s="2">
        <f t="shared" si="32"/>
        <v>18123666686196.082</v>
      </c>
      <c r="C880" s="1" t="str">
        <f t="shared" si="31"/>
        <v>1</v>
      </c>
    </row>
    <row r="881" spans="1:3" x14ac:dyDescent="0.3">
      <c r="A881" s="1">
        <v>878</v>
      </c>
      <c r="B881" s="2">
        <f t="shared" si="32"/>
        <v>18667376686781.965</v>
      </c>
      <c r="C881" s="1" t="str">
        <f t="shared" si="31"/>
        <v>1</v>
      </c>
    </row>
    <row r="882" spans="1:3" x14ac:dyDescent="0.3">
      <c r="A882" s="1">
        <v>879</v>
      </c>
      <c r="B882" s="2">
        <f t="shared" si="32"/>
        <v>19227397987385.426</v>
      </c>
      <c r="C882" s="1" t="str">
        <f t="shared" si="31"/>
        <v>1</v>
      </c>
    </row>
    <row r="883" spans="1:3" x14ac:dyDescent="0.3">
      <c r="A883" s="1">
        <v>880</v>
      </c>
      <c r="B883" s="2">
        <f t="shared" si="32"/>
        <v>19804219927006.988</v>
      </c>
      <c r="C883" s="1" t="str">
        <f t="shared" si="31"/>
        <v>1</v>
      </c>
    </row>
    <row r="884" spans="1:3" x14ac:dyDescent="0.3">
      <c r="A884" s="1">
        <v>881</v>
      </c>
      <c r="B884" s="2">
        <f t="shared" si="32"/>
        <v>20398346524817.199</v>
      </c>
      <c r="C884" s="1" t="str">
        <f t="shared" si="31"/>
        <v>2</v>
      </c>
    </row>
    <row r="885" spans="1:3" x14ac:dyDescent="0.3">
      <c r="A885" s="1">
        <v>882</v>
      </c>
      <c r="B885" s="2">
        <f t="shared" si="32"/>
        <v>21010296920561.715</v>
      </c>
      <c r="C885" s="1" t="str">
        <f t="shared" si="31"/>
        <v>2</v>
      </c>
    </row>
    <row r="886" spans="1:3" x14ac:dyDescent="0.3">
      <c r="A886" s="1">
        <v>883</v>
      </c>
      <c r="B886" s="2">
        <f t="shared" si="32"/>
        <v>21640605828178.566</v>
      </c>
      <c r="C886" s="1" t="str">
        <f t="shared" si="31"/>
        <v>2</v>
      </c>
    </row>
    <row r="887" spans="1:3" x14ac:dyDescent="0.3">
      <c r="A887" s="1">
        <v>884</v>
      </c>
      <c r="B887" s="2">
        <f t="shared" si="32"/>
        <v>22289824003023.926</v>
      </c>
      <c r="C887" s="1" t="str">
        <f t="shared" si="31"/>
        <v>2</v>
      </c>
    </row>
    <row r="888" spans="1:3" x14ac:dyDescent="0.3">
      <c r="A888" s="1">
        <v>885</v>
      </c>
      <c r="B888" s="2">
        <f t="shared" si="32"/>
        <v>22958518723114.645</v>
      </c>
      <c r="C888" s="1" t="str">
        <f t="shared" si="31"/>
        <v>2</v>
      </c>
    </row>
    <row r="889" spans="1:3" x14ac:dyDescent="0.3">
      <c r="A889" s="1">
        <v>886</v>
      </c>
      <c r="B889" s="2">
        <f t="shared" si="32"/>
        <v>23647274284808.086</v>
      </c>
      <c r="C889" s="1" t="str">
        <f t="shared" si="31"/>
        <v>2</v>
      </c>
    </row>
    <row r="890" spans="1:3" x14ac:dyDescent="0.3">
      <c r="A890" s="1">
        <v>887</v>
      </c>
      <c r="B890" s="2">
        <f t="shared" si="32"/>
        <v>24356692513352.328</v>
      </c>
      <c r="C890" s="1" t="str">
        <f t="shared" si="31"/>
        <v>2</v>
      </c>
    </row>
    <row r="891" spans="1:3" x14ac:dyDescent="0.3">
      <c r="A891" s="1">
        <v>888</v>
      </c>
      <c r="B891" s="2">
        <f t="shared" si="32"/>
        <v>25087393288752.898</v>
      </c>
      <c r="C891" s="1" t="str">
        <f t="shared" si="31"/>
        <v>2</v>
      </c>
    </row>
    <row r="892" spans="1:3" x14ac:dyDescent="0.3">
      <c r="A892" s="1">
        <v>889</v>
      </c>
      <c r="B892" s="2">
        <f t="shared" si="32"/>
        <v>25840015087415.484</v>
      </c>
      <c r="C892" s="1" t="str">
        <f t="shared" si="31"/>
        <v>2</v>
      </c>
    </row>
    <row r="893" spans="1:3" x14ac:dyDescent="0.3">
      <c r="A893" s="1">
        <v>890</v>
      </c>
      <c r="B893" s="2">
        <f t="shared" si="32"/>
        <v>26615215540037.949</v>
      </c>
      <c r="C893" s="1" t="str">
        <f t="shared" si="31"/>
        <v>2</v>
      </c>
    </row>
    <row r="894" spans="1:3" x14ac:dyDescent="0.3">
      <c r="A894" s="1">
        <v>891</v>
      </c>
      <c r="B894" s="2">
        <f t="shared" si="32"/>
        <v>27413672006239.09</v>
      </c>
      <c r="C894" s="1" t="str">
        <f t="shared" si="31"/>
        <v>2</v>
      </c>
    </row>
    <row r="895" spans="1:3" x14ac:dyDescent="0.3">
      <c r="A895" s="1">
        <v>892</v>
      </c>
      <c r="B895" s="2">
        <f t="shared" si="32"/>
        <v>28236082166426.262</v>
      </c>
      <c r="C895" s="1" t="str">
        <f t="shared" si="31"/>
        <v>2</v>
      </c>
    </row>
    <row r="896" spans="1:3" x14ac:dyDescent="0.3">
      <c r="A896" s="1">
        <v>893</v>
      </c>
      <c r="B896" s="2">
        <f t="shared" si="32"/>
        <v>29083164631419.051</v>
      </c>
      <c r="C896" s="1" t="str">
        <f t="shared" si="31"/>
        <v>2</v>
      </c>
    </row>
    <row r="897" spans="1:3" x14ac:dyDescent="0.3">
      <c r="A897" s="1">
        <v>894</v>
      </c>
      <c r="B897" s="2">
        <f t="shared" si="32"/>
        <v>29955659570361.625</v>
      </c>
      <c r="C897" s="1" t="str">
        <f t="shared" si="31"/>
        <v>2</v>
      </c>
    </row>
    <row r="898" spans="1:3" x14ac:dyDescent="0.3">
      <c r="A898" s="1">
        <v>895</v>
      </c>
      <c r="B898" s="2">
        <f t="shared" si="32"/>
        <v>30854329357472.473</v>
      </c>
      <c r="C898" s="1" t="str">
        <f t="shared" si="31"/>
        <v>3</v>
      </c>
    </row>
    <row r="899" spans="1:3" x14ac:dyDescent="0.3">
      <c r="A899" s="1">
        <v>896</v>
      </c>
      <c r="B899" s="2">
        <f t="shared" si="32"/>
        <v>31779959238196.648</v>
      </c>
      <c r="C899" s="1" t="str">
        <f t="shared" si="31"/>
        <v>3</v>
      </c>
    </row>
    <row r="900" spans="1:3" x14ac:dyDescent="0.3">
      <c r="A900" s="1">
        <v>897</v>
      </c>
      <c r="B900" s="2">
        <f t="shared" si="32"/>
        <v>32733358015342.547</v>
      </c>
      <c r="C900" s="1" t="str">
        <f t="shared" ref="C900:C963" si="33">LEFT(B900,1)</f>
        <v>3</v>
      </c>
    </row>
    <row r="901" spans="1:3" x14ac:dyDescent="0.3">
      <c r="A901" s="1">
        <v>898</v>
      </c>
      <c r="B901" s="2">
        <f t="shared" ref="B901:B964" si="34">B900*(1+0.03)</f>
        <v>33715358755802.824</v>
      </c>
      <c r="C901" s="1" t="str">
        <f t="shared" si="33"/>
        <v>3</v>
      </c>
    </row>
    <row r="902" spans="1:3" x14ac:dyDescent="0.3">
      <c r="A902" s="1">
        <v>899</v>
      </c>
      <c r="B902" s="2">
        <f t="shared" si="34"/>
        <v>34726819518476.91</v>
      </c>
      <c r="C902" s="1" t="str">
        <f t="shared" si="33"/>
        <v>3</v>
      </c>
    </row>
    <row r="903" spans="1:3" x14ac:dyDescent="0.3">
      <c r="A903" s="1">
        <v>900</v>
      </c>
      <c r="B903" s="2">
        <f t="shared" si="34"/>
        <v>35768624104031.219</v>
      </c>
      <c r="C903" s="1" t="str">
        <f t="shared" si="33"/>
        <v>3</v>
      </c>
    </row>
    <row r="904" spans="1:3" x14ac:dyDescent="0.3">
      <c r="A904" s="1">
        <v>901</v>
      </c>
      <c r="B904" s="2">
        <f t="shared" si="34"/>
        <v>36841682827152.156</v>
      </c>
      <c r="C904" s="1" t="str">
        <f t="shared" si="33"/>
        <v>3</v>
      </c>
    </row>
    <row r="905" spans="1:3" x14ac:dyDescent="0.3">
      <c r="A905" s="1">
        <v>902</v>
      </c>
      <c r="B905" s="2">
        <f t="shared" si="34"/>
        <v>37946933311966.719</v>
      </c>
      <c r="C905" s="1" t="str">
        <f t="shared" si="33"/>
        <v>3</v>
      </c>
    </row>
    <row r="906" spans="1:3" x14ac:dyDescent="0.3">
      <c r="A906" s="1">
        <v>903</v>
      </c>
      <c r="B906" s="2">
        <f t="shared" si="34"/>
        <v>39085341311325.719</v>
      </c>
      <c r="C906" s="1" t="str">
        <f t="shared" si="33"/>
        <v>3</v>
      </c>
    </row>
    <row r="907" spans="1:3" x14ac:dyDescent="0.3">
      <c r="A907" s="1">
        <v>904</v>
      </c>
      <c r="B907" s="2">
        <f t="shared" si="34"/>
        <v>40257901550665.492</v>
      </c>
      <c r="C907" s="1" t="str">
        <f t="shared" si="33"/>
        <v>4</v>
      </c>
    </row>
    <row r="908" spans="1:3" x14ac:dyDescent="0.3">
      <c r="A908" s="1">
        <v>905</v>
      </c>
      <c r="B908" s="2">
        <f t="shared" si="34"/>
        <v>41465638597185.461</v>
      </c>
      <c r="C908" s="1" t="str">
        <f t="shared" si="33"/>
        <v>4</v>
      </c>
    </row>
    <row r="909" spans="1:3" x14ac:dyDescent="0.3">
      <c r="A909" s="1">
        <v>906</v>
      </c>
      <c r="B909" s="2">
        <f t="shared" si="34"/>
        <v>42709607755101.023</v>
      </c>
      <c r="C909" s="1" t="str">
        <f t="shared" si="33"/>
        <v>4</v>
      </c>
    </row>
    <row r="910" spans="1:3" x14ac:dyDescent="0.3">
      <c r="A910" s="1">
        <v>907</v>
      </c>
      <c r="B910" s="2">
        <f t="shared" si="34"/>
        <v>43990895987754.055</v>
      </c>
      <c r="C910" s="1" t="str">
        <f t="shared" si="33"/>
        <v>4</v>
      </c>
    </row>
    <row r="911" spans="1:3" x14ac:dyDescent="0.3">
      <c r="A911" s="1">
        <v>908</v>
      </c>
      <c r="B911" s="2">
        <f t="shared" si="34"/>
        <v>45310622867386.68</v>
      </c>
      <c r="C911" s="1" t="str">
        <f t="shared" si="33"/>
        <v>4</v>
      </c>
    </row>
    <row r="912" spans="1:3" x14ac:dyDescent="0.3">
      <c r="A912" s="1">
        <v>909</v>
      </c>
      <c r="B912" s="2">
        <f t="shared" si="34"/>
        <v>46669941553408.281</v>
      </c>
      <c r="C912" s="1" t="str">
        <f t="shared" si="33"/>
        <v>4</v>
      </c>
    </row>
    <row r="913" spans="1:3" x14ac:dyDescent="0.3">
      <c r="A913" s="1">
        <v>910</v>
      </c>
      <c r="B913" s="2">
        <f t="shared" si="34"/>
        <v>48070039800010.531</v>
      </c>
      <c r="C913" s="1" t="str">
        <f t="shared" si="33"/>
        <v>4</v>
      </c>
    </row>
    <row r="914" spans="1:3" x14ac:dyDescent="0.3">
      <c r="A914" s="1">
        <v>911</v>
      </c>
      <c r="B914" s="2">
        <f t="shared" si="34"/>
        <v>49512140994010.852</v>
      </c>
      <c r="C914" s="1" t="str">
        <f t="shared" si="33"/>
        <v>4</v>
      </c>
    </row>
    <row r="915" spans="1:3" x14ac:dyDescent="0.3">
      <c r="A915" s="1">
        <v>912</v>
      </c>
      <c r="B915" s="2">
        <f t="shared" si="34"/>
        <v>50997505223831.18</v>
      </c>
      <c r="C915" s="1" t="str">
        <f t="shared" si="33"/>
        <v>5</v>
      </c>
    </row>
    <row r="916" spans="1:3" x14ac:dyDescent="0.3">
      <c r="A916" s="1">
        <v>913</v>
      </c>
      <c r="B916" s="2">
        <f t="shared" si="34"/>
        <v>52527430380546.117</v>
      </c>
      <c r="C916" s="1" t="str">
        <f t="shared" si="33"/>
        <v>5</v>
      </c>
    </row>
    <row r="917" spans="1:3" x14ac:dyDescent="0.3">
      <c r="A917" s="1">
        <v>914</v>
      </c>
      <c r="B917" s="2">
        <f t="shared" si="34"/>
        <v>54103253291962.5</v>
      </c>
      <c r="C917" s="1" t="str">
        <f t="shared" si="33"/>
        <v>5</v>
      </c>
    </row>
    <row r="918" spans="1:3" x14ac:dyDescent="0.3">
      <c r="A918" s="1">
        <v>915</v>
      </c>
      <c r="B918" s="2">
        <f t="shared" si="34"/>
        <v>55726350890721.375</v>
      </c>
      <c r="C918" s="1" t="str">
        <f t="shared" si="33"/>
        <v>5</v>
      </c>
    </row>
    <row r="919" spans="1:3" x14ac:dyDescent="0.3">
      <c r="A919" s="1">
        <v>916</v>
      </c>
      <c r="B919" s="2">
        <f t="shared" si="34"/>
        <v>57398141417443.016</v>
      </c>
      <c r="C919" s="1" t="str">
        <f t="shared" si="33"/>
        <v>5</v>
      </c>
    </row>
    <row r="920" spans="1:3" x14ac:dyDescent="0.3">
      <c r="A920" s="1">
        <v>917</v>
      </c>
      <c r="B920" s="2">
        <f t="shared" si="34"/>
        <v>59120085659966.305</v>
      </c>
      <c r="C920" s="1" t="str">
        <f t="shared" si="33"/>
        <v>5</v>
      </c>
    </row>
    <row r="921" spans="1:3" x14ac:dyDescent="0.3">
      <c r="A921" s="1">
        <v>918</v>
      </c>
      <c r="B921" s="2">
        <f t="shared" si="34"/>
        <v>60893688229765.297</v>
      </c>
      <c r="C921" s="1" t="str">
        <f t="shared" si="33"/>
        <v>6</v>
      </c>
    </row>
    <row r="922" spans="1:3" x14ac:dyDescent="0.3">
      <c r="A922" s="1">
        <v>919</v>
      </c>
      <c r="B922" s="2">
        <f t="shared" si="34"/>
        <v>62720498876658.258</v>
      </c>
      <c r="C922" s="1" t="str">
        <f t="shared" si="33"/>
        <v>6</v>
      </c>
    </row>
    <row r="923" spans="1:3" x14ac:dyDescent="0.3">
      <c r="A923" s="1">
        <v>920</v>
      </c>
      <c r="B923" s="2">
        <f t="shared" si="34"/>
        <v>64602113842958.008</v>
      </c>
      <c r="C923" s="1" t="str">
        <f t="shared" si="33"/>
        <v>6</v>
      </c>
    </row>
    <row r="924" spans="1:3" x14ac:dyDescent="0.3">
      <c r="A924" s="1">
        <v>921</v>
      </c>
      <c r="B924" s="2">
        <f t="shared" si="34"/>
        <v>66540177258246.75</v>
      </c>
      <c r="C924" s="1" t="str">
        <f t="shared" si="33"/>
        <v>6</v>
      </c>
    </row>
    <row r="925" spans="1:3" x14ac:dyDescent="0.3">
      <c r="A925" s="1">
        <v>922</v>
      </c>
      <c r="B925" s="2">
        <f t="shared" si="34"/>
        <v>68536382575994.156</v>
      </c>
      <c r="C925" s="1" t="str">
        <f t="shared" si="33"/>
        <v>6</v>
      </c>
    </row>
    <row r="926" spans="1:3" x14ac:dyDescent="0.3">
      <c r="A926" s="1">
        <v>923</v>
      </c>
      <c r="B926" s="2">
        <f t="shared" si="34"/>
        <v>70592474053273.984</v>
      </c>
      <c r="C926" s="1" t="str">
        <f t="shared" si="33"/>
        <v>7</v>
      </c>
    </row>
    <row r="927" spans="1:3" x14ac:dyDescent="0.3">
      <c r="A927" s="1">
        <v>924</v>
      </c>
      <c r="B927" s="2">
        <f t="shared" si="34"/>
        <v>72710248274872.203</v>
      </c>
      <c r="C927" s="1" t="str">
        <f t="shared" si="33"/>
        <v>7</v>
      </c>
    </row>
    <row r="928" spans="1:3" x14ac:dyDescent="0.3">
      <c r="A928" s="1">
        <v>925</v>
      </c>
      <c r="B928" s="2">
        <f t="shared" si="34"/>
        <v>74891555723118.375</v>
      </c>
      <c r="C928" s="1" t="str">
        <f t="shared" si="33"/>
        <v>7</v>
      </c>
    </row>
    <row r="929" spans="1:3" x14ac:dyDescent="0.3">
      <c r="A929" s="1">
        <v>926</v>
      </c>
      <c r="B929" s="2">
        <f t="shared" si="34"/>
        <v>77138302394811.922</v>
      </c>
      <c r="C929" s="1" t="str">
        <f t="shared" si="33"/>
        <v>7</v>
      </c>
    </row>
    <row r="930" spans="1:3" x14ac:dyDescent="0.3">
      <c r="A930" s="1">
        <v>927</v>
      </c>
      <c r="B930" s="2">
        <f t="shared" si="34"/>
        <v>79452451466656.281</v>
      </c>
      <c r="C930" s="1" t="str">
        <f t="shared" si="33"/>
        <v>7</v>
      </c>
    </row>
    <row r="931" spans="1:3" x14ac:dyDescent="0.3">
      <c r="A931" s="1">
        <v>928</v>
      </c>
      <c r="B931" s="2">
        <f t="shared" si="34"/>
        <v>81836025010655.969</v>
      </c>
      <c r="C931" s="1" t="str">
        <f t="shared" si="33"/>
        <v>8</v>
      </c>
    </row>
    <row r="932" spans="1:3" x14ac:dyDescent="0.3">
      <c r="A932" s="1">
        <v>929</v>
      </c>
      <c r="B932" s="2">
        <f t="shared" si="34"/>
        <v>84291105760975.656</v>
      </c>
      <c r="C932" s="1" t="str">
        <f t="shared" si="33"/>
        <v>8</v>
      </c>
    </row>
    <row r="933" spans="1:3" x14ac:dyDescent="0.3">
      <c r="A933" s="1">
        <v>930</v>
      </c>
      <c r="B933" s="2">
        <f t="shared" si="34"/>
        <v>86819838933804.922</v>
      </c>
      <c r="C933" s="1" t="str">
        <f t="shared" si="33"/>
        <v>8</v>
      </c>
    </row>
    <row r="934" spans="1:3" x14ac:dyDescent="0.3">
      <c r="A934" s="1">
        <v>931</v>
      </c>
      <c r="B934" s="2">
        <f t="shared" si="34"/>
        <v>89424434101819.078</v>
      </c>
      <c r="C934" s="1" t="str">
        <f t="shared" si="33"/>
        <v>8</v>
      </c>
    </row>
    <row r="935" spans="1:3" x14ac:dyDescent="0.3">
      <c r="A935" s="1">
        <v>932</v>
      </c>
      <c r="B935" s="2">
        <f t="shared" si="34"/>
        <v>92107167124873.656</v>
      </c>
      <c r="C935" s="1" t="str">
        <f t="shared" si="33"/>
        <v>9</v>
      </c>
    </row>
    <row r="936" spans="1:3" x14ac:dyDescent="0.3">
      <c r="A936" s="1">
        <v>933</v>
      </c>
      <c r="B936" s="2">
        <f t="shared" si="34"/>
        <v>94870382138619.875</v>
      </c>
      <c r="C936" s="1" t="str">
        <f t="shared" si="33"/>
        <v>9</v>
      </c>
    </row>
    <row r="937" spans="1:3" x14ac:dyDescent="0.3">
      <c r="A937" s="1">
        <v>934</v>
      </c>
      <c r="B937" s="2">
        <f t="shared" si="34"/>
        <v>97716493602778.469</v>
      </c>
      <c r="C937" s="1" t="str">
        <f t="shared" si="33"/>
        <v>9</v>
      </c>
    </row>
    <row r="938" spans="1:3" x14ac:dyDescent="0.3">
      <c r="A938" s="1">
        <v>935</v>
      </c>
      <c r="B938" s="2">
        <f t="shared" si="34"/>
        <v>100647988410861.83</v>
      </c>
      <c r="C938" s="1" t="str">
        <f t="shared" si="33"/>
        <v>1</v>
      </c>
    </row>
    <row r="939" spans="1:3" x14ac:dyDescent="0.3">
      <c r="A939" s="1">
        <v>936</v>
      </c>
      <c r="B939" s="2">
        <f t="shared" si="34"/>
        <v>103667428063187.69</v>
      </c>
      <c r="C939" s="1" t="str">
        <f t="shared" si="33"/>
        <v>1</v>
      </c>
    </row>
    <row r="940" spans="1:3" x14ac:dyDescent="0.3">
      <c r="A940" s="1">
        <v>937</v>
      </c>
      <c r="B940" s="2">
        <f t="shared" si="34"/>
        <v>106777450905083.33</v>
      </c>
      <c r="C940" s="1" t="str">
        <f t="shared" si="33"/>
        <v>1</v>
      </c>
    </row>
    <row r="941" spans="1:3" x14ac:dyDescent="0.3">
      <c r="A941" s="1">
        <v>938</v>
      </c>
      <c r="B941" s="2">
        <f t="shared" si="34"/>
        <v>109980774432235.83</v>
      </c>
      <c r="C941" s="1" t="str">
        <f t="shared" si="33"/>
        <v>1</v>
      </c>
    </row>
    <row r="942" spans="1:3" x14ac:dyDescent="0.3">
      <c r="A942" s="1">
        <v>939</v>
      </c>
      <c r="B942" s="2">
        <f t="shared" si="34"/>
        <v>113280197665202.91</v>
      </c>
      <c r="C942" s="1" t="str">
        <f t="shared" si="33"/>
        <v>1</v>
      </c>
    </row>
    <row r="943" spans="1:3" x14ac:dyDescent="0.3">
      <c r="A943" s="1">
        <v>940</v>
      </c>
      <c r="B943" s="2">
        <f t="shared" si="34"/>
        <v>116678603595159</v>
      </c>
      <c r="C943" s="1" t="str">
        <f t="shared" si="33"/>
        <v>1</v>
      </c>
    </row>
    <row r="944" spans="1:3" x14ac:dyDescent="0.3">
      <c r="A944" s="1">
        <v>941</v>
      </c>
      <c r="B944" s="2">
        <f t="shared" si="34"/>
        <v>120178961703013.77</v>
      </c>
      <c r="C944" s="1" t="str">
        <f t="shared" si="33"/>
        <v>1</v>
      </c>
    </row>
    <row r="945" spans="1:3" x14ac:dyDescent="0.3">
      <c r="A945" s="1">
        <v>942</v>
      </c>
      <c r="B945" s="2">
        <f t="shared" si="34"/>
        <v>123784330554104.19</v>
      </c>
      <c r="C945" s="1" t="str">
        <f t="shared" si="33"/>
        <v>1</v>
      </c>
    </row>
    <row r="946" spans="1:3" x14ac:dyDescent="0.3">
      <c r="A946" s="1">
        <v>943</v>
      </c>
      <c r="B946" s="2">
        <f t="shared" si="34"/>
        <v>127497860470727.31</v>
      </c>
      <c r="C946" s="1" t="str">
        <f t="shared" si="33"/>
        <v>1</v>
      </c>
    </row>
    <row r="947" spans="1:3" x14ac:dyDescent="0.3">
      <c r="A947" s="1">
        <v>944</v>
      </c>
      <c r="B947" s="2">
        <f t="shared" si="34"/>
        <v>131322796284849.14</v>
      </c>
      <c r="C947" s="1" t="str">
        <f t="shared" si="33"/>
        <v>1</v>
      </c>
    </row>
    <row r="948" spans="1:3" x14ac:dyDescent="0.3">
      <c r="A948" s="1">
        <v>945</v>
      </c>
      <c r="B948" s="2">
        <f t="shared" si="34"/>
        <v>135262480173394.63</v>
      </c>
      <c r="C948" s="1" t="str">
        <f t="shared" si="33"/>
        <v>1</v>
      </c>
    </row>
    <row r="949" spans="1:3" x14ac:dyDescent="0.3">
      <c r="A949" s="1">
        <v>946</v>
      </c>
      <c r="B949" s="2">
        <f t="shared" si="34"/>
        <v>139320354578596.47</v>
      </c>
      <c r="C949" s="1" t="str">
        <f t="shared" si="33"/>
        <v>1</v>
      </c>
    </row>
    <row r="950" spans="1:3" x14ac:dyDescent="0.3">
      <c r="A950" s="1">
        <v>947</v>
      </c>
      <c r="B950" s="2">
        <f t="shared" si="34"/>
        <v>143499965215954.38</v>
      </c>
      <c r="C950" s="1" t="str">
        <f t="shared" si="33"/>
        <v>1</v>
      </c>
    </row>
    <row r="951" spans="1:3" x14ac:dyDescent="0.3">
      <c r="A951" s="1">
        <v>948</v>
      </c>
      <c r="B951" s="2">
        <f t="shared" si="34"/>
        <v>147804964172433</v>
      </c>
      <c r="C951" s="1" t="str">
        <f t="shared" si="33"/>
        <v>1</v>
      </c>
    </row>
    <row r="952" spans="1:3" x14ac:dyDescent="0.3">
      <c r="A952" s="1">
        <v>949</v>
      </c>
      <c r="B952" s="2">
        <f t="shared" si="34"/>
        <v>152239113097606</v>
      </c>
      <c r="C952" s="1" t="str">
        <f t="shared" si="33"/>
        <v>1</v>
      </c>
    </row>
    <row r="953" spans="1:3" x14ac:dyDescent="0.3">
      <c r="A953" s="1">
        <v>950</v>
      </c>
      <c r="B953" s="2">
        <f t="shared" si="34"/>
        <v>156806286490534.19</v>
      </c>
      <c r="C953" s="1" t="str">
        <f t="shared" si="33"/>
        <v>1</v>
      </c>
    </row>
    <row r="954" spans="1:3" x14ac:dyDescent="0.3">
      <c r="A954" s="1">
        <v>951</v>
      </c>
      <c r="B954" s="2">
        <f t="shared" si="34"/>
        <v>161510475085250.22</v>
      </c>
      <c r="C954" s="1" t="str">
        <f t="shared" si="33"/>
        <v>1</v>
      </c>
    </row>
    <row r="955" spans="1:3" x14ac:dyDescent="0.3">
      <c r="A955" s="1">
        <v>952</v>
      </c>
      <c r="B955" s="2">
        <f t="shared" si="34"/>
        <v>166355789337807.72</v>
      </c>
      <c r="C955" s="1" t="str">
        <f t="shared" si="33"/>
        <v>1</v>
      </c>
    </row>
    <row r="956" spans="1:3" x14ac:dyDescent="0.3">
      <c r="A956" s="1">
        <v>953</v>
      </c>
      <c r="B956" s="2">
        <f t="shared" si="34"/>
        <v>171346463017941.97</v>
      </c>
      <c r="C956" s="1" t="str">
        <f t="shared" si="33"/>
        <v>1</v>
      </c>
    </row>
    <row r="957" spans="1:3" x14ac:dyDescent="0.3">
      <c r="A957" s="1">
        <v>954</v>
      </c>
      <c r="B957" s="2">
        <f t="shared" si="34"/>
        <v>176486856908480.22</v>
      </c>
      <c r="C957" s="1" t="str">
        <f t="shared" si="33"/>
        <v>1</v>
      </c>
    </row>
    <row r="958" spans="1:3" x14ac:dyDescent="0.3">
      <c r="A958" s="1">
        <v>955</v>
      </c>
      <c r="B958" s="2">
        <f t="shared" si="34"/>
        <v>181781462615734.63</v>
      </c>
      <c r="C958" s="1" t="str">
        <f t="shared" si="33"/>
        <v>1</v>
      </c>
    </row>
    <row r="959" spans="1:3" x14ac:dyDescent="0.3">
      <c r="A959" s="1">
        <v>956</v>
      </c>
      <c r="B959" s="2">
        <f t="shared" si="34"/>
        <v>187234906494206.66</v>
      </c>
      <c r="C959" s="1" t="str">
        <f t="shared" si="33"/>
        <v>1</v>
      </c>
    </row>
    <row r="960" spans="1:3" x14ac:dyDescent="0.3">
      <c r="A960" s="1">
        <v>957</v>
      </c>
      <c r="B960" s="2">
        <f t="shared" si="34"/>
        <v>192851953689032.88</v>
      </c>
      <c r="C960" s="1" t="str">
        <f t="shared" si="33"/>
        <v>1</v>
      </c>
    </row>
    <row r="961" spans="1:3" x14ac:dyDescent="0.3">
      <c r="A961" s="1">
        <v>958</v>
      </c>
      <c r="B961" s="2">
        <f t="shared" si="34"/>
        <v>198637512299703.88</v>
      </c>
      <c r="C961" s="1" t="str">
        <f t="shared" si="33"/>
        <v>1</v>
      </c>
    </row>
    <row r="962" spans="1:3" x14ac:dyDescent="0.3">
      <c r="A962" s="1">
        <v>959</v>
      </c>
      <c r="B962" s="2">
        <f t="shared" si="34"/>
        <v>204596637668695</v>
      </c>
      <c r="C962" s="1" t="str">
        <f t="shared" si="33"/>
        <v>2</v>
      </c>
    </row>
    <row r="963" spans="1:3" x14ac:dyDescent="0.3">
      <c r="A963" s="1">
        <v>960</v>
      </c>
      <c r="B963" s="2">
        <f t="shared" si="34"/>
        <v>210734536798755.84</v>
      </c>
      <c r="C963" s="1" t="str">
        <f t="shared" si="33"/>
        <v>2</v>
      </c>
    </row>
    <row r="964" spans="1:3" x14ac:dyDescent="0.3">
      <c r="A964" s="1">
        <v>961</v>
      </c>
      <c r="B964" s="2">
        <f t="shared" si="34"/>
        <v>217056572902718.53</v>
      </c>
      <c r="C964" s="1" t="str">
        <f t="shared" ref="C964:C1003" si="35">LEFT(B964,1)</f>
        <v>2</v>
      </c>
    </row>
    <row r="965" spans="1:3" x14ac:dyDescent="0.3">
      <c r="A965" s="1">
        <v>962</v>
      </c>
      <c r="B965" s="2">
        <f t="shared" ref="B965:B1003" si="36">B964*(1+0.03)</f>
        <v>223568270089800.09</v>
      </c>
      <c r="C965" s="1" t="str">
        <f t="shared" si="35"/>
        <v>2</v>
      </c>
    </row>
    <row r="966" spans="1:3" x14ac:dyDescent="0.3">
      <c r="A966" s="1">
        <v>963</v>
      </c>
      <c r="B966" s="2">
        <f t="shared" si="36"/>
        <v>230275318192494.09</v>
      </c>
      <c r="C966" s="1" t="str">
        <f t="shared" si="35"/>
        <v>2</v>
      </c>
    </row>
    <row r="967" spans="1:3" x14ac:dyDescent="0.3">
      <c r="A967" s="1">
        <v>964</v>
      </c>
      <c r="B967" s="2">
        <f t="shared" si="36"/>
        <v>237183577738268.94</v>
      </c>
      <c r="C967" s="1" t="str">
        <f t="shared" si="35"/>
        <v>2</v>
      </c>
    </row>
    <row r="968" spans="1:3" x14ac:dyDescent="0.3">
      <c r="A968" s="1">
        <v>965</v>
      </c>
      <c r="B968" s="2">
        <f t="shared" si="36"/>
        <v>244299085070417</v>
      </c>
      <c r="C968" s="1" t="str">
        <f t="shared" si="35"/>
        <v>2</v>
      </c>
    </row>
    <row r="969" spans="1:3" x14ac:dyDescent="0.3">
      <c r="A969" s="1">
        <v>966</v>
      </c>
      <c r="B969" s="2">
        <f t="shared" si="36"/>
        <v>251628057622529.53</v>
      </c>
      <c r="C969" s="1" t="str">
        <f t="shared" si="35"/>
        <v>2</v>
      </c>
    </row>
    <row r="970" spans="1:3" x14ac:dyDescent="0.3">
      <c r="A970" s="1">
        <v>967</v>
      </c>
      <c r="B970" s="2">
        <f t="shared" si="36"/>
        <v>259176899351205.44</v>
      </c>
      <c r="C970" s="1" t="str">
        <f t="shared" si="35"/>
        <v>2</v>
      </c>
    </row>
    <row r="971" spans="1:3" x14ac:dyDescent="0.3">
      <c r="A971" s="1">
        <v>968</v>
      </c>
      <c r="B971" s="2">
        <f t="shared" si="36"/>
        <v>266952206331741.59</v>
      </c>
      <c r="C971" s="1" t="str">
        <f t="shared" si="35"/>
        <v>2</v>
      </c>
    </row>
    <row r="972" spans="1:3" x14ac:dyDescent="0.3">
      <c r="A972" s="1">
        <v>969</v>
      </c>
      <c r="B972" s="2">
        <f t="shared" si="36"/>
        <v>274960772521693.84</v>
      </c>
      <c r="C972" s="1" t="str">
        <f t="shared" si="35"/>
        <v>2</v>
      </c>
    </row>
    <row r="973" spans="1:3" x14ac:dyDescent="0.3">
      <c r="A973" s="1">
        <v>970</v>
      </c>
      <c r="B973" s="2">
        <f t="shared" si="36"/>
        <v>283209595697344.69</v>
      </c>
      <c r="C973" s="1" t="str">
        <f t="shared" si="35"/>
        <v>2</v>
      </c>
    </row>
    <row r="974" spans="1:3" x14ac:dyDescent="0.3">
      <c r="A974" s="1">
        <v>971</v>
      </c>
      <c r="B974" s="2">
        <f t="shared" si="36"/>
        <v>291705883568265.06</v>
      </c>
      <c r="C974" s="1" t="str">
        <f t="shared" si="35"/>
        <v>2</v>
      </c>
    </row>
    <row r="975" spans="1:3" x14ac:dyDescent="0.3">
      <c r="A975" s="1">
        <v>972</v>
      </c>
      <c r="B975" s="2">
        <f t="shared" si="36"/>
        <v>300457060075313</v>
      </c>
      <c r="C975" s="1" t="str">
        <f t="shared" si="35"/>
        <v>3</v>
      </c>
    </row>
    <row r="976" spans="1:3" x14ac:dyDescent="0.3">
      <c r="A976" s="1">
        <v>973</v>
      </c>
      <c r="B976" s="2">
        <f t="shared" si="36"/>
        <v>309470771877572.38</v>
      </c>
      <c r="C976" s="1" t="str">
        <f t="shared" si="35"/>
        <v>3</v>
      </c>
    </row>
    <row r="977" spans="1:3" x14ac:dyDescent="0.3">
      <c r="A977" s="1">
        <v>974</v>
      </c>
      <c r="B977" s="2">
        <f t="shared" si="36"/>
        <v>318754895033899.56</v>
      </c>
      <c r="C977" s="1" t="str">
        <f t="shared" si="35"/>
        <v>3</v>
      </c>
    </row>
    <row r="978" spans="1:3" x14ac:dyDescent="0.3">
      <c r="A978" s="1">
        <v>975</v>
      </c>
      <c r="B978" s="2">
        <f t="shared" si="36"/>
        <v>328317541884916.56</v>
      </c>
      <c r="C978" s="1" t="str">
        <f t="shared" si="35"/>
        <v>3</v>
      </c>
    </row>
    <row r="979" spans="1:3" x14ac:dyDescent="0.3">
      <c r="A979" s="1">
        <v>976</v>
      </c>
      <c r="B979" s="2">
        <f t="shared" si="36"/>
        <v>338167068141464.06</v>
      </c>
      <c r="C979" s="1" t="str">
        <f t="shared" si="35"/>
        <v>3</v>
      </c>
    </row>
    <row r="980" spans="1:3" x14ac:dyDescent="0.3">
      <c r="A980" s="1">
        <v>977</v>
      </c>
      <c r="B980" s="2">
        <f t="shared" si="36"/>
        <v>348312080185708</v>
      </c>
      <c r="C980" s="1" t="str">
        <f t="shared" si="35"/>
        <v>3</v>
      </c>
    </row>
    <row r="981" spans="1:3" x14ac:dyDescent="0.3">
      <c r="A981" s="1">
        <v>978</v>
      </c>
      <c r="B981" s="2">
        <f t="shared" si="36"/>
        <v>358761442591279.25</v>
      </c>
      <c r="C981" s="1" t="str">
        <f t="shared" si="35"/>
        <v>3</v>
      </c>
    </row>
    <row r="982" spans="1:3" x14ac:dyDescent="0.3">
      <c r="A982" s="1">
        <v>979</v>
      </c>
      <c r="B982" s="2">
        <f t="shared" si="36"/>
        <v>369524285869017.63</v>
      </c>
      <c r="C982" s="1" t="str">
        <f t="shared" si="35"/>
        <v>3</v>
      </c>
    </row>
    <row r="983" spans="1:3" x14ac:dyDescent="0.3">
      <c r="A983" s="1">
        <v>980</v>
      </c>
      <c r="B983" s="2">
        <f t="shared" si="36"/>
        <v>380610014445088.19</v>
      </c>
      <c r="C983" s="1" t="str">
        <f t="shared" si="35"/>
        <v>3</v>
      </c>
    </row>
    <row r="984" spans="1:3" x14ac:dyDescent="0.3">
      <c r="A984" s="1">
        <v>981</v>
      </c>
      <c r="B984" s="2">
        <f t="shared" si="36"/>
        <v>392028314878440.81</v>
      </c>
      <c r="C984" s="1" t="str">
        <f t="shared" si="35"/>
        <v>3</v>
      </c>
    </row>
    <row r="985" spans="1:3" x14ac:dyDescent="0.3">
      <c r="A985" s="1">
        <v>982</v>
      </c>
      <c r="B985" s="2">
        <f t="shared" si="36"/>
        <v>403789164324794.06</v>
      </c>
      <c r="C985" s="1" t="str">
        <f t="shared" si="35"/>
        <v>4</v>
      </c>
    </row>
    <row r="986" spans="1:3" x14ac:dyDescent="0.3">
      <c r="A986" s="1">
        <v>983</v>
      </c>
      <c r="B986" s="2">
        <f t="shared" si="36"/>
        <v>415902839254537.88</v>
      </c>
      <c r="C986" s="1" t="str">
        <f t="shared" si="35"/>
        <v>4</v>
      </c>
    </row>
    <row r="987" spans="1:3" x14ac:dyDescent="0.3">
      <c r="A987" s="1">
        <v>984</v>
      </c>
      <c r="B987" s="2">
        <f t="shared" si="36"/>
        <v>428379924432174</v>
      </c>
      <c r="C987" s="1" t="str">
        <f t="shared" si="35"/>
        <v>4</v>
      </c>
    </row>
    <row r="988" spans="1:3" x14ac:dyDescent="0.3">
      <c r="A988" s="1">
        <v>985</v>
      </c>
      <c r="B988" s="2">
        <f t="shared" si="36"/>
        <v>441231322165139.25</v>
      </c>
      <c r="C988" s="1" t="str">
        <f t="shared" si="35"/>
        <v>4</v>
      </c>
    </row>
    <row r="989" spans="1:3" x14ac:dyDescent="0.3">
      <c r="A989" s="1">
        <v>986</v>
      </c>
      <c r="B989" s="2">
        <f t="shared" si="36"/>
        <v>454468261830093.44</v>
      </c>
      <c r="C989" s="1" t="str">
        <f t="shared" si="35"/>
        <v>4</v>
      </c>
    </row>
    <row r="990" spans="1:3" x14ac:dyDescent="0.3">
      <c r="A990" s="1">
        <v>987</v>
      </c>
      <c r="B990" s="2">
        <f t="shared" si="36"/>
        <v>468102309684996.25</v>
      </c>
      <c r="C990" s="1" t="str">
        <f t="shared" si="35"/>
        <v>4</v>
      </c>
    </row>
    <row r="991" spans="1:3" x14ac:dyDescent="0.3">
      <c r="A991" s="1">
        <v>988</v>
      </c>
      <c r="B991" s="2">
        <f t="shared" si="36"/>
        <v>482145378975546.13</v>
      </c>
      <c r="C991" s="1" t="str">
        <f t="shared" si="35"/>
        <v>4</v>
      </c>
    </row>
    <row r="992" spans="1:3" x14ac:dyDescent="0.3">
      <c r="A992" s="1">
        <v>989</v>
      </c>
      <c r="B992" s="2">
        <f t="shared" si="36"/>
        <v>496609740344812.5</v>
      </c>
      <c r="C992" s="1" t="str">
        <f t="shared" si="35"/>
        <v>4</v>
      </c>
    </row>
    <row r="993" spans="1:3" x14ac:dyDescent="0.3">
      <c r="A993" s="1">
        <v>990</v>
      </c>
      <c r="B993" s="2">
        <f t="shared" si="36"/>
        <v>511508032555156.88</v>
      </c>
      <c r="C993" s="1" t="str">
        <f t="shared" si="35"/>
        <v>5</v>
      </c>
    </row>
    <row r="994" spans="1:3" x14ac:dyDescent="0.3">
      <c r="A994" s="1">
        <v>991</v>
      </c>
      <c r="B994" s="2">
        <f t="shared" si="36"/>
        <v>526853273531811.63</v>
      </c>
      <c r="C994" s="1" t="str">
        <f t="shared" si="35"/>
        <v>5</v>
      </c>
    </row>
    <row r="995" spans="1:3" x14ac:dyDescent="0.3">
      <c r="A995" s="1">
        <v>992</v>
      </c>
      <c r="B995" s="2">
        <f t="shared" si="36"/>
        <v>542658871737766</v>
      </c>
      <c r="C995" s="1" t="str">
        <f t="shared" si="35"/>
        <v>5</v>
      </c>
    </row>
    <row r="996" spans="1:3" x14ac:dyDescent="0.3">
      <c r="A996" s="1">
        <v>993</v>
      </c>
      <c r="B996" s="2">
        <f t="shared" si="36"/>
        <v>558938637889899</v>
      </c>
      <c r="C996" s="1" t="str">
        <f t="shared" si="35"/>
        <v>5</v>
      </c>
    </row>
    <row r="997" spans="1:3" x14ac:dyDescent="0.3">
      <c r="A997" s="1">
        <v>994</v>
      </c>
      <c r="B997" s="2">
        <f t="shared" si="36"/>
        <v>575706797026596</v>
      </c>
      <c r="C997" s="1" t="str">
        <f t="shared" si="35"/>
        <v>5</v>
      </c>
    </row>
    <row r="998" spans="1:3" x14ac:dyDescent="0.3">
      <c r="A998" s="1">
        <v>995</v>
      </c>
      <c r="B998" s="2">
        <f t="shared" si="36"/>
        <v>592978000937393.88</v>
      </c>
      <c r="C998" s="1" t="str">
        <f t="shared" si="35"/>
        <v>5</v>
      </c>
    </row>
    <row r="999" spans="1:3" x14ac:dyDescent="0.3">
      <c r="A999" s="1">
        <v>996</v>
      </c>
      <c r="B999" s="2">
        <f t="shared" si="36"/>
        <v>610767340965515.75</v>
      </c>
      <c r="C999" s="1" t="str">
        <f t="shared" si="35"/>
        <v>6</v>
      </c>
    </row>
    <row r="1000" spans="1:3" x14ac:dyDescent="0.3">
      <c r="A1000" s="1">
        <v>997</v>
      </c>
      <c r="B1000" s="2">
        <f t="shared" si="36"/>
        <v>629090361194481.25</v>
      </c>
      <c r="C1000" s="1" t="str">
        <f t="shared" si="35"/>
        <v>6</v>
      </c>
    </row>
    <row r="1001" spans="1:3" x14ac:dyDescent="0.3">
      <c r="A1001" s="1">
        <v>998</v>
      </c>
      <c r="B1001" s="2">
        <f t="shared" si="36"/>
        <v>647963072030315.75</v>
      </c>
      <c r="C1001" s="1" t="str">
        <f t="shared" si="35"/>
        <v>6</v>
      </c>
    </row>
    <row r="1002" spans="1:3" x14ac:dyDescent="0.3">
      <c r="A1002" s="1">
        <v>999</v>
      </c>
      <c r="B1002" s="2">
        <f t="shared" si="36"/>
        <v>667401964191225.25</v>
      </c>
      <c r="C1002" s="1" t="str">
        <f t="shared" si="35"/>
        <v>6</v>
      </c>
    </row>
    <row r="1003" spans="1:3" x14ac:dyDescent="0.3">
      <c r="A1003" s="1">
        <v>1000</v>
      </c>
      <c r="B1003" s="2">
        <f t="shared" si="36"/>
        <v>687424023116962</v>
      </c>
      <c r="C1003" s="1" t="str">
        <f t="shared" si="35"/>
        <v>6</v>
      </c>
    </row>
  </sheetData>
  <printOptions headings="1" gridLines="1"/>
  <pageMargins left="0.7" right="0.7" top="0.75" bottom="0.75" header="0.3" footer="0.3"/>
  <pageSetup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C6" sqref="C6"/>
    </sheetView>
  </sheetViews>
  <sheetFormatPr defaultRowHeight="14.4" x14ac:dyDescent="0.3"/>
  <cols>
    <col min="2" max="2" width="16.44140625" bestFit="1" customWidth="1"/>
    <col min="3" max="3" width="14" customWidth="1"/>
    <col min="4" max="4" width="9.44140625" customWidth="1"/>
    <col min="5" max="5" width="12.6640625" customWidth="1"/>
    <col min="6" max="6" width="28.21875" customWidth="1"/>
    <col min="7" max="7" width="21.5546875" style="29" customWidth="1"/>
    <col min="8" max="8" width="30.44140625" customWidth="1"/>
    <col min="9" max="9" width="27.44140625" customWidth="1"/>
  </cols>
  <sheetData>
    <row r="1" spans="1:9" ht="18" x14ac:dyDescent="0.35">
      <c r="C1" s="4" t="s">
        <v>0</v>
      </c>
    </row>
    <row r="2" spans="1:9" ht="18" x14ac:dyDescent="0.35">
      <c r="C2" s="4"/>
      <c r="F2" s="31" t="s">
        <v>16</v>
      </c>
      <c r="G2" s="52"/>
      <c r="H2" s="53" t="s">
        <v>17</v>
      </c>
    </row>
    <row r="3" spans="1:9" ht="15.6" x14ac:dyDescent="0.3">
      <c r="A3" s="5" t="s">
        <v>1</v>
      </c>
      <c r="B3" s="5" t="s">
        <v>2</v>
      </c>
      <c r="C3" s="3" t="s">
        <v>12</v>
      </c>
      <c r="D3" s="12"/>
      <c r="E3" s="23" t="s">
        <v>12</v>
      </c>
      <c r="F3" s="24" t="s">
        <v>20</v>
      </c>
      <c r="G3" s="30" t="s">
        <v>21</v>
      </c>
      <c r="H3" s="27" t="s">
        <v>15</v>
      </c>
      <c r="I3" s="26" t="s">
        <v>18</v>
      </c>
    </row>
    <row r="4" spans="1:9" x14ac:dyDescent="0.3">
      <c r="A4" s="1">
        <v>1</v>
      </c>
      <c r="B4" s="2">
        <v>1927.48</v>
      </c>
      <c r="C4" s="1">
        <v>1</v>
      </c>
      <c r="E4">
        <v>1</v>
      </c>
      <c r="F4">
        <f>COUNTIF(C4:C26,E4)</f>
        <v>1</v>
      </c>
      <c r="G4" s="29">
        <f>LOG10(E4+1) -LOG10(E4)</f>
        <v>0.3010299956639812</v>
      </c>
      <c r="H4" s="19">
        <f>23*G4</f>
        <v>6.9236899002715679</v>
      </c>
      <c r="I4" s="34">
        <f>(F4-H4)^2/H4</f>
        <v>5.0681215565710191</v>
      </c>
    </row>
    <row r="5" spans="1:9" x14ac:dyDescent="0.3">
      <c r="A5" s="1">
        <v>2</v>
      </c>
      <c r="B5" s="2">
        <v>27902.31</v>
      </c>
      <c r="C5" s="1" t="str">
        <f>LEFT(B5,1)</f>
        <v>2</v>
      </c>
      <c r="E5">
        <v>2</v>
      </c>
      <c r="F5">
        <f>COUNTIF(C5:C27,E5)</f>
        <v>1</v>
      </c>
      <c r="G5" s="29">
        <f>LOG10(E5+1)-LOG10(E5)</f>
        <v>0.17609125905568124</v>
      </c>
      <c r="H5" s="19">
        <f t="shared" ref="H5:H12" si="0">23*G5</f>
        <v>4.0500989582806683</v>
      </c>
      <c r="I5" s="34">
        <f>(F5-H5)^2/H5</f>
        <v>2.2970065055531714</v>
      </c>
    </row>
    <row r="6" spans="1:9" x14ac:dyDescent="0.3">
      <c r="A6" s="1">
        <v>3</v>
      </c>
      <c r="B6" s="2">
        <v>86241.9</v>
      </c>
      <c r="C6" s="1" t="str">
        <f t="shared" ref="C6:C26" si="1">LEFT(B6,1)</f>
        <v>8</v>
      </c>
      <c r="E6">
        <v>3</v>
      </c>
      <c r="F6">
        <f>COUNTIF(C4:C26,E6)</f>
        <v>0</v>
      </c>
      <c r="G6" s="29">
        <f t="shared" ref="G6:G12" si="2">LOG10(E6+1)-LOG10(E6)</f>
        <v>0.12493873660829996</v>
      </c>
      <c r="H6" s="19">
        <f>23*G6</f>
        <v>2.8735909419908992</v>
      </c>
      <c r="I6" s="34">
        <f>(F6-H6)^2/H6</f>
        <v>2.8735909419908992</v>
      </c>
    </row>
    <row r="7" spans="1:9" x14ac:dyDescent="0.3">
      <c r="A7" s="1">
        <v>4</v>
      </c>
      <c r="B7" s="2">
        <v>72117.460000000006</v>
      </c>
      <c r="C7" s="1" t="str">
        <f t="shared" si="1"/>
        <v>7</v>
      </c>
      <c r="E7">
        <v>4</v>
      </c>
      <c r="F7">
        <f>COUNTIF(C4:C26,E7)</f>
        <v>0</v>
      </c>
      <c r="G7" s="29">
        <f t="shared" si="2"/>
        <v>9.6910013008056461E-2</v>
      </c>
      <c r="H7" s="19">
        <f t="shared" si="0"/>
        <v>2.2289302991852988</v>
      </c>
      <c r="I7" s="34">
        <f>(F7-H7)^2/H7</f>
        <v>2.2289302991852988</v>
      </c>
    </row>
    <row r="8" spans="1:9" x14ac:dyDescent="0.3">
      <c r="A8" s="1">
        <v>5</v>
      </c>
      <c r="B8" s="2">
        <v>81321.75</v>
      </c>
      <c r="C8" s="1" t="str">
        <f t="shared" si="1"/>
        <v>8</v>
      </c>
      <c r="E8">
        <v>5</v>
      </c>
      <c r="F8">
        <f>COUNTIF(C4:C26,E8)</f>
        <v>0</v>
      </c>
      <c r="G8" s="29">
        <f t="shared" si="2"/>
        <v>7.9181246047624776E-2</v>
      </c>
      <c r="H8" s="19">
        <f t="shared" si="0"/>
        <v>1.82116865909537</v>
      </c>
      <c r="I8" s="34">
        <f t="shared" ref="I8:I12" si="3">(F8-H8)^2/H8</f>
        <v>1.82116865909537</v>
      </c>
    </row>
    <row r="9" spans="1:9" x14ac:dyDescent="0.3">
      <c r="A9" s="1">
        <v>6</v>
      </c>
      <c r="B9" s="2">
        <v>97473.96</v>
      </c>
      <c r="C9" s="1" t="str">
        <f t="shared" si="1"/>
        <v>9</v>
      </c>
      <c r="E9">
        <v>6</v>
      </c>
      <c r="F9">
        <f>COUNTIF(C4:C26,E9)</f>
        <v>0</v>
      </c>
      <c r="G9" s="29">
        <f t="shared" si="2"/>
        <v>6.6946789630613179E-2</v>
      </c>
      <c r="H9" s="19">
        <f t="shared" si="0"/>
        <v>1.5397761615041032</v>
      </c>
      <c r="I9" s="34">
        <f t="shared" si="3"/>
        <v>1.5397761615041032</v>
      </c>
    </row>
    <row r="10" spans="1:9" x14ac:dyDescent="0.3">
      <c r="A10" s="1">
        <v>7</v>
      </c>
      <c r="B10" s="2">
        <v>93249.11</v>
      </c>
      <c r="C10" s="1" t="str">
        <f t="shared" si="1"/>
        <v>9</v>
      </c>
      <c r="E10">
        <v>7</v>
      </c>
      <c r="F10">
        <f>COUNTIF(C4:C26,E10)</f>
        <v>3</v>
      </c>
      <c r="G10" s="29">
        <f t="shared" si="2"/>
        <v>5.7991946977686726E-2</v>
      </c>
      <c r="H10" s="19">
        <f t="shared" si="0"/>
        <v>1.3338147804867946</v>
      </c>
      <c r="I10" s="34">
        <f t="shared" si="3"/>
        <v>2.0813783340375527</v>
      </c>
    </row>
    <row r="11" spans="1:9" x14ac:dyDescent="0.3">
      <c r="A11" s="1">
        <v>8</v>
      </c>
      <c r="B11" s="2">
        <v>89658.17</v>
      </c>
      <c r="C11" s="1" t="str">
        <f t="shared" si="1"/>
        <v>8</v>
      </c>
      <c r="E11">
        <v>8</v>
      </c>
      <c r="F11">
        <f>COUNTIF(C4:C26,E11)</f>
        <v>9</v>
      </c>
      <c r="G11" s="29">
        <f t="shared" si="2"/>
        <v>5.1152522447381332E-2</v>
      </c>
      <c r="H11" s="19">
        <f t="shared" si="0"/>
        <v>1.1765080162897705</v>
      </c>
      <c r="I11" s="34">
        <f t="shared" si="3"/>
        <v>52.024317702653981</v>
      </c>
    </row>
    <row r="12" spans="1:9" x14ac:dyDescent="0.3">
      <c r="A12" s="1">
        <v>9</v>
      </c>
      <c r="B12" s="2">
        <v>87776.89</v>
      </c>
      <c r="C12" s="1" t="str">
        <f t="shared" si="1"/>
        <v>8</v>
      </c>
      <c r="E12">
        <v>9</v>
      </c>
      <c r="F12">
        <f>COUNTIF(C4:C26,E12)</f>
        <v>9</v>
      </c>
      <c r="G12" s="29">
        <f t="shared" si="2"/>
        <v>4.5757490560675129E-2</v>
      </c>
      <c r="H12" s="19">
        <f t="shared" si="0"/>
        <v>1.0524222828955279</v>
      </c>
      <c r="I12" s="34">
        <f t="shared" si="3"/>
        <v>60.01772539026117</v>
      </c>
    </row>
    <row r="13" spans="1:9" x14ac:dyDescent="0.3">
      <c r="A13" s="1">
        <v>10</v>
      </c>
      <c r="B13" s="2">
        <v>92105.83</v>
      </c>
      <c r="C13" s="1" t="str">
        <f t="shared" si="1"/>
        <v>9</v>
      </c>
      <c r="F13" s="21">
        <f>SUM(F4:F12)</f>
        <v>23</v>
      </c>
      <c r="G13" s="29">
        <f>SUM(G4:G12)</f>
        <v>1</v>
      </c>
      <c r="H13" s="28">
        <f>SUM(H4:H12)</f>
        <v>23</v>
      </c>
      <c r="I13" s="21">
        <f>SUM(I4:I12)</f>
        <v>129.95201555085256</v>
      </c>
    </row>
    <row r="14" spans="1:9" x14ac:dyDescent="0.3">
      <c r="A14" s="1">
        <v>11</v>
      </c>
      <c r="B14" s="2">
        <v>79949.16</v>
      </c>
      <c r="C14" s="1" t="str">
        <f t="shared" si="1"/>
        <v>7</v>
      </c>
    </row>
    <row r="15" spans="1:9" x14ac:dyDescent="0.3">
      <c r="A15" s="1">
        <v>12</v>
      </c>
      <c r="B15" s="2">
        <v>87602.93</v>
      </c>
      <c r="C15" s="1" t="str">
        <f t="shared" si="1"/>
        <v>8</v>
      </c>
      <c r="F15" s="18">
        <f>_xlfn.CHISQ.TEST(F4:F12,H4:H12)</f>
        <v>2.8945926342641729E-24</v>
      </c>
    </row>
    <row r="16" spans="1:9" x14ac:dyDescent="0.3">
      <c r="A16" s="1">
        <v>13</v>
      </c>
      <c r="B16" s="2">
        <v>96879.27</v>
      </c>
      <c r="C16" s="1" t="str">
        <f t="shared" si="1"/>
        <v>9</v>
      </c>
    </row>
    <row r="17" spans="1:3" x14ac:dyDescent="0.3">
      <c r="A17" s="1">
        <v>14</v>
      </c>
      <c r="B17" s="2">
        <v>91806.47</v>
      </c>
      <c r="C17" s="1" t="str">
        <f t="shared" si="1"/>
        <v>9</v>
      </c>
    </row>
    <row r="18" spans="1:3" x14ac:dyDescent="0.3">
      <c r="A18" s="1">
        <v>15</v>
      </c>
      <c r="B18" s="2">
        <v>84991.67</v>
      </c>
      <c r="C18" s="1" t="str">
        <f t="shared" si="1"/>
        <v>8</v>
      </c>
    </row>
    <row r="19" spans="1:3" x14ac:dyDescent="0.3">
      <c r="A19" s="1">
        <v>16</v>
      </c>
      <c r="B19" s="2">
        <v>90831.83</v>
      </c>
      <c r="C19" s="1" t="str">
        <f t="shared" si="1"/>
        <v>9</v>
      </c>
    </row>
    <row r="20" spans="1:3" x14ac:dyDescent="0.3">
      <c r="A20" s="1">
        <v>17</v>
      </c>
      <c r="B20" s="2">
        <v>93766.67</v>
      </c>
      <c r="C20" s="1" t="str">
        <f t="shared" si="1"/>
        <v>9</v>
      </c>
    </row>
    <row r="21" spans="1:3" x14ac:dyDescent="0.3">
      <c r="A21" s="1">
        <v>18</v>
      </c>
      <c r="B21" s="2">
        <v>88338.72</v>
      </c>
      <c r="C21" s="1" t="str">
        <f t="shared" si="1"/>
        <v>8</v>
      </c>
    </row>
    <row r="22" spans="1:3" x14ac:dyDescent="0.3">
      <c r="A22" s="1">
        <v>19</v>
      </c>
      <c r="B22" s="2">
        <v>94639.49</v>
      </c>
      <c r="C22" s="1" t="str">
        <f t="shared" si="1"/>
        <v>9</v>
      </c>
    </row>
    <row r="23" spans="1:3" x14ac:dyDescent="0.3">
      <c r="A23" s="1">
        <v>20</v>
      </c>
      <c r="B23" s="2">
        <v>83709.279999999999</v>
      </c>
      <c r="C23" s="1" t="str">
        <f t="shared" si="1"/>
        <v>8</v>
      </c>
    </row>
    <row r="24" spans="1:3" x14ac:dyDescent="0.3">
      <c r="A24" s="1">
        <v>21</v>
      </c>
      <c r="B24" s="2">
        <v>96412.21</v>
      </c>
      <c r="C24" s="1" t="str">
        <f t="shared" si="1"/>
        <v>9</v>
      </c>
    </row>
    <row r="25" spans="1:3" x14ac:dyDescent="0.3">
      <c r="A25" s="1">
        <v>22</v>
      </c>
      <c r="B25" s="2">
        <v>88432.86</v>
      </c>
      <c r="C25" s="1" t="str">
        <f t="shared" si="1"/>
        <v>8</v>
      </c>
    </row>
    <row r="26" spans="1:3" x14ac:dyDescent="0.3">
      <c r="A26" s="1">
        <v>23</v>
      </c>
      <c r="B26" s="2">
        <v>71552.160000000003</v>
      </c>
      <c r="C26" s="1" t="str">
        <f t="shared" si="1"/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0"/>
  <sheetViews>
    <sheetView topLeftCell="B1" workbookViewId="0">
      <selection activeCell="G14" sqref="G14"/>
    </sheetView>
  </sheetViews>
  <sheetFormatPr defaultRowHeight="14.4" x14ac:dyDescent="0.3"/>
  <cols>
    <col min="1" max="1" width="8.21875" bestFit="1" customWidth="1"/>
    <col min="2" max="2" width="19.6640625" bestFit="1" customWidth="1"/>
    <col min="3" max="3" width="26.44140625" style="42" bestFit="1" customWidth="1"/>
    <col min="4" max="4" width="22" customWidth="1"/>
    <col min="5" max="5" width="12.6640625" style="40" customWidth="1"/>
    <col min="6" max="6" width="11.109375" customWidth="1"/>
    <col min="7" max="7" width="30.109375" style="1" customWidth="1"/>
    <col min="8" max="8" width="18.33203125" style="29" customWidth="1"/>
    <col min="9" max="9" width="31.44140625" style="43" customWidth="1"/>
    <col min="10" max="10" width="28.21875" customWidth="1"/>
    <col min="11" max="11" width="14.21875" bestFit="1" customWidth="1"/>
  </cols>
  <sheetData>
    <row r="1" spans="1:10" ht="18" x14ac:dyDescent="0.35">
      <c r="A1" s="7"/>
      <c r="B1" s="7"/>
      <c r="C1" s="44"/>
      <c r="D1" s="4" t="s">
        <v>3</v>
      </c>
    </row>
    <row r="2" spans="1:10" ht="18" x14ac:dyDescent="0.35">
      <c r="A2" s="7"/>
      <c r="B2" s="7"/>
      <c r="C2" s="44"/>
      <c r="G2" s="33" t="s">
        <v>23</v>
      </c>
      <c r="H2" s="25"/>
      <c r="I2" s="33" t="s">
        <v>22</v>
      </c>
    </row>
    <row r="3" spans="1:10" ht="15.6" x14ac:dyDescent="0.3">
      <c r="A3" s="7" t="s">
        <v>4</v>
      </c>
      <c r="B3" s="8" t="s">
        <v>5</v>
      </c>
      <c r="C3" s="46" t="s">
        <v>6</v>
      </c>
      <c r="D3" s="43"/>
      <c r="E3" s="40" t="s">
        <v>12</v>
      </c>
      <c r="F3" s="41" t="s">
        <v>12</v>
      </c>
      <c r="G3" s="8" t="s">
        <v>20</v>
      </c>
      <c r="H3" s="37" t="s">
        <v>21</v>
      </c>
      <c r="I3" s="38" t="s">
        <v>15</v>
      </c>
      <c r="J3" s="7" t="s">
        <v>18</v>
      </c>
    </row>
    <row r="4" spans="1:10" ht="15.6" x14ac:dyDescent="0.3">
      <c r="A4" s="6">
        <v>33178</v>
      </c>
      <c r="B4" s="2">
        <v>100</v>
      </c>
      <c r="C4" s="45"/>
      <c r="D4" s="43"/>
      <c r="F4" s="9">
        <v>1</v>
      </c>
      <c r="G4" s="1">
        <f>COUNTIF(E5:E219,F4)</f>
        <v>55</v>
      </c>
      <c r="H4" s="29">
        <f t="shared" ref="H4:H12" si="0">LOG10(F4+1)-LOG10(F4)</f>
        <v>0.3010299956639812</v>
      </c>
      <c r="I4" s="48">
        <f>212*H4</f>
        <v>63.818359080764012</v>
      </c>
      <c r="J4" s="35">
        <f>(G4-I4)^2/I4</f>
        <v>1.2185123214917069</v>
      </c>
    </row>
    <row r="5" spans="1:10" ht="15.6" x14ac:dyDescent="0.3">
      <c r="A5" s="6">
        <v>33208</v>
      </c>
      <c r="B5" s="2">
        <v>102.77000000000001</v>
      </c>
      <c r="C5" s="47">
        <v>2.7700000000000102</v>
      </c>
      <c r="D5" s="48">
        <v>2</v>
      </c>
      <c r="E5" s="40" t="str">
        <f>LEFT(D5,1)</f>
        <v>2</v>
      </c>
      <c r="F5" s="39">
        <v>2</v>
      </c>
      <c r="G5" s="43">
        <f t="shared" ref="G5:G12" si="1">COUNTIF(E6:E220,F5)</f>
        <v>44</v>
      </c>
      <c r="H5" s="29">
        <f t="shared" si="0"/>
        <v>0.17609125905568124</v>
      </c>
      <c r="I5" s="48">
        <f>212*H5</f>
        <v>37.331346919804425</v>
      </c>
      <c r="J5" s="35">
        <f t="shared" ref="J5:J12" si="2">(G5-I5)^2/I5</f>
        <v>1.191249112964899</v>
      </c>
    </row>
    <row r="6" spans="1:10" ht="15.6" x14ac:dyDescent="0.3">
      <c r="A6" s="6">
        <v>33239</v>
      </c>
      <c r="B6" s="2">
        <v>105.86337700000001</v>
      </c>
      <c r="C6" s="47">
        <v>3.0933770000000038</v>
      </c>
      <c r="D6" s="48">
        <v>3</v>
      </c>
      <c r="E6" s="40" t="str">
        <f t="shared" ref="E6:E69" si="3">LEFT(D6,1)</f>
        <v>3</v>
      </c>
      <c r="F6" s="39">
        <v>3</v>
      </c>
      <c r="G6" s="43">
        <f t="shared" si="1"/>
        <v>33</v>
      </c>
      <c r="H6" s="29">
        <f t="shared" si="0"/>
        <v>0.12493873660829996</v>
      </c>
      <c r="I6" s="48">
        <f t="shared" ref="I6:I12" si="4">212*H6</f>
        <v>26.487012160959591</v>
      </c>
      <c r="J6" s="35">
        <f t="shared" si="2"/>
        <v>1.6015022885069523</v>
      </c>
    </row>
    <row r="7" spans="1:10" ht="15.6" x14ac:dyDescent="0.3">
      <c r="A7" s="6">
        <v>33270</v>
      </c>
      <c r="B7" s="2">
        <v>107.34546427800001</v>
      </c>
      <c r="C7" s="47">
        <v>1.4820872779999945</v>
      </c>
      <c r="D7" s="48">
        <v>1</v>
      </c>
      <c r="E7" s="40" t="str">
        <f t="shared" si="3"/>
        <v>1</v>
      </c>
      <c r="F7" s="39">
        <v>4</v>
      </c>
      <c r="G7" s="43">
        <f t="shared" si="1"/>
        <v>28</v>
      </c>
      <c r="H7" s="29">
        <f t="shared" si="0"/>
        <v>9.6910013008056461E-2</v>
      </c>
      <c r="I7" s="48">
        <f t="shared" si="4"/>
        <v>20.544922757707969</v>
      </c>
      <c r="J7" s="35">
        <f t="shared" si="2"/>
        <v>2.7052025137300131</v>
      </c>
    </row>
    <row r="8" spans="1:10" ht="15.6" x14ac:dyDescent="0.3">
      <c r="A8" s="6">
        <v>33298</v>
      </c>
      <c r="B8" s="2">
        <v>107.90366069224562</v>
      </c>
      <c r="C8" s="47">
        <v>0.55819641424561439</v>
      </c>
      <c r="D8" s="49">
        <v>5</v>
      </c>
      <c r="E8" s="40" t="str">
        <f t="shared" si="3"/>
        <v>5</v>
      </c>
      <c r="F8" s="39">
        <v>5</v>
      </c>
      <c r="G8" s="43">
        <f t="shared" si="1"/>
        <v>20</v>
      </c>
      <c r="H8" s="29">
        <f t="shared" si="0"/>
        <v>7.9181246047624776E-2</v>
      </c>
      <c r="I8" s="48">
        <f t="shared" si="4"/>
        <v>16.786424162096452</v>
      </c>
      <c r="J8" s="35">
        <f t="shared" si="2"/>
        <v>0.61520366495181811</v>
      </c>
    </row>
    <row r="9" spans="1:10" ht="15.6" x14ac:dyDescent="0.3">
      <c r="A9" s="6">
        <v>33329</v>
      </c>
      <c r="B9" s="2">
        <v>109.32798901338327</v>
      </c>
      <c r="C9" s="47">
        <v>1.4243283211376507</v>
      </c>
      <c r="D9" s="48">
        <v>1</v>
      </c>
      <c r="E9" s="40" t="str">
        <f t="shared" si="3"/>
        <v>1</v>
      </c>
      <c r="F9" s="39">
        <v>6</v>
      </c>
      <c r="G9" s="43">
        <f t="shared" si="1"/>
        <v>10</v>
      </c>
      <c r="H9" s="29">
        <f t="shared" si="0"/>
        <v>6.6946789630613179E-2</v>
      </c>
      <c r="I9" s="48">
        <f t="shared" si="4"/>
        <v>14.192719401689994</v>
      </c>
      <c r="J9" s="35">
        <f t="shared" si="2"/>
        <v>1.238585466518453</v>
      </c>
    </row>
    <row r="10" spans="1:10" ht="15.6" x14ac:dyDescent="0.3">
      <c r="A10" s="6">
        <v>33359</v>
      </c>
      <c r="B10" s="2">
        <v>111.31775841342684</v>
      </c>
      <c r="C10" s="47">
        <v>1.9897694000435706</v>
      </c>
      <c r="D10" s="48">
        <v>1</v>
      </c>
      <c r="E10" s="40" t="str">
        <f t="shared" si="3"/>
        <v>1</v>
      </c>
      <c r="F10" s="39">
        <v>7</v>
      </c>
      <c r="G10" s="43">
        <f t="shared" si="1"/>
        <v>9</v>
      </c>
      <c r="H10" s="29">
        <f t="shared" si="0"/>
        <v>5.7991946977686726E-2</v>
      </c>
      <c r="I10" s="48">
        <f t="shared" si="4"/>
        <v>12.294292759269586</v>
      </c>
      <c r="J10" s="35">
        <f t="shared" si="2"/>
        <v>0.88271566297244841</v>
      </c>
    </row>
    <row r="11" spans="1:10" ht="15.6" x14ac:dyDescent="0.3">
      <c r="A11" s="6">
        <v>33390</v>
      </c>
      <c r="B11" s="2">
        <v>111.65171168866711</v>
      </c>
      <c r="C11" s="47">
        <v>0.33395327524026186</v>
      </c>
      <c r="D11" s="49">
        <v>3</v>
      </c>
      <c r="E11" s="40" t="str">
        <f t="shared" si="3"/>
        <v>3</v>
      </c>
      <c r="F11" s="39">
        <v>8</v>
      </c>
      <c r="G11" s="43">
        <f t="shared" si="1"/>
        <v>8</v>
      </c>
      <c r="H11" s="29">
        <f t="shared" si="0"/>
        <v>5.1152522447381332E-2</v>
      </c>
      <c r="I11" s="48">
        <f t="shared" si="4"/>
        <v>10.844334758844843</v>
      </c>
      <c r="J11" s="35">
        <f t="shared" si="2"/>
        <v>0.74603379555158034</v>
      </c>
    </row>
    <row r="12" spans="1:10" ht="15.6" x14ac:dyDescent="0.3">
      <c r="A12" s="6">
        <v>33420</v>
      </c>
      <c r="B12" s="2">
        <v>113.86241558010272</v>
      </c>
      <c r="C12" s="47">
        <v>2.2107038914356139</v>
      </c>
      <c r="D12" s="48">
        <v>2</v>
      </c>
      <c r="E12" s="40" t="str">
        <f t="shared" si="3"/>
        <v>2</v>
      </c>
      <c r="F12" s="39">
        <v>9</v>
      </c>
      <c r="G12" s="43">
        <f t="shared" si="1"/>
        <v>5</v>
      </c>
      <c r="H12" s="29">
        <f t="shared" si="0"/>
        <v>4.5757490560675129E-2</v>
      </c>
      <c r="I12" s="48">
        <f t="shared" si="4"/>
        <v>9.7005879988631278</v>
      </c>
      <c r="J12" s="35">
        <f t="shared" si="2"/>
        <v>2.277751362870537</v>
      </c>
    </row>
    <row r="13" spans="1:10" ht="15.6" x14ac:dyDescent="0.3">
      <c r="A13" s="6">
        <v>33451</v>
      </c>
      <c r="B13" s="2">
        <v>115.00103973590375</v>
      </c>
      <c r="C13" s="47">
        <v>1.1386241558010255</v>
      </c>
      <c r="D13" s="48">
        <v>1</v>
      </c>
      <c r="E13" s="40" t="str">
        <f t="shared" si="3"/>
        <v>1</v>
      </c>
      <c r="G13" s="20">
        <f>SUM(G4:G12)</f>
        <v>212</v>
      </c>
      <c r="H13" s="29">
        <f>SUM(H4:H12)</f>
        <v>1</v>
      </c>
      <c r="I13" s="20">
        <f>SUM(I4:I12)</f>
        <v>212</v>
      </c>
      <c r="J13" s="21">
        <f>SUM(J4:J12)</f>
        <v>12.476756189558408</v>
      </c>
    </row>
    <row r="14" spans="1:10" ht="15.6" x14ac:dyDescent="0.3">
      <c r="A14" s="6">
        <v>33482</v>
      </c>
      <c r="B14" s="2">
        <v>115.84054732597585</v>
      </c>
      <c r="C14" s="47">
        <v>0.83950759007210252</v>
      </c>
      <c r="D14" s="55">
        <v>8</v>
      </c>
      <c r="E14" s="40" t="str">
        <f t="shared" si="3"/>
        <v>8</v>
      </c>
    </row>
    <row r="15" spans="1:10" ht="15.6" x14ac:dyDescent="0.3">
      <c r="A15" s="6">
        <v>33512</v>
      </c>
      <c r="B15" s="2">
        <v>119.02616237744019</v>
      </c>
      <c r="C15" s="47">
        <v>3.1856150514643389</v>
      </c>
      <c r="D15" s="48">
        <v>3</v>
      </c>
      <c r="E15" s="40" t="str">
        <f t="shared" si="3"/>
        <v>3</v>
      </c>
    </row>
    <row r="16" spans="1:10" ht="15.6" x14ac:dyDescent="0.3">
      <c r="A16" s="6">
        <v>33543</v>
      </c>
      <c r="B16" s="2">
        <v>119.03806499367793</v>
      </c>
      <c r="C16" s="47">
        <v>1.190261623774802E-2</v>
      </c>
      <c r="D16" s="49">
        <v>1</v>
      </c>
      <c r="E16" s="40" t="str">
        <f t="shared" si="3"/>
        <v>1</v>
      </c>
      <c r="G16" s="51">
        <f>_xlfn.CHISQ.TEST(G4:G12,I4:I12)</f>
        <v>0.13116602229750052</v>
      </c>
    </row>
    <row r="17" spans="1:5" ht="15.6" x14ac:dyDescent="0.3">
      <c r="A17" s="6">
        <v>33573</v>
      </c>
      <c r="B17" s="2">
        <v>120.89505880757932</v>
      </c>
      <c r="C17" s="47">
        <v>1.8569938139013829</v>
      </c>
      <c r="D17" s="48">
        <v>1</v>
      </c>
      <c r="E17" s="40" t="str">
        <f t="shared" si="3"/>
        <v>1</v>
      </c>
    </row>
    <row r="18" spans="1:5" ht="15.6" x14ac:dyDescent="0.3">
      <c r="A18" s="6">
        <v>33604</v>
      </c>
      <c r="B18" s="2">
        <v>121.40281805457114</v>
      </c>
      <c r="C18" s="47">
        <v>0.5077592469918244</v>
      </c>
      <c r="D18" s="48">
        <v>5</v>
      </c>
      <c r="E18" s="40" t="str">
        <f t="shared" si="3"/>
        <v>5</v>
      </c>
    </row>
    <row r="19" spans="1:5" ht="15.6" x14ac:dyDescent="0.3">
      <c r="A19" s="6">
        <v>33635</v>
      </c>
      <c r="B19" s="2">
        <v>124.70497470565549</v>
      </c>
      <c r="C19" s="47">
        <v>3.3021566510843456</v>
      </c>
      <c r="D19" s="48">
        <v>3</v>
      </c>
      <c r="E19" s="40" t="str">
        <f t="shared" si="3"/>
        <v>3</v>
      </c>
    </row>
    <row r="20" spans="1:5" ht="15.6" x14ac:dyDescent="0.3">
      <c r="A20" s="6">
        <v>33664</v>
      </c>
      <c r="B20" s="2">
        <v>125.87720146788865</v>
      </c>
      <c r="C20" s="47">
        <v>1.1722267622331657</v>
      </c>
      <c r="D20" s="48">
        <v>1</v>
      </c>
      <c r="E20" s="40" t="str">
        <f t="shared" si="3"/>
        <v>1</v>
      </c>
    </row>
    <row r="21" spans="1:5" ht="15.6" x14ac:dyDescent="0.3">
      <c r="A21" s="6">
        <v>33695</v>
      </c>
      <c r="B21" s="2">
        <v>129.38917538884274</v>
      </c>
      <c r="C21" s="47">
        <v>3.511973920954091</v>
      </c>
      <c r="D21" s="48">
        <v>3</v>
      </c>
      <c r="E21" s="40" t="str">
        <f t="shared" si="3"/>
        <v>3</v>
      </c>
    </row>
    <row r="22" spans="1:5" ht="15.6" x14ac:dyDescent="0.3">
      <c r="A22" s="6">
        <v>33725</v>
      </c>
      <c r="B22" s="2">
        <v>129.03982461529287</v>
      </c>
      <c r="C22" s="47">
        <v>-0.34935077354987243</v>
      </c>
      <c r="D22" s="49">
        <v>3</v>
      </c>
      <c r="E22" s="40" t="str">
        <f t="shared" si="3"/>
        <v>3</v>
      </c>
    </row>
    <row r="23" spans="1:5" ht="15.6" x14ac:dyDescent="0.3">
      <c r="A23" s="6">
        <v>33756</v>
      </c>
      <c r="B23" s="2">
        <v>130.61411047559943</v>
      </c>
      <c r="C23" s="47">
        <v>1.5742858603065599</v>
      </c>
      <c r="D23" s="48">
        <v>1</v>
      </c>
      <c r="E23" s="40" t="str">
        <f t="shared" si="3"/>
        <v>1</v>
      </c>
    </row>
    <row r="24" spans="1:5" ht="15.6" x14ac:dyDescent="0.3">
      <c r="A24" s="6">
        <v>33786</v>
      </c>
      <c r="B24" s="2">
        <v>130.49655777617139</v>
      </c>
      <c r="C24" s="47">
        <v>-0.11755269942804603</v>
      </c>
      <c r="D24" s="49">
        <v>1</v>
      </c>
      <c r="E24" s="40" t="str">
        <f t="shared" si="3"/>
        <v>1</v>
      </c>
    </row>
    <row r="25" spans="1:5" ht="15.6" x14ac:dyDescent="0.3">
      <c r="A25" s="6">
        <v>33817</v>
      </c>
      <c r="B25" s="2">
        <v>131.60577851726885</v>
      </c>
      <c r="C25" s="47">
        <v>1.1092207410974595</v>
      </c>
      <c r="D25" s="48">
        <v>1</v>
      </c>
      <c r="E25" s="40" t="str">
        <f t="shared" si="3"/>
        <v>1</v>
      </c>
    </row>
    <row r="26" spans="1:5" ht="15.6" x14ac:dyDescent="0.3">
      <c r="A26" s="6">
        <v>33848</v>
      </c>
      <c r="B26" s="2">
        <v>132.04007758637584</v>
      </c>
      <c r="C26" s="47">
        <v>0.43429906910699856</v>
      </c>
      <c r="D26" s="49">
        <v>4</v>
      </c>
      <c r="E26" s="40" t="str">
        <f t="shared" si="3"/>
        <v>4</v>
      </c>
    </row>
    <row r="27" spans="1:5" ht="15.6" x14ac:dyDescent="0.3">
      <c r="A27" s="6">
        <v>33878</v>
      </c>
      <c r="B27" s="2">
        <v>133.79621061827464</v>
      </c>
      <c r="C27" s="47">
        <v>1.7561330318987984</v>
      </c>
      <c r="D27" s="48">
        <v>1</v>
      </c>
      <c r="E27" s="40" t="str">
        <f t="shared" si="3"/>
        <v>1</v>
      </c>
    </row>
    <row r="28" spans="1:5" ht="15.6" x14ac:dyDescent="0.3">
      <c r="A28" s="6">
        <v>33909</v>
      </c>
      <c r="B28" s="2">
        <v>135.60245946162135</v>
      </c>
      <c r="C28" s="47">
        <v>1.8062488433467081</v>
      </c>
      <c r="D28" s="48">
        <v>1</v>
      </c>
      <c r="E28" s="40" t="str">
        <f t="shared" si="3"/>
        <v>1</v>
      </c>
    </row>
    <row r="29" spans="1:5" ht="15.6" x14ac:dyDescent="0.3">
      <c r="A29" s="6">
        <v>33939</v>
      </c>
      <c r="B29" s="2">
        <v>137.44665291029941</v>
      </c>
      <c r="C29" s="47">
        <v>1.8441934486780553</v>
      </c>
      <c r="D29" s="48">
        <v>1</v>
      </c>
      <c r="E29" s="40" t="str">
        <f t="shared" si="3"/>
        <v>1</v>
      </c>
    </row>
    <row r="30" spans="1:5" ht="15.6" x14ac:dyDescent="0.3">
      <c r="A30" s="6">
        <v>33970</v>
      </c>
      <c r="B30" s="2">
        <v>137.32295092268012</v>
      </c>
      <c r="C30" s="47">
        <v>-0.12370198761928464</v>
      </c>
      <c r="D30" s="50">
        <v>1</v>
      </c>
      <c r="E30" s="40" t="str">
        <f t="shared" si="3"/>
        <v>1</v>
      </c>
    </row>
    <row r="31" spans="1:5" ht="15.6" x14ac:dyDescent="0.3">
      <c r="A31" s="6">
        <v>34001</v>
      </c>
      <c r="B31" s="2">
        <v>139.87715780984198</v>
      </c>
      <c r="C31" s="47">
        <v>2.554206887161854</v>
      </c>
      <c r="D31" s="48">
        <v>2</v>
      </c>
      <c r="E31" s="40" t="str">
        <f t="shared" si="3"/>
        <v>2</v>
      </c>
    </row>
    <row r="32" spans="1:5" ht="15.6" x14ac:dyDescent="0.3">
      <c r="A32" s="6">
        <v>34029</v>
      </c>
      <c r="B32" s="2">
        <v>142.38095893463816</v>
      </c>
      <c r="C32" s="47">
        <v>2.5038011247961833</v>
      </c>
      <c r="D32" s="48">
        <v>2</v>
      </c>
      <c r="E32" s="40" t="str">
        <f t="shared" si="3"/>
        <v>2</v>
      </c>
    </row>
    <row r="33" spans="1:5" ht="15.6" x14ac:dyDescent="0.3">
      <c r="A33" s="6">
        <v>34060</v>
      </c>
      <c r="B33" s="2">
        <v>142.3667208387447</v>
      </c>
      <c r="C33" s="47">
        <v>-1.4238095893460923E-2</v>
      </c>
      <c r="D33" s="49">
        <v>1</v>
      </c>
      <c r="E33" s="40" t="str">
        <f t="shared" si="3"/>
        <v>1</v>
      </c>
    </row>
    <row r="34" spans="1:5" ht="15.6" x14ac:dyDescent="0.3">
      <c r="A34" s="6">
        <v>34090</v>
      </c>
      <c r="B34" s="2">
        <v>144.71577173258399</v>
      </c>
      <c r="C34" s="47">
        <v>2.3490508938392907</v>
      </c>
      <c r="D34" s="48">
        <v>2</v>
      </c>
      <c r="E34" s="40" t="str">
        <f t="shared" si="3"/>
        <v>2</v>
      </c>
    </row>
    <row r="35" spans="1:5" ht="15.6" x14ac:dyDescent="0.3">
      <c r="A35" s="6">
        <v>34121</v>
      </c>
      <c r="B35" s="2">
        <v>145.85902632927142</v>
      </c>
      <c r="C35" s="47">
        <v>1.1432545966874272</v>
      </c>
      <c r="D35" s="48">
        <v>1</v>
      </c>
      <c r="E35" s="40" t="str">
        <f t="shared" si="3"/>
        <v>1</v>
      </c>
    </row>
    <row r="36" spans="1:5" ht="15.6" x14ac:dyDescent="0.3">
      <c r="A36" s="6">
        <v>34151</v>
      </c>
      <c r="B36" s="2">
        <v>145.88819813453728</v>
      </c>
      <c r="C36" s="47">
        <v>2.9171805265860939E-2</v>
      </c>
      <c r="D36" s="49">
        <v>3</v>
      </c>
      <c r="E36" s="40" t="str">
        <f t="shared" si="3"/>
        <v>3</v>
      </c>
    </row>
    <row r="37" spans="1:5" ht="15.6" x14ac:dyDescent="0.3">
      <c r="A37" s="6">
        <v>34182</v>
      </c>
      <c r="B37" s="2">
        <v>148.38288632263786</v>
      </c>
      <c r="C37" s="47">
        <v>2.4946881881005822</v>
      </c>
      <c r="D37" s="48">
        <v>2</v>
      </c>
      <c r="E37" s="40" t="str">
        <f t="shared" si="3"/>
        <v>2</v>
      </c>
    </row>
    <row r="38" spans="1:5" ht="15.6" x14ac:dyDescent="0.3">
      <c r="A38" s="6">
        <v>34213</v>
      </c>
      <c r="B38" s="2">
        <v>148.79835840434123</v>
      </c>
      <c r="C38" s="47">
        <v>0.41547208170337058</v>
      </c>
      <c r="D38" s="49">
        <v>4</v>
      </c>
      <c r="E38" s="40" t="str">
        <f t="shared" si="3"/>
        <v>4</v>
      </c>
    </row>
    <row r="39" spans="1:5" ht="15.6" x14ac:dyDescent="0.3">
      <c r="A39" s="6">
        <v>34243</v>
      </c>
      <c r="B39" s="2">
        <v>151.34281033305544</v>
      </c>
      <c r="C39" s="47">
        <v>2.54445192871421</v>
      </c>
      <c r="D39" s="48">
        <v>2</v>
      </c>
      <c r="E39" s="40" t="str">
        <f t="shared" si="3"/>
        <v>2</v>
      </c>
    </row>
    <row r="40" spans="1:5" ht="15.6" x14ac:dyDescent="0.3">
      <c r="A40" s="6">
        <v>34274</v>
      </c>
      <c r="B40" s="2">
        <v>151.63036167268825</v>
      </c>
      <c r="C40" s="47">
        <v>0.2875513396328131</v>
      </c>
      <c r="D40" s="49">
        <v>2</v>
      </c>
      <c r="E40" s="40" t="str">
        <f t="shared" si="3"/>
        <v>2</v>
      </c>
    </row>
    <row r="41" spans="1:5" ht="15.6" x14ac:dyDescent="0.3">
      <c r="A41" s="6">
        <v>34304</v>
      </c>
      <c r="B41" s="2">
        <v>152.22172008321175</v>
      </c>
      <c r="C41" s="47">
        <v>0.59135841052349747</v>
      </c>
      <c r="D41" s="49">
        <v>5</v>
      </c>
      <c r="E41" s="40" t="str">
        <f t="shared" si="3"/>
        <v>5</v>
      </c>
    </row>
    <row r="42" spans="1:5" ht="15.6" x14ac:dyDescent="0.3">
      <c r="A42" s="6">
        <v>34335</v>
      </c>
      <c r="B42" s="2">
        <v>155.4335983769675</v>
      </c>
      <c r="C42" s="47">
        <v>3.2118782937557455</v>
      </c>
      <c r="D42" s="48">
        <v>3</v>
      </c>
      <c r="E42" s="40" t="str">
        <f t="shared" si="3"/>
        <v>3</v>
      </c>
    </row>
    <row r="43" spans="1:5" ht="15.6" x14ac:dyDescent="0.3">
      <c r="A43" s="6">
        <v>34366</v>
      </c>
      <c r="B43" s="2">
        <v>154.74969054410886</v>
      </c>
      <c r="C43" s="47">
        <v>-0.68390783285863677</v>
      </c>
      <c r="D43" s="49">
        <v>6</v>
      </c>
      <c r="E43" s="40" t="str">
        <f t="shared" si="3"/>
        <v>6</v>
      </c>
    </row>
    <row r="44" spans="1:5" ht="15.6" x14ac:dyDescent="0.3">
      <c r="A44" s="6">
        <v>34394</v>
      </c>
      <c r="B44" s="2">
        <v>156.99356105699843</v>
      </c>
      <c r="C44" s="47">
        <v>2.243870512889572</v>
      </c>
      <c r="D44" s="48">
        <v>2</v>
      </c>
      <c r="E44" s="40" t="str">
        <f t="shared" si="3"/>
        <v>2</v>
      </c>
    </row>
    <row r="45" spans="1:5" ht="15.6" x14ac:dyDescent="0.3">
      <c r="A45" s="6">
        <v>34425</v>
      </c>
      <c r="B45" s="2">
        <v>159.74094837549592</v>
      </c>
      <c r="C45" s="47">
        <v>2.7473873184974877</v>
      </c>
      <c r="D45" s="48">
        <v>2</v>
      </c>
      <c r="E45" s="40" t="str">
        <f t="shared" si="3"/>
        <v>2</v>
      </c>
    </row>
    <row r="46" spans="1:5" ht="15.6" x14ac:dyDescent="0.3">
      <c r="A46" s="6">
        <v>34455</v>
      </c>
      <c r="B46" s="2">
        <v>160.4438085483481</v>
      </c>
      <c r="C46" s="47">
        <v>0.7028601728521835</v>
      </c>
      <c r="D46" s="49">
        <v>7</v>
      </c>
      <c r="E46" s="40" t="str">
        <f t="shared" si="3"/>
        <v>7</v>
      </c>
    </row>
    <row r="47" spans="1:5" ht="15.6" x14ac:dyDescent="0.3">
      <c r="A47" s="6">
        <v>34486</v>
      </c>
      <c r="B47" s="2">
        <v>160.8128293080093</v>
      </c>
      <c r="C47" s="47">
        <v>0.36902075966119696</v>
      </c>
      <c r="D47" s="49">
        <v>3</v>
      </c>
      <c r="E47" s="40" t="str">
        <f t="shared" si="3"/>
        <v>3</v>
      </c>
    </row>
    <row r="48" spans="1:5" ht="15.6" x14ac:dyDescent="0.3">
      <c r="A48" s="6">
        <v>34516</v>
      </c>
      <c r="B48" s="2">
        <v>163.56272868917625</v>
      </c>
      <c r="C48" s="47">
        <v>2.749899381166955</v>
      </c>
      <c r="D48" s="48">
        <v>2</v>
      </c>
      <c r="E48" s="40" t="str">
        <f t="shared" si="3"/>
        <v>2</v>
      </c>
    </row>
    <row r="49" spans="1:5" ht="15.6" x14ac:dyDescent="0.3">
      <c r="A49" s="6">
        <v>34547</v>
      </c>
      <c r="B49" s="2">
        <v>164.13519823958839</v>
      </c>
      <c r="C49" s="47">
        <v>0.5724695504121371</v>
      </c>
      <c r="D49" s="49">
        <v>5</v>
      </c>
      <c r="E49" s="40" t="str">
        <f t="shared" si="3"/>
        <v>5</v>
      </c>
    </row>
    <row r="50" spans="1:5" ht="15.6" x14ac:dyDescent="0.3">
      <c r="A50" s="6">
        <v>34578</v>
      </c>
      <c r="B50" s="2">
        <v>165.3662122263853</v>
      </c>
      <c r="C50" s="47">
        <v>1.2310139867969099</v>
      </c>
      <c r="D50" s="48">
        <v>1</v>
      </c>
      <c r="E50" s="40" t="str">
        <f t="shared" si="3"/>
        <v>1</v>
      </c>
    </row>
    <row r="51" spans="1:5" ht="15.6" x14ac:dyDescent="0.3">
      <c r="A51" s="6">
        <v>34608</v>
      </c>
      <c r="B51" s="2">
        <v>168.35934066768289</v>
      </c>
      <c r="C51" s="47">
        <v>2.9931284412975856</v>
      </c>
      <c r="D51" s="48">
        <v>2</v>
      </c>
      <c r="E51" s="40" t="str">
        <f t="shared" si="3"/>
        <v>2</v>
      </c>
    </row>
    <row r="52" spans="1:5" ht="15.6" x14ac:dyDescent="0.3">
      <c r="A52" s="6">
        <v>34639</v>
      </c>
      <c r="B52" s="2">
        <v>167.28184088740971</v>
      </c>
      <c r="C52" s="47">
        <v>-1.0774997802731718</v>
      </c>
      <c r="D52" s="49">
        <v>1</v>
      </c>
      <c r="E52" s="40" t="str">
        <f t="shared" si="3"/>
        <v>1</v>
      </c>
    </row>
    <row r="53" spans="1:5" ht="15.6" x14ac:dyDescent="0.3">
      <c r="A53" s="6">
        <v>34669</v>
      </c>
      <c r="B53" s="2">
        <v>168.28553193273419</v>
      </c>
      <c r="C53" s="47">
        <v>1.003691045324473</v>
      </c>
      <c r="D53" s="48">
        <v>1</v>
      </c>
      <c r="E53" s="40" t="str">
        <f t="shared" si="3"/>
        <v>1</v>
      </c>
    </row>
    <row r="54" spans="1:5" ht="15.6" x14ac:dyDescent="0.3">
      <c r="A54" s="6">
        <v>34700</v>
      </c>
      <c r="B54" s="2">
        <v>169.71595895416243</v>
      </c>
      <c r="C54" s="47">
        <v>1.430427021428244</v>
      </c>
      <c r="D54" s="48">
        <v>1</v>
      </c>
      <c r="E54" s="40" t="str">
        <f t="shared" si="3"/>
        <v>1</v>
      </c>
    </row>
    <row r="55" spans="1:5" ht="15.6" x14ac:dyDescent="0.3">
      <c r="A55" s="6">
        <v>34731</v>
      </c>
      <c r="B55" s="2">
        <v>170.88699907094613</v>
      </c>
      <c r="C55" s="47">
        <v>1.1710401167837006</v>
      </c>
      <c r="D55" s="48">
        <v>1</v>
      </c>
      <c r="E55" s="40" t="str">
        <f t="shared" si="3"/>
        <v>1</v>
      </c>
    </row>
    <row r="56" spans="1:5" ht="15.6" x14ac:dyDescent="0.3">
      <c r="A56" s="6">
        <v>34759</v>
      </c>
      <c r="B56" s="2">
        <v>172.2199176636995</v>
      </c>
      <c r="C56" s="47">
        <v>1.3329185927533729</v>
      </c>
      <c r="D56" s="48">
        <v>1</v>
      </c>
      <c r="E56" s="40" t="str">
        <f t="shared" si="3"/>
        <v>1</v>
      </c>
    </row>
    <row r="57" spans="1:5" ht="15.6" x14ac:dyDescent="0.3">
      <c r="A57" s="6">
        <v>34790</v>
      </c>
      <c r="B57" s="2">
        <v>175.00988032985143</v>
      </c>
      <c r="C57" s="47">
        <v>2.7899626661519221</v>
      </c>
      <c r="D57" s="48">
        <v>2</v>
      </c>
      <c r="E57" s="40" t="str">
        <f t="shared" si="3"/>
        <v>2</v>
      </c>
    </row>
    <row r="58" spans="1:5" ht="15.6" x14ac:dyDescent="0.3">
      <c r="A58" s="6">
        <v>34820</v>
      </c>
      <c r="B58" s="2">
        <v>177.89754335529398</v>
      </c>
      <c r="C58" s="47">
        <v>2.8876630254425493</v>
      </c>
      <c r="D58" s="48">
        <v>2</v>
      </c>
      <c r="E58" s="40" t="str">
        <f t="shared" si="3"/>
        <v>2</v>
      </c>
    </row>
    <row r="59" spans="1:5" ht="15.6" x14ac:dyDescent="0.3">
      <c r="A59" s="6">
        <v>34851</v>
      </c>
      <c r="B59" s="2">
        <v>178.66250279172172</v>
      </c>
      <c r="C59" s="47">
        <v>0.76495943642774478</v>
      </c>
      <c r="D59" s="49">
        <v>7</v>
      </c>
      <c r="E59" s="40" t="str">
        <f t="shared" si="3"/>
        <v>7</v>
      </c>
    </row>
    <row r="60" spans="1:5" ht="15.6" x14ac:dyDescent="0.3">
      <c r="A60" s="6">
        <v>34881</v>
      </c>
      <c r="B60" s="2">
        <v>180.48486032019727</v>
      </c>
      <c r="C60" s="47">
        <v>1.8223575284755498</v>
      </c>
      <c r="D60" s="48">
        <v>1</v>
      </c>
      <c r="E60" s="40" t="str">
        <f t="shared" si="3"/>
        <v>1</v>
      </c>
    </row>
    <row r="61" spans="1:5" ht="15.6" x14ac:dyDescent="0.3">
      <c r="A61" s="6">
        <v>34912</v>
      </c>
      <c r="B61" s="2">
        <v>180.0516966554288</v>
      </c>
      <c r="C61" s="47">
        <v>-0.43316366476847179</v>
      </c>
      <c r="D61" s="49">
        <v>4</v>
      </c>
      <c r="E61" s="40" t="str">
        <f t="shared" si="3"/>
        <v>4</v>
      </c>
    </row>
    <row r="62" spans="1:5" ht="15.6" x14ac:dyDescent="0.3">
      <c r="A62" s="6">
        <v>34943</v>
      </c>
      <c r="B62" s="2">
        <v>182.98653931091229</v>
      </c>
      <c r="C62" s="47">
        <v>2.934842655483493</v>
      </c>
      <c r="D62" s="48">
        <v>2</v>
      </c>
      <c r="E62" s="40" t="str">
        <f t="shared" si="3"/>
        <v>2</v>
      </c>
    </row>
    <row r="63" spans="1:5" ht="15.6" x14ac:dyDescent="0.3">
      <c r="A63" s="6">
        <v>34973</v>
      </c>
      <c r="B63" s="2">
        <v>185.78623336236927</v>
      </c>
      <c r="C63" s="47">
        <v>2.7996940514569815</v>
      </c>
      <c r="D63" s="48">
        <v>2</v>
      </c>
      <c r="E63" s="40" t="str">
        <f t="shared" si="3"/>
        <v>2</v>
      </c>
    </row>
    <row r="64" spans="1:5" ht="15.6" x14ac:dyDescent="0.3">
      <c r="A64" s="6">
        <v>35004</v>
      </c>
      <c r="B64" s="2">
        <v>186.60369278916369</v>
      </c>
      <c r="C64" s="47">
        <v>0.81745942679441441</v>
      </c>
      <c r="D64" s="49">
        <v>8</v>
      </c>
      <c r="E64" s="40" t="str">
        <f t="shared" si="3"/>
        <v>8</v>
      </c>
    </row>
    <row r="65" spans="1:5" ht="15.6" x14ac:dyDescent="0.3">
      <c r="A65" s="6">
        <v>35034</v>
      </c>
      <c r="B65" s="2">
        <v>188.52571082489206</v>
      </c>
      <c r="C65" s="47">
        <v>1.9220180357283709</v>
      </c>
      <c r="D65" s="48">
        <v>1</v>
      </c>
      <c r="E65" s="40" t="str">
        <f t="shared" si="3"/>
        <v>1</v>
      </c>
    </row>
    <row r="66" spans="1:5" ht="15.6" x14ac:dyDescent="0.3">
      <c r="A66" s="6">
        <v>35065</v>
      </c>
      <c r="B66" s="2">
        <v>191.20277591860551</v>
      </c>
      <c r="C66" s="47">
        <v>2.6770650937134519</v>
      </c>
      <c r="D66" s="48">
        <v>2</v>
      </c>
      <c r="E66" s="40" t="str">
        <f t="shared" si="3"/>
        <v>2</v>
      </c>
    </row>
    <row r="67" spans="1:5" ht="15.6" x14ac:dyDescent="0.3">
      <c r="A67" s="6">
        <v>35096</v>
      </c>
      <c r="B67" s="2">
        <v>192.4647142396683</v>
      </c>
      <c r="C67" s="47">
        <v>1.2619383210627859</v>
      </c>
      <c r="D67" s="48">
        <v>1</v>
      </c>
      <c r="E67" s="40" t="str">
        <f t="shared" si="3"/>
        <v>1</v>
      </c>
    </row>
    <row r="68" spans="1:5" ht="15.6" x14ac:dyDescent="0.3">
      <c r="A68" s="6">
        <v>35125</v>
      </c>
      <c r="B68" s="2">
        <v>194.69730492484845</v>
      </c>
      <c r="C68" s="47">
        <v>2.2325906851801562</v>
      </c>
      <c r="D68" s="48">
        <v>2</v>
      </c>
      <c r="E68" s="40" t="str">
        <f t="shared" si="3"/>
        <v>2</v>
      </c>
    </row>
    <row r="69" spans="1:5" ht="15.6" x14ac:dyDescent="0.3">
      <c r="A69" s="6">
        <v>35156</v>
      </c>
      <c r="B69" s="2">
        <v>195.80707956292011</v>
      </c>
      <c r="C69" s="47">
        <v>1.1097746380716558</v>
      </c>
      <c r="D69" s="48">
        <v>1</v>
      </c>
      <c r="E69" s="40" t="str">
        <f t="shared" si="3"/>
        <v>1</v>
      </c>
    </row>
    <row r="70" spans="1:5" ht="15.6" x14ac:dyDescent="0.3">
      <c r="A70" s="6">
        <v>35186</v>
      </c>
      <c r="B70" s="2">
        <v>198.43089442906324</v>
      </c>
      <c r="C70" s="47">
        <v>2.6238148661431353</v>
      </c>
      <c r="D70" s="48">
        <v>2</v>
      </c>
      <c r="E70" s="40" t="str">
        <f t="shared" ref="E70:E133" si="5">LEFT(D70,1)</f>
        <v>2</v>
      </c>
    </row>
    <row r="71" spans="1:5" ht="15.6" x14ac:dyDescent="0.3">
      <c r="A71" s="6">
        <v>35217</v>
      </c>
      <c r="B71" s="2">
        <v>198.72854077070684</v>
      </c>
      <c r="C71" s="47">
        <v>0.29764634164359904</v>
      </c>
      <c r="D71" s="49">
        <v>3</v>
      </c>
      <c r="E71" s="40" t="str">
        <f t="shared" si="5"/>
        <v>3</v>
      </c>
    </row>
    <row r="72" spans="1:5" ht="15.6" x14ac:dyDescent="0.3">
      <c r="A72" s="6">
        <v>35247</v>
      </c>
      <c r="B72" s="2">
        <v>202.42489162904198</v>
      </c>
      <c r="C72" s="47">
        <v>3.696350858335137</v>
      </c>
      <c r="D72" s="48">
        <v>3</v>
      </c>
      <c r="E72" s="40" t="str">
        <f t="shared" si="5"/>
        <v>3</v>
      </c>
    </row>
    <row r="73" spans="1:5" ht="15.6" x14ac:dyDescent="0.3">
      <c r="A73" s="6">
        <v>35278</v>
      </c>
      <c r="B73" s="2">
        <v>202.82974141230005</v>
      </c>
      <c r="C73" s="47">
        <v>0.40484978325807219</v>
      </c>
      <c r="D73" s="49">
        <v>4</v>
      </c>
      <c r="E73" s="40" t="str">
        <f t="shared" si="5"/>
        <v>4</v>
      </c>
    </row>
    <row r="74" spans="1:5" ht="15.6" x14ac:dyDescent="0.3">
      <c r="A74" s="6">
        <v>35309</v>
      </c>
      <c r="B74" s="2">
        <v>205.18256641268275</v>
      </c>
      <c r="C74" s="47">
        <v>2.352825000382694</v>
      </c>
      <c r="D74" s="48">
        <v>2</v>
      </c>
      <c r="E74" s="40" t="str">
        <f t="shared" si="5"/>
        <v>2</v>
      </c>
    </row>
    <row r="75" spans="1:5" ht="15.6" x14ac:dyDescent="0.3">
      <c r="A75" s="6">
        <v>35339</v>
      </c>
      <c r="B75" s="2">
        <v>207.29594684673339</v>
      </c>
      <c r="C75" s="47">
        <v>2.1133804340506401</v>
      </c>
      <c r="D75" s="48">
        <v>2</v>
      </c>
      <c r="E75" s="40" t="str">
        <f t="shared" si="5"/>
        <v>2</v>
      </c>
    </row>
    <row r="76" spans="1:5" ht="15.6" x14ac:dyDescent="0.3">
      <c r="A76" s="6">
        <v>35370</v>
      </c>
      <c r="B76" s="2">
        <v>210.42611564411905</v>
      </c>
      <c r="C76" s="47">
        <v>3.1301687973856644</v>
      </c>
      <c r="D76" s="48">
        <v>3</v>
      </c>
      <c r="E76" s="40" t="str">
        <f t="shared" si="5"/>
        <v>3</v>
      </c>
    </row>
    <row r="77" spans="1:5" ht="15.6" x14ac:dyDescent="0.3">
      <c r="A77" s="6">
        <v>35400</v>
      </c>
      <c r="B77" s="2">
        <v>211.28886271825994</v>
      </c>
      <c r="C77" s="47">
        <v>0.86274707414088425</v>
      </c>
      <c r="D77" s="49">
        <v>8</v>
      </c>
      <c r="E77" s="40" t="str">
        <f t="shared" si="5"/>
        <v>8</v>
      </c>
    </row>
    <row r="78" spans="1:5" ht="15.6" x14ac:dyDescent="0.3">
      <c r="A78" s="6">
        <v>35431</v>
      </c>
      <c r="B78" s="2">
        <v>216.31753765095453</v>
      </c>
      <c r="C78" s="47">
        <v>5.0286749326945994</v>
      </c>
      <c r="D78" s="48">
        <v>5</v>
      </c>
      <c r="E78" s="40" t="str">
        <f t="shared" si="5"/>
        <v>5</v>
      </c>
    </row>
    <row r="79" spans="1:5" ht="15.6" x14ac:dyDescent="0.3">
      <c r="A79" s="6">
        <v>35462</v>
      </c>
      <c r="B79" s="2">
        <v>217.76686515321592</v>
      </c>
      <c r="C79" s="47">
        <v>1.449327502261383</v>
      </c>
      <c r="D79" s="48">
        <v>1</v>
      </c>
      <c r="E79" s="40" t="str">
        <f t="shared" si="5"/>
        <v>1</v>
      </c>
    </row>
    <row r="80" spans="1:5" ht="15.6" x14ac:dyDescent="0.3">
      <c r="A80" s="6">
        <v>35490</v>
      </c>
      <c r="B80" s="2">
        <v>219.50900007444164</v>
      </c>
      <c r="C80" s="47">
        <v>1.7421349212257269</v>
      </c>
      <c r="D80" s="48">
        <v>1</v>
      </c>
      <c r="E80" s="40" t="str">
        <f t="shared" si="5"/>
        <v>1</v>
      </c>
    </row>
    <row r="81" spans="1:5" ht="15.6" x14ac:dyDescent="0.3">
      <c r="A81" s="6">
        <v>35521</v>
      </c>
      <c r="B81" s="2">
        <v>221.92359907526048</v>
      </c>
      <c r="C81" s="47">
        <v>2.4145990008188392</v>
      </c>
      <c r="D81" s="48">
        <v>2</v>
      </c>
      <c r="E81" s="40" t="str">
        <f t="shared" si="5"/>
        <v>2</v>
      </c>
    </row>
    <row r="82" spans="1:5" ht="15.6" x14ac:dyDescent="0.3">
      <c r="A82" s="6">
        <v>35551</v>
      </c>
      <c r="B82" s="2">
        <v>223.18856358998949</v>
      </c>
      <c r="C82" s="47">
        <v>1.2649645147290016</v>
      </c>
      <c r="D82" s="48">
        <v>1</v>
      </c>
      <c r="E82" s="40" t="str">
        <f t="shared" si="5"/>
        <v>1</v>
      </c>
    </row>
    <row r="83" spans="1:5" ht="15.6" x14ac:dyDescent="0.3">
      <c r="A83" s="6">
        <v>35582</v>
      </c>
      <c r="B83" s="2">
        <v>226.04537720394134</v>
      </c>
      <c r="C83" s="47">
        <v>2.8568136139518572</v>
      </c>
      <c r="D83" s="48">
        <v>2</v>
      </c>
      <c r="E83" s="40" t="str">
        <f t="shared" si="5"/>
        <v>2</v>
      </c>
    </row>
    <row r="84" spans="1:5" ht="15.6" x14ac:dyDescent="0.3">
      <c r="A84" s="6">
        <v>35612</v>
      </c>
      <c r="B84" s="2">
        <v>227.58248576892814</v>
      </c>
      <c r="C84" s="47">
        <v>1.537108564986795</v>
      </c>
      <c r="D84" s="48">
        <v>1</v>
      </c>
      <c r="E84" s="40" t="str">
        <f t="shared" si="5"/>
        <v>1</v>
      </c>
    </row>
    <row r="85" spans="1:5" ht="15.6" x14ac:dyDescent="0.3">
      <c r="A85" s="6">
        <v>35643</v>
      </c>
      <c r="B85" s="2">
        <v>228.21971672908111</v>
      </c>
      <c r="C85" s="47">
        <v>0.63723096015297642</v>
      </c>
      <c r="D85" s="49">
        <v>6</v>
      </c>
      <c r="E85" s="40" t="str">
        <f t="shared" si="5"/>
        <v>6</v>
      </c>
    </row>
    <row r="86" spans="1:5" ht="15.6" x14ac:dyDescent="0.3">
      <c r="A86" s="6">
        <v>35674</v>
      </c>
      <c r="B86" s="2">
        <v>233.51441415719583</v>
      </c>
      <c r="C86" s="47">
        <v>5.2946974281147163</v>
      </c>
      <c r="D86" s="48">
        <v>5</v>
      </c>
      <c r="E86" s="40" t="str">
        <f t="shared" si="5"/>
        <v>5</v>
      </c>
    </row>
    <row r="87" spans="1:5" ht="15.6" x14ac:dyDescent="0.3">
      <c r="A87" s="6">
        <v>35704</v>
      </c>
      <c r="B87" s="2">
        <v>234.65863478656607</v>
      </c>
      <c r="C87" s="47">
        <v>1.1442206293702384</v>
      </c>
      <c r="D87" s="48">
        <v>1</v>
      </c>
      <c r="E87" s="40" t="str">
        <f t="shared" si="5"/>
        <v>1</v>
      </c>
    </row>
    <row r="88" spans="1:5" ht="15.6" x14ac:dyDescent="0.3">
      <c r="A88" s="6">
        <v>35735</v>
      </c>
      <c r="B88" s="2">
        <v>238.15504844488589</v>
      </c>
      <c r="C88" s="47">
        <v>3.496413658319824</v>
      </c>
      <c r="D88" s="48">
        <v>3</v>
      </c>
      <c r="E88" s="40" t="str">
        <f t="shared" si="5"/>
        <v>3</v>
      </c>
    </row>
    <row r="89" spans="1:5" ht="15.6" x14ac:dyDescent="0.3">
      <c r="A89" s="6">
        <v>35765</v>
      </c>
      <c r="B89" s="2">
        <v>239.0124066192875</v>
      </c>
      <c r="C89" s="47">
        <v>0.857358174401611</v>
      </c>
      <c r="D89" s="49">
        <v>8</v>
      </c>
      <c r="E89" s="40" t="str">
        <f t="shared" si="5"/>
        <v>8</v>
      </c>
    </row>
    <row r="90" spans="1:5" ht="15.6" x14ac:dyDescent="0.3">
      <c r="A90" s="6">
        <v>35796</v>
      </c>
      <c r="B90" s="2">
        <v>241.04401207555145</v>
      </c>
      <c r="C90" s="47">
        <v>2.0316054562639465</v>
      </c>
      <c r="D90" s="48">
        <v>2</v>
      </c>
      <c r="E90" s="40" t="str">
        <f t="shared" si="5"/>
        <v>2</v>
      </c>
    </row>
    <row r="91" spans="1:5" ht="15.6" x14ac:dyDescent="0.3">
      <c r="A91" s="6">
        <v>35827</v>
      </c>
      <c r="B91" s="2">
        <v>244.00885342408074</v>
      </c>
      <c r="C91" s="47">
        <v>2.9648413485292906</v>
      </c>
      <c r="D91" s="48">
        <v>2</v>
      </c>
      <c r="E91" s="40" t="str">
        <f t="shared" si="5"/>
        <v>2</v>
      </c>
    </row>
    <row r="92" spans="1:5" ht="15.6" x14ac:dyDescent="0.3">
      <c r="A92" s="6">
        <v>35855</v>
      </c>
      <c r="B92" s="2">
        <v>248.10820216160528</v>
      </c>
      <c r="C92" s="47">
        <v>4.0993487375245365</v>
      </c>
      <c r="D92" s="48">
        <v>4</v>
      </c>
      <c r="E92" s="40" t="str">
        <f t="shared" si="5"/>
        <v>4</v>
      </c>
    </row>
    <row r="93" spans="1:5" ht="15.6" x14ac:dyDescent="0.3">
      <c r="A93" s="6">
        <v>35886</v>
      </c>
      <c r="B93" s="2">
        <v>249.00139168938708</v>
      </c>
      <c r="C93" s="47">
        <v>0.89318952778180005</v>
      </c>
      <c r="D93" s="49">
        <v>8</v>
      </c>
      <c r="E93" s="40" t="str">
        <f t="shared" si="5"/>
        <v>8</v>
      </c>
    </row>
    <row r="94" spans="1:5" ht="15.6" x14ac:dyDescent="0.3">
      <c r="A94" s="6">
        <v>35916</v>
      </c>
      <c r="B94" s="2">
        <v>253.20951520893769</v>
      </c>
      <c r="C94" s="47">
        <v>4.208123519550611</v>
      </c>
      <c r="D94" s="48">
        <v>4</v>
      </c>
      <c r="E94" s="40" t="str">
        <f t="shared" si="5"/>
        <v>4</v>
      </c>
    </row>
    <row r="95" spans="1:5" ht="15.6" x14ac:dyDescent="0.3">
      <c r="A95" s="6">
        <v>35947</v>
      </c>
      <c r="B95" s="2">
        <v>256.29867129448672</v>
      </c>
      <c r="C95" s="47">
        <v>3.0891560855490354</v>
      </c>
      <c r="D95" s="48">
        <v>3</v>
      </c>
      <c r="E95" s="40" t="str">
        <f t="shared" si="5"/>
        <v>3</v>
      </c>
    </row>
    <row r="96" spans="1:5" ht="15.6" x14ac:dyDescent="0.3">
      <c r="A96" s="6">
        <v>35977</v>
      </c>
      <c r="B96" s="2">
        <v>258.24654119632481</v>
      </c>
      <c r="C96" s="47">
        <v>1.9478699018380894</v>
      </c>
      <c r="D96" s="48">
        <v>1</v>
      </c>
      <c r="E96" s="40" t="str">
        <f t="shared" si="5"/>
        <v>1</v>
      </c>
    </row>
    <row r="97" spans="1:5" ht="15.6" x14ac:dyDescent="0.3">
      <c r="A97" s="6">
        <v>36008</v>
      </c>
      <c r="B97" s="2">
        <v>258.78885893283712</v>
      </c>
      <c r="C97" s="47">
        <v>0.54231773651230242</v>
      </c>
      <c r="D97" s="49">
        <v>5</v>
      </c>
      <c r="E97" s="40" t="str">
        <f t="shared" si="5"/>
        <v>5</v>
      </c>
    </row>
    <row r="98" spans="1:5" ht="15.6" x14ac:dyDescent="0.3">
      <c r="A98" s="6">
        <v>36039</v>
      </c>
      <c r="B98" s="2">
        <v>261.3249897503789</v>
      </c>
      <c r="C98" s="47">
        <v>2.5361308175417889</v>
      </c>
      <c r="D98" s="48">
        <v>2</v>
      </c>
      <c r="E98" s="40" t="str">
        <f t="shared" si="5"/>
        <v>2</v>
      </c>
    </row>
    <row r="99" spans="1:5" ht="15.6" x14ac:dyDescent="0.3">
      <c r="A99" s="6">
        <v>36069</v>
      </c>
      <c r="B99" s="2">
        <v>266.18563455973595</v>
      </c>
      <c r="C99" s="47">
        <v>4.8606448093570407</v>
      </c>
      <c r="D99" s="48">
        <v>4</v>
      </c>
      <c r="E99" s="40" t="str">
        <f t="shared" si="5"/>
        <v>4</v>
      </c>
    </row>
    <row r="100" spans="1:5" ht="15.6" x14ac:dyDescent="0.3">
      <c r="A100" s="6">
        <v>36100</v>
      </c>
      <c r="B100" s="2">
        <v>268.26188250930187</v>
      </c>
      <c r="C100" s="47">
        <v>2.076247949565925</v>
      </c>
      <c r="D100" s="48">
        <v>2</v>
      </c>
      <c r="E100" s="40" t="str">
        <f t="shared" si="5"/>
        <v>2</v>
      </c>
    </row>
    <row r="101" spans="1:5" ht="15.6" x14ac:dyDescent="0.3">
      <c r="A101" s="6">
        <v>36130</v>
      </c>
      <c r="B101" s="2">
        <v>268.95936340382605</v>
      </c>
      <c r="C101" s="47">
        <v>0.69748089452417616</v>
      </c>
      <c r="D101" s="49">
        <v>7</v>
      </c>
      <c r="E101" s="40" t="str">
        <f t="shared" si="5"/>
        <v>7</v>
      </c>
    </row>
    <row r="102" spans="1:5" ht="15.6" x14ac:dyDescent="0.3">
      <c r="A102" s="6">
        <v>36161</v>
      </c>
      <c r="B102" s="2">
        <v>274.31165473556217</v>
      </c>
      <c r="C102" s="47">
        <v>5.3522913317361258</v>
      </c>
      <c r="D102" s="48">
        <v>5</v>
      </c>
      <c r="E102" s="40" t="str">
        <f t="shared" si="5"/>
        <v>5</v>
      </c>
    </row>
    <row r="103" spans="1:5" ht="15.6" x14ac:dyDescent="0.3">
      <c r="A103" s="6">
        <v>36192</v>
      </c>
      <c r="B103" s="2">
        <v>274.61339755577131</v>
      </c>
      <c r="C103" s="47">
        <v>0.30174282020914234</v>
      </c>
      <c r="D103" s="49">
        <v>3</v>
      </c>
      <c r="E103" s="40" t="str">
        <f t="shared" si="5"/>
        <v>3</v>
      </c>
    </row>
    <row r="104" spans="1:5" ht="15.6" x14ac:dyDescent="0.3">
      <c r="A104" s="6">
        <v>36220</v>
      </c>
      <c r="B104" s="2">
        <v>280.70981498150945</v>
      </c>
      <c r="C104" s="47">
        <v>6.0964174257381387</v>
      </c>
      <c r="D104" s="48">
        <v>6</v>
      </c>
      <c r="E104" s="40" t="str">
        <f t="shared" si="5"/>
        <v>6</v>
      </c>
    </row>
    <row r="105" spans="1:5" ht="15.6" x14ac:dyDescent="0.3">
      <c r="A105" s="6">
        <v>36251</v>
      </c>
      <c r="B105" s="2">
        <v>281.52387344495583</v>
      </c>
      <c r="C105" s="47">
        <v>0.81405846344637212</v>
      </c>
      <c r="D105" s="49">
        <v>8</v>
      </c>
      <c r="E105" s="40" t="str">
        <f t="shared" si="5"/>
        <v>8</v>
      </c>
    </row>
    <row r="106" spans="1:5" ht="15.6" x14ac:dyDescent="0.3">
      <c r="A106" s="6">
        <v>36281</v>
      </c>
      <c r="B106" s="2">
        <v>285.60596960990767</v>
      </c>
      <c r="C106" s="47">
        <v>4.0820961649518495</v>
      </c>
      <c r="D106" s="48">
        <v>4</v>
      </c>
      <c r="E106" s="40" t="str">
        <f t="shared" si="5"/>
        <v>4</v>
      </c>
    </row>
    <row r="107" spans="1:5" ht="15.6" x14ac:dyDescent="0.3">
      <c r="A107" s="6">
        <v>36312</v>
      </c>
      <c r="B107" s="2">
        <v>290.46127109327608</v>
      </c>
      <c r="C107" s="47">
        <v>4.8553014833684074</v>
      </c>
      <c r="D107" s="48">
        <v>4</v>
      </c>
      <c r="E107" s="40" t="str">
        <f t="shared" si="5"/>
        <v>4</v>
      </c>
    </row>
    <row r="108" spans="1:5" ht="15.6" x14ac:dyDescent="0.3">
      <c r="A108" s="6">
        <v>36342</v>
      </c>
      <c r="B108" s="2">
        <v>291.50693166921189</v>
      </c>
      <c r="C108" s="47">
        <v>1.0456605759358126</v>
      </c>
      <c r="D108" s="48">
        <v>1</v>
      </c>
      <c r="E108" s="40" t="str">
        <f t="shared" si="5"/>
        <v>1</v>
      </c>
    </row>
    <row r="109" spans="1:5" ht="15.6" x14ac:dyDescent="0.3">
      <c r="A109" s="6">
        <v>36373</v>
      </c>
      <c r="B109" s="2">
        <v>294.04304197473402</v>
      </c>
      <c r="C109" s="47">
        <v>2.5361103055221292</v>
      </c>
      <c r="D109" s="48">
        <v>2</v>
      </c>
      <c r="E109" s="40" t="str">
        <f t="shared" si="5"/>
        <v>2</v>
      </c>
    </row>
    <row r="110" spans="1:5" ht="15.6" x14ac:dyDescent="0.3">
      <c r="A110" s="6">
        <v>36404</v>
      </c>
      <c r="B110" s="2">
        <v>295.98372605176723</v>
      </c>
      <c r="C110" s="47">
        <v>1.940684077033211</v>
      </c>
      <c r="D110" s="48">
        <v>1</v>
      </c>
      <c r="E110" s="40" t="str">
        <f t="shared" si="5"/>
        <v>1</v>
      </c>
    </row>
    <row r="111" spans="1:5" ht="15.6" x14ac:dyDescent="0.3">
      <c r="A111" s="6">
        <v>36434</v>
      </c>
      <c r="B111" s="2">
        <v>299.09155517531076</v>
      </c>
      <c r="C111" s="47">
        <v>3.1078291235435245</v>
      </c>
      <c r="D111" s="48">
        <v>3</v>
      </c>
      <c r="E111" s="40" t="str">
        <f t="shared" si="5"/>
        <v>3</v>
      </c>
    </row>
    <row r="112" spans="1:5" ht="15.6" x14ac:dyDescent="0.3">
      <c r="A112" s="6">
        <v>36465</v>
      </c>
      <c r="B112" s="2">
        <v>303.69756512501056</v>
      </c>
      <c r="C112" s="47">
        <v>4.6060099496997964</v>
      </c>
      <c r="D112" s="48">
        <v>4</v>
      </c>
      <c r="E112" s="40" t="str">
        <f t="shared" si="5"/>
        <v>4</v>
      </c>
    </row>
    <row r="113" spans="1:5" ht="15.6" x14ac:dyDescent="0.3">
      <c r="A113" s="6">
        <v>36495</v>
      </c>
      <c r="B113" s="2">
        <v>304.66939733341064</v>
      </c>
      <c r="C113" s="47">
        <v>0.97183220840008744</v>
      </c>
      <c r="D113" s="49">
        <v>9</v>
      </c>
      <c r="E113" s="40" t="str">
        <f t="shared" si="5"/>
        <v>9</v>
      </c>
    </row>
    <row r="114" spans="1:5" ht="15.6" x14ac:dyDescent="0.3">
      <c r="A114" s="6">
        <v>36526</v>
      </c>
      <c r="B114" s="2">
        <v>311.18932243634566</v>
      </c>
      <c r="C114" s="47">
        <v>6.5199251029350194</v>
      </c>
      <c r="D114" s="48">
        <v>6</v>
      </c>
      <c r="E114" s="40" t="str">
        <f t="shared" si="5"/>
        <v>6</v>
      </c>
    </row>
    <row r="115" spans="1:5" ht="15.6" x14ac:dyDescent="0.3">
      <c r="A115" s="6">
        <v>36557</v>
      </c>
      <c r="B115" s="2">
        <v>311.59386855551293</v>
      </c>
      <c r="C115" s="47">
        <v>0.40454611916726435</v>
      </c>
      <c r="D115" s="49">
        <v>4</v>
      </c>
      <c r="E115" s="40" t="str">
        <f t="shared" si="5"/>
        <v>4</v>
      </c>
    </row>
    <row r="116" spans="1:5" ht="15.6" x14ac:dyDescent="0.3">
      <c r="A116" s="6">
        <v>36586</v>
      </c>
      <c r="B116" s="2">
        <v>317.10908002894553</v>
      </c>
      <c r="C116" s="47">
        <v>5.5152114734326005</v>
      </c>
      <c r="D116" s="48">
        <v>5</v>
      </c>
      <c r="E116" s="40" t="str">
        <f t="shared" si="5"/>
        <v>5</v>
      </c>
    </row>
    <row r="117" spans="1:5" ht="15.6" x14ac:dyDescent="0.3">
      <c r="A117" s="6">
        <v>36617</v>
      </c>
      <c r="B117" s="2">
        <v>317.96527454502365</v>
      </c>
      <c r="C117" s="47">
        <v>0.85619451607811925</v>
      </c>
      <c r="D117" s="49">
        <v>8</v>
      </c>
      <c r="E117" s="40" t="str">
        <f t="shared" si="5"/>
        <v>8</v>
      </c>
    </row>
    <row r="118" spans="1:5" ht="15.6" x14ac:dyDescent="0.3">
      <c r="A118" s="6">
        <v>36647</v>
      </c>
      <c r="B118" s="2">
        <v>322.09882311410894</v>
      </c>
      <c r="C118" s="47">
        <v>4.133548569085292</v>
      </c>
      <c r="D118" s="48">
        <v>4</v>
      </c>
      <c r="E118" s="40" t="str">
        <f t="shared" si="5"/>
        <v>4</v>
      </c>
    </row>
    <row r="119" spans="1:5" ht="15.6" x14ac:dyDescent="0.3">
      <c r="A119" s="6">
        <v>36678</v>
      </c>
      <c r="B119" s="2">
        <v>324.45014452284198</v>
      </c>
      <c r="C119" s="47">
        <v>2.3513214087330425</v>
      </c>
      <c r="D119" s="48">
        <v>2</v>
      </c>
      <c r="E119" s="40" t="str">
        <f t="shared" si="5"/>
        <v>2</v>
      </c>
    </row>
    <row r="120" spans="1:5" ht="15.6" x14ac:dyDescent="0.3">
      <c r="A120" s="6">
        <v>36708</v>
      </c>
      <c r="B120" s="2">
        <v>326.33195536107445</v>
      </c>
      <c r="C120" s="47">
        <v>1.8818108382324681</v>
      </c>
      <c r="D120" s="48">
        <v>1</v>
      </c>
      <c r="E120" s="40" t="str">
        <f t="shared" si="5"/>
        <v>1</v>
      </c>
    </row>
    <row r="121" spans="1:5" ht="15.6" x14ac:dyDescent="0.3">
      <c r="A121" s="6">
        <v>36739</v>
      </c>
      <c r="B121" s="2">
        <v>330.44373799862399</v>
      </c>
      <c r="C121" s="47">
        <v>4.1117826375495383</v>
      </c>
      <c r="D121" s="48">
        <v>4</v>
      </c>
      <c r="E121" s="40" t="str">
        <f t="shared" si="5"/>
        <v>4</v>
      </c>
    </row>
    <row r="122" spans="1:5" ht="15.6" x14ac:dyDescent="0.3">
      <c r="A122" s="6">
        <v>36770</v>
      </c>
      <c r="B122" s="2">
        <v>331.03853672702149</v>
      </c>
      <c r="C122" s="47">
        <v>0.59479872839750669</v>
      </c>
      <c r="D122" s="49">
        <v>5</v>
      </c>
      <c r="E122" s="40" t="str">
        <f t="shared" si="5"/>
        <v>5</v>
      </c>
    </row>
    <row r="123" spans="1:5" ht="15.6" x14ac:dyDescent="0.3">
      <c r="A123" s="6">
        <v>36800</v>
      </c>
      <c r="B123" s="2">
        <v>333.88546814287383</v>
      </c>
      <c r="C123" s="47">
        <v>2.8469314158523389</v>
      </c>
      <c r="D123" s="48">
        <v>2</v>
      </c>
      <c r="E123" s="40" t="str">
        <f t="shared" si="5"/>
        <v>2</v>
      </c>
    </row>
    <row r="124" spans="1:5" ht="15.6" x14ac:dyDescent="0.3">
      <c r="A124" s="6">
        <v>36831</v>
      </c>
      <c r="B124" s="2">
        <v>335.95555804535962</v>
      </c>
      <c r="C124" s="47">
        <v>2.0700899024857904</v>
      </c>
      <c r="D124" s="48">
        <v>2</v>
      </c>
      <c r="E124" s="40" t="str">
        <f t="shared" si="5"/>
        <v>2</v>
      </c>
    </row>
    <row r="125" spans="1:5" ht="15.6" x14ac:dyDescent="0.3">
      <c r="A125" s="6">
        <v>36861</v>
      </c>
      <c r="B125" s="2">
        <v>337.16499805432295</v>
      </c>
      <c r="C125" s="47">
        <v>1.2094400089633268</v>
      </c>
      <c r="D125" s="48">
        <v>1</v>
      </c>
      <c r="E125" s="40" t="str">
        <f t="shared" si="5"/>
        <v>1</v>
      </c>
    </row>
    <row r="126" spans="1:5" ht="15.6" x14ac:dyDescent="0.3">
      <c r="A126" s="6">
        <v>36892</v>
      </c>
      <c r="B126" s="2">
        <v>344.38032901268548</v>
      </c>
      <c r="C126" s="47">
        <v>7.2153309583625287</v>
      </c>
      <c r="D126" s="48">
        <v>7</v>
      </c>
      <c r="E126" s="40" t="str">
        <f t="shared" si="5"/>
        <v>7</v>
      </c>
    </row>
    <row r="127" spans="1:5" ht="15.6" x14ac:dyDescent="0.3">
      <c r="A127" s="6">
        <v>36923</v>
      </c>
      <c r="B127" s="2">
        <v>344.65583327589559</v>
      </c>
      <c r="C127" s="47">
        <v>0.27550426321010946</v>
      </c>
      <c r="D127" s="49">
        <v>2</v>
      </c>
      <c r="E127" s="40" t="str">
        <f t="shared" si="5"/>
        <v>2</v>
      </c>
    </row>
    <row r="128" spans="1:5" ht="15.6" x14ac:dyDescent="0.3">
      <c r="A128" s="6">
        <v>36951</v>
      </c>
      <c r="B128" s="2">
        <v>348.34365069194763</v>
      </c>
      <c r="C128" s="47">
        <v>3.6878174160520416</v>
      </c>
      <c r="D128" s="48">
        <v>3</v>
      </c>
      <c r="E128" s="40" t="str">
        <f t="shared" si="5"/>
        <v>3</v>
      </c>
    </row>
    <row r="129" spans="1:5" ht="15.6" x14ac:dyDescent="0.3">
      <c r="A129" s="6">
        <v>36982</v>
      </c>
      <c r="B129" s="2">
        <v>352.73278069066617</v>
      </c>
      <c r="C129" s="47">
        <v>4.3891299987185448</v>
      </c>
      <c r="D129" s="48">
        <v>4</v>
      </c>
      <c r="E129" s="40" t="str">
        <f t="shared" si="5"/>
        <v>4</v>
      </c>
    </row>
    <row r="130" spans="1:5" ht="15.6" x14ac:dyDescent="0.3">
      <c r="A130" s="6">
        <v>37012</v>
      </c>
      <c r="B130" s="2">
        <v>353.64988592046188</v>
      </c>
      <c r="C130" s="47">
        <v>0.91710522979570896</v>
      </c>
      <c r="D130" s="49">
        <v>9</v>
      </c>
      <c r="E130" s="40" t="str">
        <f t="shared" si="5"/>
        <v>9</v>
      </c>
    </row>
    <row r="131" spans="1:5" ht="15.6" x14ac:dyDescent="0.3">
      <c r="A131" s="6">
        <v>37043</v>
      </c>
      <c r="B131" s="2">
        <v>354.25109072652668</v>
      </c>
      <c r="C131" s="47">
        <v>0.60120480606479987</v>
      </c>
      <c r="D131" s="49">
        <v>6</v>
      </c>
      <c r="E131" s="40" t="str">
        <f t="shared" si="5"/>
        <v>6</v>
      </c>
    </row>
    <row r="132" spans="1:5" ht="15.6" x14ac:dyDescent="0.3">
      <c r="A132" s="6">
        <v>37073</v>
      </c>
      <c r="B132" s="2">
        <v>355.5972448712875</v>
      </c>
      <c r="C132" s="47">
        <v>1.346154144760817</v>
      </c>
      <c r="D132" s="48">
        <v>1</v>
      </c>
      <c r="E132" s="40" t="str">
        <f t="shared" si="5"/>
        <v>1</v>
      </c>
    </row>
    <row r="133" spans="1:5" ht="15.6" x14ac:dyDescent="0.3">
      <c r="A133" s="6">
        <v>37104</v>
      </c>
      <c r="B133" s="2">
        <v>358.93985897307761</v>
      </c>
      <c r="C133" s="47">
        <v>3.3426141017901045</v>
      </c>
      <c r="D133" s="48">
        <v>3</v>
      </c>
      <c r="E133" s="40" t="str">
        <f t="shared" si="5"/>
        <v>3</v>
      </c>
    </row>
    <row r="134" spans="1:5" ht="15.6" x14ac:dyDescent="0.3">
      <c r="A134" s="6">
        <v>37135</v>
      </c>
      <c r="B134" s="2">
        <v>361.30886204229989</v>
      </c>
      <c r="C134" s="47">
        <v>2.3690030692222876</v>
      </c>
      <c r="D134" s="48">
        <v>2</v>
      </c>
      <c r="E134" s="40" t="str">
        <f t="shared" ref="E134:E197" si="6">LEFT(D134,1)</f>
        <v>2</v>
      </c>
    </row>
    <row r="135" spans="1:5" ht="15.6" x14ac:dyDescent="0.3">
      <c r="A135" s="6">
        <v>37165</v>
      </c>
      <c r="B135" s="2">
        <v>365.71683015921593</v>
      </c>
      <c r="C135" s="47">
        <v>4.4079681169160381</v>
      </c>
      <c r="D135" s="48">
        <v>4</v>
      </c>
      <c r="E135" s="40" t="str">
        <f t="shared" si="6"/>
        <v>4</v>
      </c>
    </row>
    <row r="136" spans="1:5" ht="15.6" x14ac:dyDescent="0.3">
      <c r="A136" s="6">
        <v>37196</v>
      </c>
      <c r="B136" s="2">
        <v>369.88600202303104</v>
      </c>
      <c r="C136" s="47">
        <v>4.1691718638151087</v>
      </c>
      <c r="D136" s="48">
        <v>4</v>
      </c>
      <c r="E136" s="40" t="str">
        <f t="shared" si="6"/>
        <v>4</v>
      </c>
    </row>
    <row r="137" spans="1:5" ht="15.6" x14ac:dyDescent="0.3">
      <c r="A137" s="6">
        <v>37226</v>
      </c>
      <c r="B137" s="2">
        <v>370.32986522545872</v>
      </c>
      <c r="C137" s="47">
        <v>0.44386320242767852</v>
      </c>
      <c r="D137" s="49">
        <v>4</v>
      </c>
      <c r="E137" s="40" t="str">
        <f t="shared" si="6"/>
        <v>4</v>
      </c>
    </row>
    <row r="138" spans="1:5" ht="15.6" x14ac:dyDescent="0.3">
      <c r="A138" s="6">
        <v>37257</v>
      </c>
      <c r="B138" s="2">
        <v>370.18173327936853</v>
      </c>
      <c r="C138" s="47">
        <v>-0.14813194609018865</v>
      </c>
      <c r="D138" s="49">
        <v>1</v>
      </c>
      <c r="E138" s="40" t="str">
        <f t="shared" si="6"/>
        <v>1</v>
      </c>
    </row>
    <row r="139" spans="1:5" ht="15.6" x14ac:dyDescent="0.3">
      <c r="A139" s="6">
        <v>37288</v>
      </c>
      <c r="B139" s="2">
        <v>372.1436964657492</v>
      </c>
      <c r="C139" s="47">
        <v>1.9619631863806717</v>
      </c>
      <c r="D139" s="48">
        <v>1</v>
      </c>
      <c r="E139" s="40" t="str">
        <f t="shared" si="6"/>
        <v>1</v>
      </c>
    </row>
    <row r="140" spans="1:5" ht="15.6" x14ac:dyDescent="0.3">
      <c r="A140" s="6">
        <v>37316</v>
      </c>
      <c r="B140" s="2">
        <v>373.5950568819656</v>
      </c>
      <c r="C140" s="47">
        <v>1.4513604162164029</v>
      </c>
      <c r="D140" s="48">
        <v>1</v>
      </c>
      <c r="E140" s="40" t="str">
        <f t="shared" si="6"/>
        <v>1</v>
      </c>
    </row>
    <row r="141" spans="1:5" ht="15.6" x14ac:dyDescent="0.3">
      <c r="A141" s="6">
        <v>37347</v>
      </c>
      <c r="B141" s="2">
        <v>377.66724300197899</v>
      </c>
      <c r="C141" s="47">
        <v>4.0721861200133844</v>
      </c>
      <c r="D141" s="48">
        <v>4</v>
      </c>
      <c r="E141" s="40" t="str">
        <f t="shared" si="6"/>
        <v>4</v>
      </c>
    </row>
    <row r="142" spans="1:5" ht="15.6" x14ac:dyDescent="0.3">
      <c r="A142" s="6">
        <v>37377</v>
      </c>
      <c r="B142" s="2">
        <v>385.40942148351957</v>
      </c>
      <c r="C142" s="47">
        <v>7.7421784815405772</v>
      </c>
      <c r="D142" s="48">
        <v>7</v>
      </c>
      <c r="E142" s="40" t="str">
        <f t="shared" si="6"/>
        <v>7</v>
      </c>
    </row>
    <row r="143" spans="1:5" ht="15.6" x14ac:dyDescent="0.3">
      <c r="A143" s="6">
        <v>37408</v>
      </c>
      <c r="B143" s="2">
        <v>386.14169938433827</v>
      </c>
      <c r="C143" s="47">
        <v>0.73227790081870126</v>
      </c>
      <c r="D143" s="48">
        <v>7</v>
      </c>
      <c r="E143" s="40" t="str">
        <f t="shared" si="6"/>
        <v>7</v>
      </c>
    </row>
    <row r="144" spans="1:5" ht="15.6" x14ac:dyDescent="0.3">
      <c r="A144" s="6">
        <v>37438</v>
      </c>
      <c r="B144" s="2">
        <v>398.84576129408299</v>
      </c>
      <c r="C144" s="47">
        <v>12.704061909744723</v>
      </c>
      <c r="D144" s="48">
        <v>1</v>
      </c>
      <c r="E144" s="40" t="str">
        <f t="shared" si="6"/>
        <v>1</v>
      </c>
    </row>
    <row r="145" spans="1:5" ht="15.6" x14ac:dyDescent="0.3">
      <c r="A145" s="6">
        <v>37469</v>
      </c>
      <c r="B145" s="2">
        <v>398.32726180440068</v>
      </c>
      <c r="C145" s="47">
        <v>-0.51849948968231274</v>
      </c>
      <c r="D145" s="49">
        <v>5</v>
      </c>
      <c r="E145" s="40" t="str">
        <f t="shared" si="6"/>
        <v>5</v>
      </c>
    </row>
    <row r="146" spans="1:5" ht="15.6" x14ac:dyDescent="0.3">
      <c r="A146" s="6">
        <v>37500</v>
      </c>
      <c r="B146" s="2">
        <v>398.56625816148329</v>
      </c>
      <c r="C146" s="47">
        <v>0.23899635708261258</v>
      </c>
      <c r="D146" s="49">
        <v>2</v>
      </c>
      <c r="E146" s="40" t="str">
        <f t="shared" si="6"/>
        <v>2</v>
      </c>
    </row>
    <row r="147" spans="1:5" ht="15.6" x14ac:dyDescent="0.3">
      <c r="A147" s="6">
        <v>37530</v>
      </c>
      <c r="B147" s="2">
        <v>401.19679546534906</v>
      </c>
      <c r="C147" s="47">
        <v>2.6305373038657649</v>
      </c>
      <c r="D147" s="48">
        <v>2</v>
      </c>
      <c r="E147" s="40" t="str">
        <f t="shared" si="6"/>
        <v>2</v>
      </c>
    </row>
    <row r="148" spans="1:5" ht="15.6" x14ac:dyDescent="0.3">
      <c r="A148" s="6">
        <v>37561</v>
      </c>
      <c r="B148" s="2">
        <v>401.55787258126782</v>
      </c>
      <c r="C148" s="47">
        <v>0.36107711591876068</v>
      </c>
      <c r="D148" s="48">
        <v>3</v>
      </c>
      <c r="E148" s="40" t="str">
        <f t="shared" si="6"/>
        <v>3</v>
      </c>
    </row>
    <row r="149" spans="1:5" ht="15.6" x14ac:dyDescent="0.3">
      <c r="A149" s="6">
        <v>37591</v>
      </c>
      <c r="B149" s="2">
        <v>401.57</v>
      </c>
      <c r="C149" s="47">
        <v>1.2127418732177375E-2</v>
      </c>
      <c r="D149" s="55">
        <v>1</v>
      </c>
      <c r="E149" s="40" t="str">
        <f t="shared" si="6"/>
        <v>1</v>
      </c>
    </row>
    <row r="150" spans="1:5" ht="15.6" x14ac:dyDescent="0.3">
      <c r="A150" s="6">
        <v>37622</v>
      </c>
      <c r="B150" s="2">
        <v>400.1524200272334</v>
      </c>
      <c r="C150" s="47">
        <v>-1.417579972766589</v>
      </c>
      <c r="D150" s="49">
        <v>1</v>
      </c>
      <c r="E150" s="40" t="str">
        <f t="shared" si="6"/>
        <v>1</v>
      </c>
    </row>
    <row r="151" spans="1:5" ht="15.6" x14ac:dyDescent="0.3">
      <c r="A151" s="6">
        <v>37653</v>
      </c>
      <c r="B151" s="2">
        <v>399.9523438172198</v>
      </c>
      <c r="C151" s="47">
        <v>-0.20007621001360576</v>
      </c>
      <c r="D151" s="49">
        <v>2</v>
      </c>
      <c r="E151" s="40" t="str">
        <f t="shared" si="6"/>
        <v>2</v>
      </c>
    </row>
    <row r="152" spans="1:5" ht="15.6" x14ac:dyDescent="0.3">
      <c r="A152" s="6">
        <v>37681</v>
      </c>
      <c r="B152" s="2">
        <v>407.35146217783836</v>
      </c>
      <c r="C152" s="47">
        <v>7.3991183606185587</v>
      </c>
      <c r="D152" s="48">
        <v>7</v>
      </c>
      <c r="E152" s="40" t="str">
        <f t="shared" si="6"/>
        <v>7</v>
      </c>
    </row>
    <row r="153" spans="1:5" ht="15.6" x14ac:dyDescent="0.3">
      <c r="A153" s="6">
        <v>37712</v>
      </c>
      <c r="B153" s="2">
        <v>407.4736676164917</v>
      </c>
      <c r="C153" s="47">
        <v>0.12220543865333866</v>
      </c>
      <c r="D153" s="49">
        <v>1</v>
      </c>
      <c r="E153" s="40" t="str">
        <f t="shared" si="6"/>
        <v>1</v>
      </c>
    </row>
    <row r="154" spans="1:5" ht="15.6" x14ac:dyDescent="0.3">
      <c r="A154" s="6">
        <v>37742</v>
      </c>
      <c r="B154" s="2">
        <v>411.14093062504008</v>
      </c>
      <c r="C154" s="47">
        <v>3.6672630085483888</v>
      </c>
      <c r="D154" s="48">
        <v>3</v>
      </c>
      <c r="E154" s="40" t="str">
        <f t="shared" si="6"/>
        <v>3</v>
      </c>
    </row>
    <row r="155" spans="1:5" ht="15.6" x14ac:dyDescent="0.3">
      <c r="A155" s="6">
        <v>37773</v>
      </c>
      <c r="B155" s="2">
        <v>414.96454127985299</v>
      </c>
      <c r="C155" s="47">
        <v>3.8236106548129101</v>
      </c>
      <c r="D155" s="48">
        <v>3</v>
      </c>
      <c r="E155" s="40" t="str">
        <f t="shared" si="6"/>
        <v>3</v>
      </c>
    </row>
    <row r="156" spans="1:5" ht="15.6" x14ac:dyDescent="0.3">
      <c r="A156" s="6">
        <v>37803</v>
      </c>
      <c r="B156" s="2">
        <v>420.64955549538701</v>
      </c>
      <c r="C156" s="47">
        <v>5.6850142155340109</v>
      </c>
      <c r="D156" s="48">
        <v>5</v>
      </c>
      <c r="E156" s="40" t="str">
        <f t="shared" si="6"/>
        <v>5</v>
      </c>
    </row>
    <row r="157" spans="1:5" ht="15.6" x14ac:dyDescent="0.3">
      <c r="A157" s="6">
        <v>37834</v>
      </c>
      <c r="B157" s="2">
        <v>421.32259478417967</v>
      </c>
      <c r="C157" s="47">
        <v>0.6730392887926655</v>
      </c>
      <c r="D157" s="49">
        <v>6</v>
      </c>
      <c r="E157" s="40" t="str">
        <f t="shared" si="6"/>
        <v>6</v>
      </c>
    </row>
    <row r="158" spans="1:5" ht="15.6" x14ac:dyDescent="0.3">
      <c r="A158" s="6">
        <v>37865</v>
      </c>
      <c r="B158" s="2">
        <v>424.94596909932358</v>
      </c>
      <c r="C158" s="47">
        <v>3.6233743151439057</v>
      </c>
      <c r="D158" s="48">
        <v>3</v>
      </c>
      <c r="E158" s="40" t="str">
        <f t="shared" si="6"/>
        <v>3</v>
      </c>
    </row>
    <row r="159" spans="1:5" ht="15.6" x14ac:dyDescent="0.3">
      <c r="A159" s="6">
        <v>37895</v>
      </c>
      <c r="B159" s="2">
        <v>430.30028830997503</v>
      </c>
      <c r="C159" s="47">
        <v>5.3543192106514539</v>
      </c>
      <c r="D159" s="48">
        <v>5</v>
      </c>
      <c r="E159" s="40" t="str">
        <f t="shared" si="6"/>
        <v>5</v>
      </c>
    </row>
    <row r="160" spans="1:5" ht="15.6" x14ac:dyDescent="0.3">
      <c r="A160" s="6">
        <v>37926</v>
      </c>
      <c r="B160" s="2">
        <v>429.69786790634106</v>
      </c>
      <c r="C160" s="47">
        <v>-0.60242040363397109</v>
      </c>
      <c r="D160" s="49">
        <v>6</v>
      </c>
      <c r="E160" s="40" t="str">
        <f t="shared" si="6"/>
        <v>6</v>
      </c>
    </row>
    <row r="161" spans="1:5" ht="15.6" x14ac:dyDescent="0.3">
      <c r="A161" s="6">
        <v>37956</v>
      </c>
      <c r="B161" s="2">
        <v>430.77211257610691</v>
      </c>
      <c r="C161" s="47">
        <v>1.0742446697658465</v>
      </c>
      <c r="D161" s="48">
        <v>1</v>
      </c>
      <c r="E161" s="40" t="str">
        <f t="shared" si="6"/>
        <v>1</v>
      </c>
    </row>
    <row r="162" spans="1:5" ht="15.6" x14ac:dyDescent="0.3">
      <c r="A162" s="6">
        <v>37987</v>
      </c>
      <c r="B162" s="2">
        <v>434.5629071667766</v>
      </c>
      <c r="C162" s="47">
        <v>3.7907945906696909</v>
      </c>
      <c r="D162" s="48">
        <v>3</v>
      </c>
      <c r="E162" s="40" t="str">
        <f t="shared" si="6"/>
        <v>3</v>
      </c>
    </row>
    <row r="163" spans="1:5" ht="15.6" x14ac:dyDescent="0.3">
      <c r="A163" s="6">
        <v>38018</v>
      </c>
      <c r="B163" s="2">
        <v>436.47498395831042</v>
      </c>
      <c r="C163" s="47">
        <v>1.9120767915338206</v>
      </c>
      <c r="D163" s="48">
        <v>1</v>
      </c>
      <c r="E163" s="40" t="str">
        <f t="shared" si="6"/>
        <v>1</v>
      </c>
    </row>
    <row r="164" spans="1:5" ht="15.6" x14ac:dyDescent="0.3">
      <c r="A164" s="6">
        <v>38047</v>
      </c>
      <c r="B164" s="2">
        <v>436.43133645991458</v>
      </c>
      <c r="C164" s="47">
        <v>-4.3647498395841922E-2</v>
      </c>
      <c r="D164" s="49">
        <v>4</v>
      </c>
      <c r="E164" s="40" t="str">
        <f t="shared" si="6"/>
        <v>4</v>
      </c>
    </row>
    <row r="165" spans="1:5" ht="15.6" x14ac:dyDescent="0.3">
      <c r="A165" s="6">
        <v>38078</v>
      </c>
      <c r="B165" s="2">
        <v>438.04613240481626</v>
      </c>
      <c r="C165" s="47">
        <v>1.6147959449016867</v>
      </c>
      <c r="D165" s="48">
        <v>1</v>
      </c>
      <c r="E165" s="40" t="str">
        <f t="shared" si="6"/>
        <v>1</v>
      </c>
    </row>
    <row r="166" spans="1:5" ht="15.6" x14ac:dyDescent="0.3">
      <c r="A166" s="6">
        <v>38108</v>
      </c>
      <c r="B166" s="2">
        <v>440.63060458600467</v>
      </c>
      <c r="C166" s="47">
        <v>2.5844721811884028</v>
      </c>
      <c r="D166" s="48">
        <v>2</v>
      </c>
      <c r="E166" s="40" t="str">
        <f t="shared" si="6"/>
        <v>2</v>
      </c>
    </row>
    <row r="167" spans="1:5" ht="15.6" x14ac:dyDescent="0.3">
      <c r="A167" s="6">
        <v>38139</v>
      </c>
      <c r="B167" s="2">
        <v>445.96223490149532</v>
      </c>
      <c r="C167" s="47">
        <v>5.3316303154906564</v>
      </c>
      <c r="D167" s="48">
        <v>5</v>
      </c>
      <c r="E167" s="40" t="str">
        <f t="shared" si="6"/>
        <v>5</v>
      </c>
    </row>
    <row r="168" spans="1:5" ht="15.6" x14ac:dyDescent="0.3">
      <c r="A168" s="6">
        <v>38169</v>
      </c>
      <c r="B168" s="2">
        <v>446.05142734847561</v>
      </c>
      <c r="C168" s="47">
        <v>8.9192446980291606E-2</v>
      </c>
      <c r="D168" s="49">
        <v>9</v>
      </c>
      <c r="E168" s="40" t="str">
        <f t="shared" si="6"/>
        <v>9</v>
      </c>
    </row>
    <row r="169" spans="1:5" ht="15.6" x14ac:dyDescent="0.3">
      <c r="A169" s="6">
        <v>38200</v>
      </c>
      <c r="B169" s="2">
        <v>451.67167533306639</v>
      </c>
      <c r="C169" s="47">
        <v>5.620247984590776</v>
      </c>
      <c r="D169" s="48">
        <v>5</v>
      </c>
      <c r="E169" s="40" t="str">
        <f t="shared" si="6"/>
        <v>5</v>
      </c>
    </row>
    <row r="170" spans="1:5" ht="15.6" x14ac:dyDescent="0.3">
      <c r="A170" s="6">
        <v>38231</v>
      </c>
      <c r="B170" s="2">
        <v>453.74936503959844</v>
      </c>
      <c r="C170" s="47">
        <v>2.0776897065320554</v>
      </c>
      <c r="D170" s="48">
        <v>2</v>
      </c>
      <c r="E170" s="40" t="str">
        <f t="shared" si="6"/>
        <v>2</v>
      </c>
    </row>
    <row r="171" spans="1:5" ht="15.6" x14ac:dyDescent="0.3">
      <c r="A171" s="6">
        <v>38261</v>
      </c>
      <c r="B171" s="2">
        <v>453.88548984911029</v>
      </c>
      <c r="C171" s="47">
        <v>0.13612480951184125</v>
      </c>
      <c r="D171" s="49">
        <v>1</v>
      </c>
      <c r="E171" s="40" t="str">
        <f t="shared" si="6"/>
        <v>1</v>
      </c>
    </row>
    <row r="172" spans="1:5" ht="15.6" x14ac:dyDescent="0.3">
      <c r="A172" s="6">
        <v>38292</v>
      </c>
      <c r="B172" s="2">
        <v>457.47118521891827</v>
      </c>
      <c r="C172" s="47">
        <v>3.5856953698079792</v>
      </c>
      <c r="D172" s="48">
        <v>3</v>
      </c>
      <c r="E172" s="40" t="str">
        <f t="shared" si="6"/>
        <v>3</v>
      </c>
    </row>
    <row r="173" spans="1:5" ht="15.6" x14ac:dyDescent="0.3">
      <c r="A173" s="6">
        <v>38322</v>
      </c>
      <c r="B173" s="2">
        <v>458.56911606344363</v>
      </c>
      <c r="C173" s="47">
        <v>1.097930844525365</v>
      </c>
      <c r="D173" s="48">
        <v>1</v>
      </c>
      <c r="E173" s="40" t="str">
        <f t="shared" si="6"/>
        <v>1</v>
      </c>
    </row>
    <row r="174" spans="1:5" ht="15.6" x14ac:dyDescent="0.3">
      <c r="A174" s="6">
        <v>38353</v>
      </c>
      <c r="B174" s="2">
        <v>460.90781855536721</v>
      </c>
      <c r="C174" s="47">
        <v>2.3387024919235841</v>
      </c>
      <c r="D174" s="48">
        <v>2</v>
      </c>
      <c r="E174" s="40" t="str">
        <f t="shared" si="6"/>
        <v>2</v>
      </c>
    </row>
    <row r="175" spans="1:5" ht="15.6" x14ac:dyDescent="0.3">
      <c r="A175" s="6">
        <v>38384</v>
      </c>
      <c r="B175" s="2">
        <v>462.61317748402212</v>
      </c>
      <c r="C175" s="47">
        <v>1.7053589286549027</v>
      </c>
      <c r="D175" s="48">
        <v>1</v>
      </c>
      <c r="E175" s="40" t="str">
        <f t="shared" si="6"/>
        <v>1</v>
      </c>
    </row>
    <row r="176" spans="1:5" ht="15.6" x14ac:dyDescent="0.3">
      <c r="A176" s="6">
        <v>38412</v>
      </c>
      <c r="B176" s="2">
        <v>466.54538949263628</v>
      </c>
      <c r="C176" s="47">
        <v>3.9322120086141581</v>
      </c>
      <c r="D176" s="48">
        <v>3</v>
      </c>
      <c r="E176" s="40" t="str">
        <f t="shared" si="6"/>
        <v>3</v>
      </c>
    </row>
    <row r="177" spans="1:5" ht="15.6" x14ac:dyDescent="0.3">
      <c r="A177" s="6">
        <v>38443</v>
      </c>
      <c r="B177" s="2">
        <v>467.19855303792599</v>
      </c>
      <c r="C177" s="47">
        <v>0.65316354528971488</v>
      </c>
      <c r="D177" s="49">
        <v>6</v>
      </c>
      <c r="E177" s="40" t="str">
        <f t="shared" si="6"/>
        <v>6</v>
      </c>
    </row>
    <row r="178" spans="1:5" ht="15.6" x14ac:dyDescent="0.3">
      <c r="A178" s="6">
        <v>38473</v>
      </c>
      <c r="B178" s="2">
        <v>470.1419039220649</v>
      </c>
      <c r="C178" s="47">
        <v>2.9433508841389084</v>
      </c>
      <c r="D178" s="48">
        <v>2</v>
      </c>
      <c r="E178" s="40" t="str">
        <f t="shared" si="6"/>
        <v>2</v>
      </c>
    </row>
    <row r="179" spans="1:5" ht="15.6" x14ac:dyDescent="0.3">
      <c r="A179" s="6">
        <v>38504</v>
      </c>
      <c r="B179" s="2">
        <v>472.30455668010637</v>
      </c>
      <c r="C179" s="47">
        <v>2.1626527580414745</v>
      </c>
      <c r="D179" s="48">
        <v>2</v>
      </c>
      <c r="E179" s="40" t="str">
        <f t="shared" si="6"/>
        <v>2</v>
      </c>
    </row>
    <row r="180" spans="1:5" ht="15.6" x14ac:dyDescent="0.3">
      <c r="A180" s="6">
        <v>38534</v>
      </c>
      <c r="B180" s="2">
        <v>472.91855260379054</v>
      </c>
      <c r="C180" s="47">
        <v>0.61399592368417188</v>
      </c>
      <c r="D180" s="49">
        <v>6</v>
      </c>
      <c r="E180" s="40" t="str">
        <f t="shared" si="6"/>
        <v>6</v>
      </c>
    </row>
    <row r="181" spans="1:5" ht="15.6" x14ac:dyDescent="0.3">
      <c r="A181" s="6">
        <v>38565</v>
      </c>
      <c r="B181" s="2">
        <v>473.67522228795661</v>
      </c>
      <c r="C181" s="47">
        <v>0.75666968416607006</v>
      </c>
      <c r="D181" s="49">
        <v>7</v>
      </c>
      <c r="E181" s="40" t="str">
        <f t="shared" si="6"/>
        <v>7</v>
      </c>
    </row>
    <row r="182" spans="1:5" ht="15.6" x14ac:dyDescent="0.3">
      <c r="A182" s="6">
        <v>38596</v>
      </c>
      <c r="B182" s="2">
        <v>477.8909317663194</v>
      </c>
      <c r="C182" s="47">
        <v>4.2157094783627826</v>
      </c>
      <c r="D182" s="48">
        <v>4</v>
      </c>
      <c r="E182" s="40" t="str">
        <f t="shared" si="6"/>
        <v>4</v>
      </c>
    </row>
    <row r="183" spans="1:5" ht="15.6" x14ac:dyDescent="0.3">
      <c r="A183" s="6">
        <v>38626</v>
      </c>
      <c r="B183" s="2">
        <v>485.58497576775716</v>
      </c>
      <c r="C183" s="47">
        <v>7.69404400143776</v>
      </c>
      <c r="D183" s="48">
        <v>7</v>
      </c>
      <c r="E183" s="40" t="str">
        <f t="shared" si="6"/>
        <v>7</v>
      </c>
    </row>
    <row r="184" spans="1:5" ht="15.6" x14ac:dyDescent="0.3">
      <c r="A184" s="6">
        <v>38657</v>
      </c>
      <c r="B184" s="2">
        <v>489.22686308601538</v>
      </c>
      <c r="C184" s="47">
        <v>3.6418873182582274</v>
      </c>
      <c r="D184" s="48">
        <v>3</v>
      </c>
      <c r="E184" s="40" t="str">
        <f t="shared" si="6"/>
        <v>3</v>
      </c>
    </row>
    <row r="185" spans="1:5" ht="15.6" x14ac:dyDescent="0.3">
      <c r="A185" s="6">
        <v>38687</v>
      </c>
      <c r="B185" s="2">
        <v>491.86868814667992</v>
      </c>
      <c r="C185" s="47">
        <v>2.6418250606645302</v>
      </c>
      <c r="D185" s="48">
        <v>2</v>
      </c>
      <c r="E185" s="40" t="str">
        <f t="shared" si="6"/>
        <v>2</v>
      </c>
    </row>
    <row r="186" spans="1:5" ht="15.6" x14ac:dyDescent="0.3">
      <c r="A186" s="6">
        <v>38718</v>
      </c>
      <c r="B186" s="2">
        <v>495.31176896370664</v>
      </c>
      <c r="C186" s="47">
        <v>3.4430808170267255</v>
      </c>
      <c r="D186" s="48">
        <v>3</v>
      </c>
      <c r="E186" s="40" t="str">
        <f t="shared" si="6"/>
        <v>3</v>
      </c>
    </row>
    <row r="187" spans="1:5" ht="15.6" x14ac:dyDescent="0.3">
      <c r="A187" s="6">
        <v>38749</v>
      </c>
      <c r="B187" s="2">
        <v>496.30239250163407</v>
      </c>
      <c r="C187" s="47">
        <v>0.99062353792743352</v>
      </c>
      <c r="D187" s="49">
        <v>9</v>
      </c>
      <c r="E187" s="40" t="str">
        <f t="shared" si="6"/>
        <v>9</v>
      </c>
    </row>
    <row r="188" spans="1:5" ht="15.6" x14ac:dyDescent="0.3">
      <c r="A188" s="6">
        <v>38777</v>
      </c>
      <c r="B188" s="2">
        <v>502.80395384340551</v>
      </c>
      <c r="C188" s="47">
        <v>6.5015613417714349</v>
      </c>
      <c r="D188" s="48">
        <v>6</v>
      </c>
      <c r="E188" s="40" t="str">
        <f t="shared" si="6"/>
        <v>6</v>
      </c>
    </row>
    <row r="189" spans="1:5" ht="15.6" x14ac:dyDescent="0.3">
      <c r="A189" s="6">
        <v>38808</v>
      </c>
      <c r="B189" s="2">
        <v>507.53031100953353</v>
      </c>
      <c r="C189" s="47">
        <v>4.7263571661280253</v>
      </c>
      <c r="D189" s="48">
        <v>4</v>
      </c>
      <c r="E189" s="40" t="str">
        <f t="shared" si="6"/>
        <v>4</v>
      </c>
    </row>
    <row r="190" spans="1:5" ht="15.6" x14ac:dyDescent="0.3">
      <c r="A190" s="6">
        <v>38838</v>
      </c>
      <c r="B190" s="2">
        <v>511.0830231866002</v>
      </c>
      <c r="C190" s="47">
        <v>3.5527121770666668</v>
      </c>
      <c r="D190" s="48">
        <v>3</v>
      </c>
      <c r="E190" s="40" t="str">
        <f t="shared" si="6"/>
        <v>3</v>
      </c>
    </row>
    <row r="191" spans="1:5" ht="15.6" x14ac:dyDescent="0.3">
      <c r="A191" s="6">
        <v>38869</v>
      </c>
      <c r="B191" s="2">
        <v>513.6895466048519</v>
      </c>
      <c r="C191" s="47">
        <v>2.6065234182516974</v>
      </c>
      <c r="D191" s="48">
        <v>2</v>
      </c>
      <c r="E191" s="40" t="str">
        <f t="shared" si="6"/>
        <v>2</v>
      </c>
    </row>
    <row r="192" spans="1:5" ht="15.6" x14ac:dyDescent="0.3">
      <c r="A192" s="6">
        <v>38899</v>
      </c>
      <c r="B192" s="2">
        <v>519.13465579886326</v>
      </c>
      <c r="C192" s="47">
        <v>5.4451091940113656</v>
      </c>
      <c r="D192" s="48">
        <v>5</v>
      </c>
      <c r="E192" s="40" t="str">
        <f t="shared" si="6"/>
        <v>5</v>
      </c>
    </row>
    <row r="193" spans="1:5" ht="15.6" x14ac:dyDescent="0.3">
      <c r="A193" s="6">
        <v>38930</v>
      </c>
      <c r="B193" s="2">
        <v>523.13199264851448</v>
      </c>
      <c r="C193" s="47">
        <v>3.9973368496512194</v>
      </c>
      <c r="D193" s="48">
        <v>4</v>
      </c>
      <c r="E193" s="40" t="str">
        <f t="shared" si="6"/>
        <v>4</v>
      </c>
    </row>
    <row r="194" spans="1:5" ht="15.6" x14ac:dyDescent="0.3">
      <c r="A194" s="6">
        <v>38961</v>
      </c>
      <c r="B194" s="2">
        <v>526.6892901985243</v>
      </c>
      <c r="C194" s="47">
        <v>3.557297550009821</v>
      </c>
      <c r="D194" s="48">
        <v>3</v>
      </c>
      <c r="E194" s="40" t="str">
        <f t="shared" si="6"/>
        <v>3</v>
      </c>
    </row>
    <row r="195" spans="1:5" ht="15.6" x14ac:dyDescent="0.3">
      <c r="A195" s="6">
        <v>38991</v>
      </c>
      <c r="B195" s="2">
        <v>528.9013852173581</v>
      </c>
      <c r="C195" s="47">
        <v>2.2120950188337929</v>
      </c>
      <c r="D195" s="48">
        <v>2</v>
      </c>
      <c r="E195" s="40" t="str">
        <f t="shared" si="6"/>
        <v>2</v>
      </c>
    </row>
    <row r="196" spans="1:5" ht="15.6" x14ac:dyDescent="0.3">
      <c r="A196" s="6">
        <v>39022</v>
      </c>
      <c r="B196" s="2">
        <v>533.44993713022734</v>
      </c>
      <c r="C196" s="47">
        <v>4.5485519128692431</v>
      </c>
      <c r="D196" s="48">
        <v>4</v>
      </c>
      <c r="E196" s="40" t="str">
        <f t="shared" si="6"/>
        <v>4</v>
      </c>
    </row>
    <row r="197" spans="1:5" ht="15.6" x14ac:dyDescent="0.3">
      <c r="A197" s="6">
        <v>39052</v>
      </c>
      <c r="B197" s="2">
        <v>538.03760658954729</v>
      </c>
      <c r="C197" s="47">
        <v>4.5876694593199545</v>
      </c>
      <c r="D197" s="48">
        <v>4</v>
      </c>
      <c r="E197" s="40" t="str">
        <f t="shared" si="6"/>
        <v>4</v>
      </c>
    </row>
    <row r="198" spans="1:5" ht="15.6" x14ac:dyDescent="0.3">
      <c r="A198" s="6">
        <v>39083</v>
      </c>
      <c r="B198" s="2">
        <v>539.59791564865691</v>
      </c>
      <c r="C198" s="47">
        <v>1.5603090591096134</v>
      </c>
      <c r="D198" s="48">
        <v>1</v>
      </c>
      <c r="E198" s="40" t="str">
        <f t="shared" ref="E198:E219" si="7">LEFT(D198,1)</f>
        <v>1</v>
      </c>
    </row>
    <row r="199" spans="1:5" ht="15.6" x14ac:dyDescent="0.3">
      <c r="A199" s="6">
        <v>39114</v>
      </c>
      <c r="B199" s="2">
        <v>539.00435794144335</v>
      </c>
      <c r="C199" s="47">
        <v>-0.59355770721356294</v>
      </c>
      <c r="D199" s="49">
        <v>5</v>
      </c>
      <c r="E199" s="40" t="str">
        <f t="shared" si="7"/>
        <v>5</v>
      </c>
    </row>
    <row r="200" spans="1:5" ht="15.6" x14ac:dyDescent="0.3">
      <c r="A200" s="6">
        <v>39142</v>
      </c>
      <c r="B200" s="2">
        <v>547.84402941168298</v>
      </c>
      <c r="C200" s="47">
        <v>8.8396714702396366</v>
      </c>
      <c r="D200" s="48">
        <v>8</v>
      </c>
      <c r="E200" s="40" t="str">
        <f t="shared" si="7"/>
        <v>8</v>
      </c>
    </row>
    <row r="201" spans="1:5" ht="15.6" x14ac:dyDescent="0.3">
      <c r="A201" s="6">
        <v>39173</v>
      </c>
      <c r="B201" s="2">
        <v>553.21290089991749</v>
      </c>
      <c r="C201" s="47">
        <v>5.3688714882345039</v>
      </c>
      <c r="D201" s="48">
        <v>5</v>
      </c>
      <c r="E201" s="40" t="str">
        <f t="shared" si="7"/>
        <v>5</v>
      </c>
    </row>
    <row r="202" spans="1:5" ht="15.6" x14ac:dyDescent="0.3">
      <c r="A202" s="6">
        <v>39203</v>
      </c>
      <c r="B202" s="2">
        <v>557.69392539720684</v>
      </c>
      <c r="C202" s="47">
        <v>4.4810244972893543</v>
      </c>
      <c r="D202" s="48">
        <v>4</v>
      </c>
      <c r="E202" s="40" t="str">
        <f t="shared" si="7"/>
        <v>4</v>
      </c>
    </row>
    <row r="203" spans="1:5" ht="15.6" x14ac:dyDescent="0.3">
      <c r="A203" s="6">
        <v>39234</v>
      </c>
      <c r="B203" s="2">
        <v>559.59008474355733</v>
      </c>
      <c r="C203" s="47">
        <v>1.8961593463504869</v>
      </c>
      <c r="D203" s="48">
        <v>1</v>
      </c>
      <c r="E203" s="40" t="str">
        <f t="shared" si="7"/>
        <v>1</v>
      </c>
    </row>
    <row r="204" spans="1:5" ht="15.6" x14ac:dyDescent="0.3">
      <c r="A204" s="6">
        <v>39264</v>
      </c>
      <c r="B204" s="2">
        <v>560.54138788762134</v>
      </c>
      <c r="C204" s="47">
        <v>0.9513031440640134</v>
      </c>
      <c r="D204" s="49">
        <v>9</v>
      </c>
      <c r="E204" s="40" t="str">
        <f t="shared" si="7"/>
        <v>9</v>
      </c>
    </row>
    <row r="205" spans="1:5" ht="15.6" x14ac:dyDescent="0.3">
      <c r="A205" s="6">
        <v>39295</v>
      </c>
      <c r="B205" s="2">
        <v>562.27906619007297</v>
      </c>
      <c r="C205" s="47">
        <v>1.7376783024516271</v>
      </c>
      <c r="D205" s="48">
        <v>1</v>
      </c>
      <c r="E205" s="40" t="str">
        <f t="shared" si="7"/>
        <v>1</v>
      </c>
    </row>
    <row r="206" spans="1:5" ht="15.6" x14ac:dyDescent="0.3">
      <c r="A206" s="6">
        <v>39326</v>
      </c>
      <c r="B206" s="2">
        <v>567.73317313211669</v>
      </c>
      <c r="C206" s="47">
        <v>5.4541069420437225</v>
      </c>
      <c r="D206" s="48">
        <v>5</v>
      </c>
      <c r="E206" s="40" t="str">
        <f t="shared" si="7"/>
        <v>5</v>
      </c>
    </row>
    <row r="207" spans="1:5" ht="15.6" x14ac:dyDescent="0.3">
      <c r="A207" s="6">
        <v>39356</v>
      </c>
      <c r="B207" s="2">
        <v>570.34474572852434</v>
      </c>
      <c r="C207" s="47">
        <v>2.6115725964076546</v>
      </c>
      <c r="D207" s="48">
        <v>2</v>
      </c>
      <c r="E207" s="40" t="str">
        <f t="shared" si="7"/>
        <v>2</v>
      </c>
    </row>
    <row r="208" spans="1:5" ht="15.6" x14ac:dyDescent="0.3">
      <c r="A208" s="6">
        <v>39387</v>
      </c>
      <c r="B208" s="2">
        <v>576.276331084101</v>
      </c>
      <c r="C208" s="47">
        <v>5.931585355576658</v>
      </c>
      <c r="D208" s="48">
        <v>5</v>
      </c>
      <c r="E208" s="40" t="str">
        <f t="shared" si="7"/>
        <v>5</v>
      </c>
    </row>
    <row r="209" spans="1:5" ht="15.6" x14ac:dyDescent="0.3">
      <c r="A209" s="6">
        <v>39417</v>
      </c>
      <c r="B209" s="2">
        <v>577.60176664559447</v>
      </c>
      <c r="C209" s="47">
        <v>1.3254355614934639</v>
      </c>
      <c r="D209" s="48">
        <v>1</v>
      </c>
      <c r="E209" s="40" t="str">
        <f t="shared" si="7"/>
        <v>1</v>
      </c>
    </row>
    <row r="210" spans="1:5" ht="15.6" x14ac:dyDescent="0.3">
      <c r="A210" s="6">
        <v>39448</v>
      </c>
      <c r="B210" s="2">
        <v>581.24065777546173</v>
      </c>
      <c r="C210" s="47">
        <v>3.638891129867261</v>
      </c>
      <c r="D210" s="48">
        <v>3</v>
      </c>
      <c r="E210" s="40" t="str">
        <f t="shared" si="7"/>
        <v>3</v>
      </c>
    </row>
    <row r="211" spans="1:5" ht="15.6" x14ac:dyDescent="0.3">
      <c r="A211" s="6">
        <v>39479</v>
      </c>
      <c r="B211" s="2">
        <v>581.58940217012696</v>
      </c>
      <c r="C211" s="47">
        <v>0.34874439466523199</v>
      </c>
      <c r="D211" s="49">
        <v>3</v>
      </c>
      <c r="E211" s="40" t="str">
        <f t="shared" si="7"/>
        <v>3</v>
      </c>
    </row>
    <row r="212" spans="1:5" ht="15.6" x14ac:dyDescent="0.3">
      <c r="A212" s="6">
        <v>39508</v>
      </c>
      <c r="B212" s="2">
        <v>582.63626309403321</v>
      </c>
      <c r="C212" s="47">
        <v>1.0468609239062516</v>
      </c>
      <c r="D212" s="48">
        <v>1</v>
      </c>
      <c r="E212" s="40" t="str">
        <f t="shared" si="7"/>
        <v>1</v>
      </c>
    </row>
    <row r="213" spans="1:5" ht="15.6" x14ac:dyDescent="0.3">
      <c r="A213" s="6">
        <v>39539</v>
      </c>
      <c r="B213" s="2">
        <v>588.05478034080772</v>
      </c>
      <c r="C213" s="47">
        <v>5.4185172467745133</v>
      </c>
      <c r="D213" s="48">
        <v>5</v>
      </c>
      <c r="E213" s="40" t="str">
        <f t="shared" si="7"/>
        <v>5</v>
      </c>
    </row>
    <row r="214" spans="1:5" ht="15.6" x14ac:dyDescent="0.3">
      <c r="A214" s="6">
        <v>39569</v>
      </c>
      <c r="B214" s="2">
        <v>592.81802406156828</v>
      </c>
      <c r="C214" s="47">
        <v>4.7632437207605562</v>
      </c>
      <c r="D214" s="48">
        <v>4</v>
      </c>
      <c r="E214" s="40" t="str">
        <f t="shared" si="7"/>
        <v>4</v>
      </c>
    </row>
    <row r="215" spans="1:5" ht="15.6" x14ac:dyDescent="0.3">
      <c r="A215" s="6">
        <v>39600</v>
      </c>
      <c r="B215" s="2">
        <v>592.46233324713137</v>
      </c>
      <c r="C215" s="47">
        <v>-0.35569081443691175</v>
      </c>
      <c r="D215" s="49">
        <v>3</v>
      </c>
      <c r="E215" s="40" t="str">
        <f t="shared" si="7"/>
        <v>3</v>
      </c>
    </row>
    <row r="216" spans="1:5" ht="15.6" x14ac:dyDescent="0.3">
      <c r="A216" s="6">
        <v>39630</v>
      </c>
      <c r="B216" s="2">
        <v>596.72806204651079</v>
      </c>
      <c r="C216" s="47">
        <v>4.2657287993794171</v>
      </c>
      <c r="D216" s="48">
        <v>4</v>
      </c>
      <c r="E216" s="40" t="str">
        <f t="shared" si="7"/>
        <v>4</v>
      </c>
    </row>
    <row r="217" spans="1:5" ht="15.6" x14ac:dyDescent="0.3">
      <c r="A217" s="6">
        <v>39661</v>
      </c>
      <c r="B217" s="2">
        <v>600.96483128704108</v>
      </c>
      <c r="C217" s="47">
        <v>4.2367692405302932</v>
      </c>
      <c r="D217" s="48">
        <v>4</v>
      </c>
      <c r="E217" s="40" t="str">
        <f t="shared" si="7"/>
        <v>4</v>
      </c>
    </row>
    <row r="218" spans="1:5" ht="15.6" x14ac:dyDescent="0.3">
      <c r="A218" s="6">
        <v>39692</v>
      </c>
      <c r="B218" s="2">
        <v>603.9696554434762</v>
      </c>
      <c r="C218" s="47">
        <v>3.0048241564351201</v>
      </c>
      <c r="D218" s="48">
        <v>3</v>
      </c>
      <c r="E218" s="40" t="str">
        <f t="shared" si="7"/>
        <v>3</v>
      </c>
    </row>
    <row r="219" spans="1:5" ht="15.6" x14ac:dyDescent="0.3">
      <c r="A219" s="6">
        <v>39722</v>
      </c>
      <c r="B219" s="2">
        <v>603.60727365021012</v>
      </c>
      <c r="C219" s="47">
        <v>-0.36238179326608133</v>
      </c>
      <c r="D219" s="49">
        <v>3</v>
      </c>
      <c r="E219" s="40" t="str">
        <f t="shared" si="7"/>
        <v>3</v>
      </c>
    </row>
    <row r="220" spans="1:5" x14ac:dyDescent="0.3">
      <c r="D2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LECTURE EXAMPLE 1</vt:lpstr>
      <vt:lpstr>Investment</vt:lpstr>
      <vt:lpstr>STATE OF ARIZ VS NELSON</vt:lpstr>
      <vt:lpstr>MADOFFS 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rajus</dc:creator>
  <cp:lastModifiedBy>Neeraj kumar</cp:lastModifiedBy>
  <dcterms:created xsi:type="dcterms:W3CDTF">2016-08-07T13:31:50Z</dcterms:created>
  <dcterms:modified xsi:type="dcterms:W3CDTF">2018-07-19T22:12:01Z</dcterms:modified>
</cp:coreProperties>
</file>