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omic\Malli\MORA ACA 2019\ACA semester 7\CS4532 - Concurrent Programming\Lab1\"/>
    </mc:Choice>
  </mc:AlternateContent>
  <xr:revisionPtr revIDLastSave="0" documentId="13_ncr:1_{B6260F8B-723A-4B9E-885E-D444DEBAF28A}" xr6:coauthVersionLast="47" xr6:coauthVersionMax="47" xr10:uidLastSave="{00000000-0000-0000-0000-000000000000}"/>
  <bookViews>
    <workbookView xWindow="3120" yWindow="3120" windowWidth="21600" windowHeight="11835" activeTab="3" xr2:uid="{9FFD0D69-7454-4FB4-B4D1-AF49122BD67D}"/>
  </bookViews>
  <sheets>
    <sheet name="case1" sheetId="1" r:id="rId1"/>
    <sheet name="case2" sheetId="3" r:id="rId2"/>
    <sheet name="case3" sheetId="4" r:id="rId3"/>
    <sheet name="comparis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2" i="3"/>
  <c r="H11" i="3" s="1"/>
  <c r="K3" i="4"/>
  <c r="K6" i="4" s="1"/>
  <c r="J3" i="4"/>
  <c r="J6" i="4" s="1"/>
  <c r="I3" i="4"/>
  <c r="I6" i="4" s="1"/>
  <c r="H3" i="4"/>
  <c r="H6" i="4" s="1"/>
  <c r="K2" i="4"/>
  <c r="H13" i="4" s="1"/>
  <c r="J2" i="4"/>
  <c r="H12" i="4" s="1"/>
  <c r="I2" i="4"/>
  <c r="H11" i="4" s="1"/>
  <c r="H2" i="4"/>
  <c r="H10" i="4" s="1"/>
  <c r="K3" i="3"/>
  <c r="K6" i="3" s="1"/>
  <c r="J3" i="3"/>
  <c r="J6" i="3" s="1"/>
  <c r="I3" i="3"/>
  <c r="K2" i="3"/>
  <c r="H14" i="3" s="1"/>
  <c r="J2" i="3"/>
  <c r="H13" i="3" s="1"/>
  <c r="I2" i="3"/>
  <c r="H12" i="3" s="1"/>
  <c r="H2" i="1"/>
  <c r="H11" i="1" s="1"/>
  <c r="I2" i="1"/>
  <c r="H12" i="1" s="1"/>
  <c r="H3" i="1"/>
  <c r="H6" i="1" s="1"/>
  <c r="I3" i="1"/>
  <c r="I6" i="1" s="1"/>
  <c r="K2" i="1"/>
  <c r="H14" i="1" s="1"/>
  <c r="K3" i="1"/>
  <c r="K6" i="1" s="1"/>
  <c r="H13" i="1"/>
  <c r="J6" i="1"/>
  <c r="J3" i="1"/>
  <c r="J2" i="1"/>
  <c r="I6" i="3" l="1"/>
  <c r="H6" i="3"/>
</calcChain>
</file>

<file path=xl/sharedStrings.xml><?xml version="1.0" encoding="utf-8"?>
<sst xmlns="http://schemas.openxmlformats.org/spreadsheetml/2006/main" count="60" uniqueCount="20">
  <si>
    <t>No of threads</t>
  </si>
  <si>
    <t>Mean</t>
  </si>
  <si>
    <t>SD</t>
  </si>
  <si>
    <t>95% z score</t>
  </si>
  <si>
    <t>accuracy</t>
  </si>
  <si>
    <t>n</t>
  </si>
  <si>
    <t># Threads</t>
  </si>
  <si>
    <t>average execution time</t>
  </si>
  <si>
    <t>average execution time case 1</t>
  </si>
  <si>
    <t>average execution time case 2</t>
  </si>
  <si>
    <t>average execution 
time case 1</t>
  </si>
  <si>
    <t>average execution time case 3</t>
  </si>
  <si>
    <t xml:space="preserve">read write </t>
  </si>
  <si>
    <t>serial</t>
  </si>
  <si>
    <t>case 1</t>
  </si>
  <si>
    <t xml:space="preserve">average execution time </t>
  </si>
  <si>
    <t>case 2</t>
  </si>
  <si>
    <t>case 3</t>
  </si>
  <si>
    <t>mutex</t>
  </si>
  <si>
    <t>read and right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</si>
</sst>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al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case1!$H$10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case1!$G$11:$G$14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case1!$H$11:$H$14</c:f>
              <c:numCache>
                <c:formatCode>General</c:formatCode>
                <c:ptCount val="4"/>
                <c:pt idx="0">
                  <c:v>1.6149999999999994E-2</c:v>
                </c:pt>
                <c:pt idx="1">
                  <c:v>1.0190000000000006E-2</c:v>
                </c:pt>
                <c:pt idx="2">
                  <c:v>6.710000000000005E-3</c:v>
                </c:pt>
                <c:pt idx="3">
                  <c:v>6.9400000000000052E-3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6-4488-84D0-6B782F1D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26688"/>
        <c:axId val="859555360"/>
      </c:scatterChart>
      <c:valAx>
        <c:axId val="20819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5360"/>
        <c:crosses val="autoZero"/>
        <c:crossBetween val="midCat"/>
      </c:valAx>
      <c:valAx>
        <c:axId val="859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09860017497813"/>
          <c:y val="4.2075736325385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case2!$H$10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case2!$G$11:$G$14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case2!$H$11:$H$14</c:f>
              <c:numCache>
                <c:formatCode>General</c:formatCode>
                <c:ptCount val="4"/>
                <c:pt idx="0">
                  <c:v>1.6119999999999992E-2</c:v>
                </c:pt>
                <c:pt idx="1">
                  <c:v>1.0700000000000003E-2</c:v>
                </c:pt>
                <c:pt idx="2">
                  <c:v>7.8100000000000062E-3</c:v>
                </c:pt>
                <c:pt idx="3">
                  <c:v>7.3300000000000058E-3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D-4D92-BF38-EE91FCC0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19968"/>
        <c:axId val="1063396448"/>
      </c:scatterChart>
      <c:valAx>
        <c:axId val="10661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6448"/>
        <c:crosses val="autoZero"/>
        <c:crossBetween val="midCat"/>
      </c:valAx>
      <c:valAx>
        <c:axId val="1063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case3!$H$9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case3!$G$10:$G$13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case3!$H$10:$H$13</c:f>
              <c:numCache>
                <c:formatCode>General</c:formatCode>
                <c:ptCount val="4"/>
                <c:pt idx="0">
                  <c:v>3.5770000000000024E-2</c:v>
                </c:pt>
                <c:pt idx="1">
                  <c:v>2.7079999999999996E-2</c:v>
                </c:pt>
                <c:pt idx="2">
                  <c:v>2.0569999999999981E-2</c:v>
                </c:pt>
                <c:pt idx="3">
                  <c:v>1.2390000000000002E-2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8-44C8-AF00-ECC72DE6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56128"/>
        <c:axId val="1063398368"/>
      </c:scatterChart>
      <c:valAx>
        <c:axId val="20785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8368"/>
        <c:crosses val="autoZero"/>
        <c:crossBetween val="midCat"/>
      </c:valAx>
      <c:valAx>
        <c:axId val="10633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Read Write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comparisons!$B$1</c:f>
              <c:strCache>
                <c:ptCount val="1"/>
                <c:pt idx="0">
                  <c:v>average execution time case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comparisons!$B$2:$B$5</c:f>
              <c:numCache>
                <c:formatCode>General</c:formatCode>
                <c:ptCount val="4"/>
                <c:pt idx="0">
                  <c:v>1.6150000000000001E-2</c:v>
                </c:pt>
                <c:pt idx="1">
                  <c:v>1.0189999999999999E-2</c:v>
                </c:pt>
                <c:pt idx="2">
                  <c:v>6.7099999999999998E-3</c:v>
                </c:pt>
                <c:pt idx="3">
                  <c:v>6.94E-3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E-4AE9-96ED-7A21FB3374F1}"/>
            </c:ext>
          </c:extLst>
        </c:ser>
        <c:ser>
          <c:idx val="1"/>
          <c:order val="1"/>
          <c:tx>
            <c:strRef>
              <c:f>comparisons!$C$1</c:f>
              <c:strCache>
                <c:ptCount val="1"/>
                <c:pt idx="0">
                  <c:v>average execution time case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comparisons!$C$2:$C$5</c:f>
              <c:numCache>
                <c:formatCode>General</c:formatCode>
                <c:ptCount val="4"/>
                <c:pt idx="0">
                  <c:v>1.6119999999999992E-2</c:v>
                </c:pt>
                <c:pt idx="1">
                  <c:v>1.0700000000000003E-2</c:v>
                </c:pt>
                <c:pt idx="2">
                  <c:v>7.8100000000000062E-3</c:v>
                </c:pt>
                <c:pt idx="3">
                  <c:v>7.3300000000000058E-3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E-4AE9-96ED-7A21FB3374F1}"/>
            </c:ext>
          </c:extLst>
        </c:ser>
        <c:ser>
          <c:idx val="2"/>
          <c:order val="2"/>
          <c:tx>
            <c:strRef>
              <c:f>comparisons!$D$1</c:f>
              <c:strCache>
                <c:ptCount val="1"/>
                <c:pt idx="0">
                  <c:v>average execution time case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comparisons!$D$2:$D$5</c:f>
              <c:numCache>
                <c:formatCode>General</c:formatCode>
                <c:ptCount val="4"/>
                <c:pt idx="0">
                  <c:v>3.5770000000000024E-2</c:v>
                </c:pt>
                <c:pt idx="1">
                  <c:v>2.7079999999999996E-2</c:v>
                </c:pt>
                <c:pt idx="2">
                  <c:v>2.0569999999999981E-2</c:v>
                </c:pt>
                <c:pt idx="3">
                  <c:v>1.2390000000000002E-2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E-4AE9-96ED-7A21FB33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02895"/>
        <c:axId val="354615343"/>
      </c:scatterChart>
      <c:valAx>
        <c:axId val="6200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5343"/>
        <c:crosses val="autoZero"/>
        <c:crossBetween val="midCat"/>
      </c:valAx>
      <c:valAx>
        <c:axId val="3546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0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comparisons!$A$17</c:f>
              <c:strCache>
                <c:ptCount val="1"/>
                <c:pt idx="0">
                  <c:v>average execution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comparisons!$B$16:$D$16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comparisons!$B$17:$D$17</c:f>
              <c:numCache>
                <c:formatCode>General</c:formatCode>
                <c:ptCount val="3"/>
                <c:pt idx="0">
                  <c:v>6.6600000000000001E-3</c:v>
                </c:pt>
                <c:pt idx="1">
                  <c:v>7.4099999999999999E-3</c:v>
                </c:pt>
                <c:pt idx="2">
                  <c:v>2.0449999999999999E-2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7-4758-BC68-761BA505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09551"/>
        <c:axId val="417503759"/>
      </c:lineChart>
      <c:catAx>
        <c:axId val="6175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3759"/>
        <c:crosses val="autoZero"/>
        <c:auto val="1"/>
        <c:lblAlgn val="ctr"/>
        <c:lblOffset val="100"/>
        <c:noMultiLvlLbl val="0"/>
      </c:catAx>
      <c:valAx>
        <c:axId val="4175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Write vs Mutex Case 1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comparisons!$B$33</c:f>
              <c:strCache>
                <c:ptCount val="1"/>
                <c:pt idx="0">
                  <c:v>mutex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comparisons!$A$34:$A$37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comparisons!$B$34:$B$37</c:f>
              <c:numCache>
                <c:formatCode>General</c:formatCode>
                <c:ptCount val="4"/>
                <c:pt idx="0">
                  <c:v>5.8900000000000003E-3</c:v>
                </c:pt>
                <c:pt idx="1">
                  <c:v>8.1300000000000001E-3</c:v>
                </c:pt>
                <c:pt idx="2">
                  <c:v>7.9900000000000006E-3</c:v>
                </c:pt>
                <c:pt idx="3">
                  <c:v>8.0499999999999999E-3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9-4EC4-9953-5C28B3334AA0}"/>
            </c:ext>
          </c:extLst>
        </c:ser>
        <c:ser>
          <c:idx val="1"/>
          <c:order val="1"/>
          <c:tx>
            <c:strRef>
              <c:f>comparisons!$C$33</c:f>
              <c:strCache>
                <c:ptCount val="1"/>
                <c:pt idx="0">
                  <c:v>read and right 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comparisons!$A$34:$A$37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comparisons!$C$34:$C$37</c:f>
              <c:numCache>
                <c:formatCode>General</c:formatCode>
                <c:ptCount val="4"/>
                <c:pt idx="0">
                  <c:v>6.8599999999999998E-3</c:v>
                </c:pt>
                <c:pt idx="1">
                  <c:v>4.2399999999999998E-3</c:v>
                </c:pt>
                <c:pt idx="2">
                  <c:v>4.0800000000000003E-3</c:v>
                </c:pt>
                <c:pt idx="3">
                  <c:v>5.8399999999999997E-3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9-4EC4-9953-5C28B333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20063"/>
        <c:axId val="591687759"/>
      </c:scatterChart>
      <c:valAx>
        <c:axId val="4314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87759"/>
        <c:crosses val="autoZero"/>
        <c:crossBetween val="midCat"/>
      </c:valAx>
      <c:valAx>
        <c:axId val="5916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Read Write vs Mutex Case 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comparisons!$B$49</c:f>
              <c:strCache>
                <c:ptCount val="1"/>
                <c:pt idx="0">
                  <c:v>mutex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comparisons!$A$50:$A$53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comparisons!$B$50:$B$53</c:f>
              <c:numCache>
                <c:formatCode>General</c:formatCode>
                <c:ptCount val="4"/>
                <c:pt idx="0">
                  <c:v>6.5199999999999998E-3</c:v>
                </c:pt>
                <c:pt idx="1">
                  <c:v>8.4700000000000001E-3</c:v>
                </c:pt>
                <c:pt idx="2">
                  <c:v>8.7500000000000008E-3</c:v>
                </c:pt>
                <c:pt idx="3">
                  <c:v>8.5900000000000004E-3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8-4439-B2E8-872080FB190C}"/>
            </c:ext>
          </c:extLst>
        </c:ser>
        <c:ser>
          <c:idx val="1"/>
          <c:order val="1"/>
          <c:tx>
            <c:strRef>
              <c:f>comparisons!$C$49</c:f>
              <c:strCache>
                <c:ptCount val="1"/>
                <c:pt idx="0">
                  <c:v>read and right 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comparisons!$A$50:$A$53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comparisons!$C$50:$C$53</c:f>
              <c:numCache>
                <c:formatCode>General</c:formatCode>
                <c:ptCount val="4"/>
                <c:pt idx="0">
                  <c:v>7.5399999999999998E-3</c:v>
                </c:pt>
                <c:pt idx="1">
                  <c:v>5.2599999999999999E-3</c:v>
                </c:pt>
                <c:pt idx="2">
                  <c:v>4.96E-3</c:v>
                </c:pt>
                <c:pt idx="3">
                  <c:v>6.5399999999999998E-3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8-4439-B2E8-872080FB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38447"/>
        <c:axId val="354616303"/>
      </c:scatterChart>
      <c:valAx>
        <c:axId val="624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303"/>
        <c:crosses val="autoZero"/>
        <c:crossBetween val="midCat"/>
      </c:valAx>
      <c:valAx>
        <c:axId val="354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Read Write vs Mutex Case 3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comparisons!$B$65</c:f>
              <c:strCache>
                <c:ptCount val="1"/>
                <c:pt idx="0">
                  <c:v>mutex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comparisons!$A$66:$A$69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comparisons!$B$66:$B$69</c:f>
              <c:numCache>
                <c:formatCode>General</c:formatCode>
                <c:ptCount val="4"/>
                <c:pt idx="0">
                  <c:v>0.02</c:v>
                </c:pt>
                <c:pt idx="1">
                  <c:v>2.4060000000000002E-2</c:v>
                </c:pt>
                <c:pt idx="2">
                  <c:v>2.4400000000000002E-2</c:v>
                </c:pt>
                <c:pt idx="3">
                  <c:v>2.5489999999999999E-2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5-4C60-A487-262E746F6D1F}"/>
            </c:ext>
          </c:extLst>
        </c:ser>
        <c:ser>
          <c:idx val="1"/>
          <c:order val="1"/>
          <c:tx>
            <c:strRef>
              <c:f>comparisons!$C$65</c:f>
              <c:strCache>
                <c:ptCount val="1"/>
                <c:pt idx="0">
                  <c:v>read and right 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comparisons!$A$66:$A$69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comparisons!$C$66:$C$69</c:f>
              <c:numCache>
                <c:formatCode>General</c:formatCode>
                <c:ptCount val="4"/>
                <c:pt idx="0">
                  <c:v>2.111E-2</c:v>
                </c:pt>
                <c:pt idx="1">
                  <c:v>1.6840000000000001E-2</c:v>
                </c:pt>
                <c:pt idx="2">
                  <c:v>1.3650000000000001E-2</c:v>
                </c:pt>
                <c:pt idx="3">
                  <c:v>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5-4C60-A487-262E746F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20063"/>
        <c:axId val="619059455"/>
      </c:scatterChart>
      <c:valAx>
        <c:axId val="6175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9455"/>
        <c:crosses val="autoZero"/>
        <c:crossBetween val="midCat"/>
      </c:valAx>
      <c:valAx>
        <c:axId val="6190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Using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comparisons!$B$78</c:f>
              <c:strCache>
                <c:ptCount val="1"/>
                <c:pt idx="0">
                  <c:v>average execution time case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comparisons!$A$79:$A$82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comparisons!$B$79:$B$82</c:f>
              <c:numCache>
                <c:formatCode>General</c:formatCode>
                <c:ptCount val="4"/>
                <c:pt idx="0">
                  <c:v>5.8900000000000003E-3</c:v>
                </c:pt>
                <c:pt idx="1">
                  <c:v>8.1300000000000001E-3</c:v>
                </c:pt>
                <c:pt idx="2">
                  <c:v>7.9900000000000006E-3</c:v>
                </c:pt>
                <c:pt idx="3">
                  <c:v>8.0499999999999999E-3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2-4246-86C7-DB63EB21C277}"/>
            </c:ext>
          </c:extLst>
        </c:ser>
        <c:ser>
          <c:idx val="1"/>
          <c:order val="1"/>
          <c:tx>
            <c:strRef>
              <c:f>comparisons!$C$78</c:f>
              <c:strCache>
                <c:ptCount val="1"/>
                <c:pt idx="0">
                  <c:v>average execution time case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comparisons!$A$79:$A$82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comparisons!$C$79:$C$82</c:f>
              <c:numCache>
                <c:formatCode>General</c:formatCode>
                <c:ptCount val="4"/>
                <c:pt idx="0">
                  <c:v>6.5199999999999998E-3</c:v>
                </c:pt>
                <c:pt idx="1">
                  <c:v>8.4700000000000001E-3</c:v>
                </c:pt>
                <c:pt idx="2">
                  <c:v>8.7500000000000008E-3</c:v>
                </c:pt>
                <c:pt idx="3">
                  <c:v>8.5900000000000004E-3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2-4246-86C7-DB63EB21C277}"/>
            </c:ext>
          </c:extLst>
        </c:ser>
        <c:ser>
          <c:idx val="2"/>
          <c:order val="2"/>
          <c:tx>
            <c:strRef>
              <c:f>comparisons!$D$78</c:f>
              <c:strCache>
                <c:ptCount val="1"/>
                <c:pt idx="0">
                  <c:v>average execution time case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comparisons!$A$79:$A$82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comparisons!$D$79:$D$82</c:f>
              <c:numCache>
                <c:formatCode>General</c:formatCode>
                <c:ptCount val="4"/>
                <c:pt idx="0">
                  <c:v>0.02</c:v>
                </c:pt>
                <c:pt idx="1">
                  <c:v>2.4060000000000002E-2</c:v>
                </c:pt>
                <c:pt idx="2">
                  <c:v>2.4400000000000002E-2</c:v>
                </c:pt>
                <c:pt idx="3">
                  <c:v>2.5489999999999999E-2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2-4246-86C7-DB63EB21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06895"/>
        <c:axId val="656845855"/>
      </c:scatterChart>
      <c:valAx>
        <c:axId val="6198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45855"/>
        <c:crosses val="autoZero"/>
        <c:crossBetween val="midCat"/>
      </c:valAx>
      <c:valAx>
        <c:axId val="6568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60960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3D4BA-B39E-388A-0311-3916EB23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6</xdr:row>
      <xdr:rowOff>196215</xdr:rowOff>
    </xdr:from>
    <xdr:to>
      <xdr:col>17</xdr:col>
      <xdr:colOff>133350</xdr:colOff>
      <xdr:row>20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63778-4F02-0146-BF0E-B303BB35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123825</xdr:rowOff>
    </xdr:from>
    <xdr:to>
      <xdr:col>16</xdr:col>
      <xdr:colOff>19050</xdr:colOff>
      <xdr:row>21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E203C-F996-338C-6F36-0AD0C58F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320963</xdr:colOff>
      <xdr:row>9</xdr:row>
      <xdr:rowOff>87053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EB624-FEA0-423A-9019-C6406E169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12</xdr:col>
      <xdr:colOff>304163</xdr:colOff>
      <xdr:row>28</xdr:row>
      <xdr:rowOff>59818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DEF88-1969-43AC-A159-185E1F9AA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32</xdr:row>
      <xdr:rowOff>144780</xdr:rowOff>
    </xdr:from>
    <xdr:to>
      <xdr:col>15</xdr:col>
      <xdr:colOff>228600</xdr:colOff>
      <xdr:row>46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8B4E4-0394-75FB-A4DC-CA0255A5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525780</xdr:colOff>
      <xdr:row>47</xdr:row>
      <xdr:rowOff>38100</xdr:rowOff>
    </xdr:from>
    <xdr:to>
      <xdr:col>15</xdr:col>
      <xdr:colOff>220980</xdr:colOff>
      <xdr:row>61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9BA45-7EF7-063B-BD3B-77E35819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534538</xdr:colOff>
      <xdr:row>61</xdr:row>
      <xdr:rowOff>182880</xdr:rowOff>
    </xdr:from>
    <xdr:to>
      <xdr:col>15</xdr:col>
      <xdr:colOff>229738</xdr:colOff>
      <xdr:row>75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065EC-2E6E-76E3-82B0-93842540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573690</xdr:colOff>
      <xdr:row>77</xdr:row>
      <xdr:rowOff>60434</xdr:rowOff>
    </xdr:from>
    <xdr:to>
      <xdr:col>15</xdr:col>
      <xdr:colOff>240862</xdr:colOff>
      <xdr:row>89</xdr:row>
      <xdr:rowOff>62186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F7CAAE-917B-C65A-EA9A-5AA7382F9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C2B4-57C3-495A-8D8A-741F342F1C1A}">
  <dimension ref="A1:O173"/>
  <sheetViews>
    <sheetView zoomScale="66" zoomScaleNormal="55" workbookViewId="0">
      <selection activeCell="Q6" sqref="Q6"/>
    </sheetView>
  </sheetViews>
  <sheetFormatPr defaultRowHeight="15"/>
  <sheetData>
    <row r="1" spans="1:15" ht="27" thickBot="1">
      <c r="A1" s="1" t="s">
        <v>0</v>
      </c>
      <c r="B1" s="2">
        <v>1</v>
      </c>
      <c r="C1" s="2">
        <v>2</v>
      </c>
      <c r="D1" s="2">
        <v>4</v>
      </c>
      <c r="E1" s="2">
        <v>8</v>
      </c>
      <c r="F1" s="1"/>
      <c r="G1" s="1" t="s">
        <v>0</v>
      </c>
      <c r="H1" s="2">
        <v>1</v>
      </c>
      <c r="I1" s="2">
        <v>2</v>
      </c>
      <c r="J1" s="2">
        <v>4</v>
      </c>
      <c r="K1" s="2">
        <v>8</v>
      </c>
      <c r="L1" s="1"/>
      <c r="M1" s="1"/>
      <c r="N1" s="1"/>
      <c r="O1" s="1"/>
    </row>
    <row r="2" spans="1:15" ht="15.75" thickBot="1">
      <c r="A2" s="2">
        <v>1</v>
      </c>
      <c r="B2" s="4">
        <v>1.7999999999999999E-2</v>
      </c>
      <c r="C2" s="4">
        <v>8.9999999999999993E-3</v>
      </c>
      <c r="D2" s="4">
        <v>5.0000000000000001E-3</v>
      </c>
      <c r="E2" s="4">
        <v>7.0000000000000001E-3</v>
      </c>
      <c r="F2" s="1"/>
      <c r="G2" s="1" t="s">
        <v>1</v>
      </c>
      <c r="H2" s="2">
        <f>AVERAGE(B2:B501)</f>
        <v>1.6149999999999994E-2</v>
      </c>
      <c r="I2" s="2">
        <f>AVERAGE(C2:C501)</f>
        <v>1.0190000000000006E-2</v>
      </c>
      <c r="J2" s="2">
        <f>AVERAGE(D2:D501)</f>
        <v>6.710000000000005E-3</v>
      </c>
      <c r="K2" s="2">
        <f>AVERAGE(E2:E501)</f>
        <v>6.9400000000000052E-3</v>
      </c>
      <c r="L2" s="1"/>
      <c r="M2" s="1"/>
      <c r="N2" s="1"/>
      <c r="O2" s="1"/>
    </row>
    <row r="3" spans="1:15" ht="15.75" thickBot="1">
      <c r="A3" s="2">
        <v>2</v>
      </c>
      <c r="B3" s="4">
        <v>1.6E-2</v>
      </c>
      <c r="C3" s="4">
        <v>1.0999999999999999E-2</v>
      </c>
      <c r="D3" s="4">
        <v>6.0000000000000001E-3</v>
      </c>
      <c r="E3" s="4">
        <v>6.0000000000000001E-3</v>
      </c>
      <c r="F3" s="1"/>
      <c r="G3" s="1" t="s">
        <v>2</v>
      </c>
      <c r="H3" s="2">
        <f>_xlfn.STDEV.S(B2:B501)</f>
        <v>1.2339883600452936E-3</v>
      </c>
      <c r="I3" s="2">
        <f>_xlfn.STDEV.S(C2:C501)</f>
        <v>1.1607642901871765E-3</v>
      </c>
      <c r="J3" s="2">
        <f>_xlfn.STDEV.S(D2:D501)</f>
        <v>8.0772782694682639E-4</v>
      </c>
      <c r="K3" s="2">
        <f>_xlfn.STDEV.S(E2:E501)</f>
        <v>9.7255261341409448E-4</v>
      </c>
      <c r="L3" s="1"/>
      <c r="M3" s="1"/>
      <c r="N3" s="1"/>
      <c r="O3" s="1"/>
    </row>
    <row r="4" spans="1:15" ht="27" thickBot="1">
      <c r="A4" s="2">
        <v>3</v>
      </c>
      <c r="B4" s="4">
        <v>1.7000000000000001E-2</v>
      </c>
      <c r="C4" s="4">
        <v>0.01</v>
      </c>
      <c r="D4" s="4">
        <v>7.0000000000000001E-3</v>
      </c>
      <c r="E4" s="4">
        <v>7.0000000000000001E-3</v>
      </c>
      <c r="F4" s="1"/>
      <c r="G4" s="1" t="s">
        <v>3</v>
      </c>
      <c r="H4" s="2">
        <v>1.96</v>
      </c>
      <c r="I4" s="2">
        <v>1.96</v>
      </c>
      <c r="J4" s="2">
        <v>1.96</v>
      </c>
      <c r="K4" s="2">
        <v>1.96</v>
      </c>
      <c r="L4" s="1"/>
      <c r="M4" s="1"/>
      <c r="N4" s="1"/>
      <c r="O4" s="1"/>
    </row>
    <row r="5" spans="1:15" ht="15.75" thickBot="1">
      <c r="A5" s="2">
        <v>4</v>
      </c>
      <c r="B5" s="4">
        <v>1.6E-2</v>
      </c>
      <c r="C5" s="4">
        <v>1.0999999999999999E-2</v>
      </c>
      <c r="D5" s="4">
        <v>7.0000000000000001E-3</v>
      </c>
      <c r="E5" s="4">
        <v>7.0000000000000001E-3</v>
      </c>
      <c r="F5" s="1"/>
      <c r="G5" s="1" t="s">
        <v>4</v>
      </c>
      <c r="H5" s="2">
        <v>5</v>
      </c>
      <c r="I5" s="2">
        <v>5</v>
      </c>
      <c r="J5" s="2">
        <v>5</v>
      </c>
      <c r="K5" s="2">
        <v>5</v>
      </c>
      <c r="L5" s="1"/>
      <c r="M5" s="1"/>
      <c r="N5" s="1"/>
      <c r="O5" s="1"/>
    </row>
    <row r="6" spans="1:15" ht="15.75" thickBot="1">
      <c r="A6" s="2">
        <v>5</v>
      </c>
      <c r="B6" s="4">
        <v>1.6E-2</v>
      </c>
      <c r="C6" s="4">
        <v>0.01</v>
      </c>
      <c r="D6" s="4">
        <v>6.0000000000000001E-3</v>
      </c>
      <c r="E6" s="4">
        <v>1.2E-2</v>
      </c>
      <c r="F6" s="1"/>
      <c r="G6" s="1" t="s">
        <v>5</v>
      </c>
      <c r="H6" s="2">
        <f>((100*H4*H3)/(H5*H2))*((100*H4*H3)/(H5*H2))</f>
        <v>8.9711724884304012</v>
      </c>
      <c r="I6" s="2">
        <f>((100*I4*I3)/(I5*I2))*((100*I4*I3)/(I5*I2))</f>
        <v>19.939388900372613</v>
      </c>
      <c r="J6" s="2">
        <f>((100*J4*J3)/(J5*J2))*((100*J4*J3)/(J5*J2))</f>
        <v>22.266767972680988</v>
      </c>
      <c r="K6" s="2">
        <f>((100*K4*K3)/(K5*K2))*((100*K4*K3)/(K5*K2))</f>
        <v>30.177232129112735</v>
      </c>
      <c r="L6" s="1"/>
      <c r="M6" s="1"/>
      <c r="N6" s="1"/>
      <c r="O6" s="1"/>
    </row>
    <row r="7" spans="1:15" ht="15.75" thickBot="1">
      <c r="A7" s="2">
        <v>6</v>
      </c>
      <c r="B7" s="4">
        <v>1.4999999999999999E-2</v>
      </c>
      <c r="C7" s="4">
        <v>1.2999999999999999E-2</v>
      </c>
      <c r="D7" s="4">
        <v>7.0000000000000001E-3</v>
      </c>
      <c r="E7" s="4">
        <v>6.0000000000000001E-3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thickBot="1">
      <c r="A8" s="2">
        <v>7</v>
      </c>
      <c r="B8" s="4">
        <v>1.7000000000000001E-2</v>
      </c>
      <c r="C8" s="4">
        <v>1.0999999999999999E-2</v>
      </c>
      <c r="D8" s="4">
        <v>7.0000000000000001E-3</v>
      </c>
      <c r="E8" s="4">
        <v>7.0000000000000001E-3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thickBot="1">
      <c r="A9" s="2">
        <v>8</v>
      </c>
      <c r="B9" s="4">
        <v>1.7000000000000001E-2</v>
      </c>
      <c r="C9" s="4">
        <v>8.9999999999999993E-3</v>
      </c>
      <c r="D9" s="4">
        <v>7.0000000000000001E-3</v>
      </c>
      <c r="E9" s="4">
        <v>6.0000000000000001E-3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thickBot="1">
      <c r="A10" s="2">
        <v>9</v>
      </c>
      <c r="B10" s="4">
        <v>1.7000000000000001E-2</v>
      </c>
      <c r="C10" s="4">
        <v>0.01</v>
      </c>
      <c r="D10" s="4">
        <v>7.0000000000000001E-3</v>
      </c>
      <c r="E10" s="4">
        <v>7.0000000000000001E-3</v>
      </c>
      <c r="F10" s="1"/>
      <c r="G10" s="1" t="s">
        <v>6</v>
      </c>
      <c r="H10" s="3" t="s">
        <v>7</v>
      </c>
      <c r="I10" s="1"/>
      <c r="J10" s="1"/>
      <c r="K10" s="1"/>
      <c r="L10" s="1"/>
      <c r="M10" s="1"/>
      <c r="N10" s="1"/>
      <c r="O10" s="1"/>
    </row>
    <row r="11" spans="1:15" ht="15.75" thickBot="1">
      <c r="A11" s="2">
        <v>10</v>
      </c>
      <c r="B11" s="4">
        <v>1.7999999999999999E-2</v>
      </c>
      <c r="C11" s="4">
        <v>8.0000000000000002E-3</v>
      </c>
      <c r="D11" s="4">
        <v>8.0000000000000002E-3</v>
      </c>
      <c r="E11" s="4">
        <v>7.0000000000000001E-3</v>
      </c>
      <c r="F11" s="1"/>
      <c r="G11" s="2">
        <v>1</v>
      </c>
      <c r="H11" s="2">
        <f>H2</f>
        <v>1.6149999999999994E-2</v>
      </c>
      <c r="I11" s="1"/>
      <c r="J11" s="1"/>
      <c r="K11" s="1"/>
      <c r="L11" s="1"/>
      <c r="M11" s="1"/>
      <c r="N11" s="1"/>
      <c r="O11" s="1"/>
    </row>
    <row r="12" spans="1:15" ht="15.75" thickBot="1">
      <c r="A12" s="2">
        <v>11</v>
      </c>
      <c r="B12" s="4">
        <v>1.7999999999999999E-2</v>
      </c>
      <c r="C12" s="4">
        <v>0.01</v>
      </c>
      <c r="D12" s="4">
        <v>7.0000000000000001E-3</v>
      </c>
      <c r="E12" s="4">
        <v>7.0000000000000001E-3</v>
      </c>
      <c r="F12" s="1"/>
      <c r="G12" s="2">
        <v>2</v>
      </c>
      <c r="H12" s="2">
        <f>I2</f>
        <v>1.0190000000000006E-2</v>
      </c>
      <c r="I12" s="1"/>
      <c r="J12" s="1"/>
      <c r="K12" s="1"/>
      <c r="L12" s="1"/>
      <c r="M12" s="1"/>
      <c r="N12" s="1"/>
      <c r="O12" s="1"/>
    </row>
    <row r="13" spans="1:15" ht="15.75" thickBot="1">
      <c r="A13" s="2">
        <v>12</v>
      </c>
      <c r="B13" s="4">
        <v>1.6E-2</v>
      </c>
      <c r="C13" s="4">
        <v>8.0000000000000002E-3</v>
      </c>
      <c r="D13" s="4">
        <v>8.0000000000000002E-3</v>
      </c>
      <c r="E13" s="4">
        <v>6.0000000000000001E-3</v>
      </c>
      <c r="F13" s="1"/>
      <c r="G13" s="2">
        <v>4</v>
      </c>
      <c r="H13" s="2">
        <f>J2</f>
        <v>6.710000000000005E-3</v>
      </c>
      <c r="I13" s="1"/>
      <c r="J13" s="1"/>
      <c r="K13" s="1"/>
      <c r="L13" s="1"/>
      <c r="M13" s="1"/>
      <c r="N13" s="1"/>
      <c r="O13" s="1"/>
    </row>
    <row r="14" spans="1:15" ht="15.75" thickBot="1">
      <c r="A14" s="2">
        <v>13</v>
      </c>
      <c r="B14" s="4">
        <v>1.6E-2</v>
      </c>
      <c r="C14" s="4">
        <v>1.0999999999999999E-2</v>
      </c>
      <c r="D14" s="4">
        <v>7.0000000000000001E-3</v>
      </c>
      <c r="E14" s="4">
        <v>8.0000000000000002E-3</v>
      </c>
      <c r="F14" s="1"/>
      <c r="G14" s="2">
        <v>8</v>
      </c>
      <c r="H14" s="2">
        <f>K2</f>
        <v>6.9400000000000052E-3</v>
      </c>
      <c r="I14" s="1"/>
      <c r="J14" s="1"/>
      <c r="K14" s="1"/>
      <c r="L14" s="1"/>
      <c r="M14" s="1"/>
      <c r="N14" s="1"/>
      <c r="O14" s="1"/>
    </row>
    <row r="15" spans="1:15" ht="15.75" thickBot="1">
      <c r="A15" s="2">
        <v>14</v>
      </c>
      <c r="B15" s="4">
        <v>1.6E-2</v>
      </c>
      <c r="C15" s="4">
        <v>1.0999999999999999E-2</v>
      </c>
      <c r="D15" s="4">
        <v>6.0000000000000001E-3</v>
      </c>
      <c r="E15" s="4">
        <v>8.0000000000000002E-3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thickBot="1">
      <c r="A16" s="2">
        <v>15</v>
      </c>
      <c r="B16" s="4">
        <v>1.4999999999999999E-2</v>
      </c>
      <c r="C16" s="4">
        <v>1.0999999999999999E-2</v>
      </c>
      <c r="D16" s="4">
        <v>6.0000000000000001E-3</v>
      </c>
      <c r="E16" s="4">
        <v>8.0000000000000002E-3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thickBot="1">
      <c r="A17" s="2">
        <v>16</v>
      </c>
      <c r="B17" s="4">
        <v>1.4999999999999999E-2</v>
      </c>
      <c r="C17" s="4">
        <v>8.9999999999999993E-3</v>
      </c>
      <c r="D17" s="4">
        <v>6.0000000000000001E-3</v>
      </c>
      <c r="E17" s="4">
        <v>7.0000000000000001E-3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>
      <c r="A18" s="2">
        <v>17</v>
      </c>
      <c r="B18" s="4">
        <v>1.7999999999999999E-2</v>
      </c>
      <c r="C18" s="4">
        <v>1.0999999999999999E-2</v>
      </c>
      <c r="D18" s="4">
        <v>7.0000000000000001E-3</v>
      </c>
      <c r="E18" s="4">
        <v>7.0000000000000001E-3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Bot="1">
      <c r="A19" s="2">
        <v>18</v>
      </c>
      <c r="B19" s="4">
        <v>1.6E-2</v>
      </c>
      <c r="C19" s="4">
        <v>8.9999999999999993E-3</v>
      </c>
      <c r="D19" s="4">
        <v>7.0000000000000001E-3</v>
      </c>
      <c r="E19" s="4">
        <v>6.0000000000000001E-3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thickBot="1">
      <c r="A20" s="2">
        <v>19</v>
      </c>
      <c r="B20" s="4">
        <v>1.6E-2</v>
      </c>
      <c r="C20" s="4">
        <v>1.2999999999999999E-2</v>
      </c>
      <c r="D20" s="4">
        <v>6.0000000000000001E-3</v>
      </c>
      <c r="E20" s="4">
        <v>6.0000000000000001E-3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>
      <c r="A21" s="2">
        <v>20</v>
      </c>
      <c r="B21" s="4">
        <v>1.7000000000000001E-2</v>
      </c>
      <c r="C21" s="4">
        <v>8.9999999999999993E-3</v>
      </c>
      <c r="D21" s="4">
        <v>6.0000000000000001E-3</v>
      </c>
      <c r="E21" s="4">
        <v>7.0000000000000001E-3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Bot="1">
      <c r="A22" s="2">
        <v>21</v>
      </c>
      <c r="B22" s="4">
        <v>1.6E-2</v>
      </c>
      <c r="C22" s="4">
        <v>8.9999999999999993E-3</v>
      </c>
      <c r="D22" s="4">
        <v>5.0000000000000001E-3</v>
      </c>
      <c r="E22" s="4">
        <v>7.0000000000000001E-3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thickBot="1">
      <c r="A23" s="2">
        <v>22</v>
      </c>
      <c r="B23" s="4">
        <v>1.6E-2</v>
      </c>
      <c r="C23" s="4">
        <v>0.01</v>
      </c>
      <c r="D23" s="4">
        <v>8.0000000000000002E-3</v>
      </c>
      <c r="E23" s="4">
        <v>8.0000000000000002E-3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thickBot="1">
      <c r="A24" s="2">
        <v>23</v>
      </c>
      <c r="B24" s="4">
        <v>1.4999999999999999E-2</v>
      </c>
      <c r="C24" s="4">
        <v>0.01</v>
      </c>
      <c r="D24" s="4">
        <v>8.0000000000000002E-3</v>
      </c>
      <c r="E24" s="4">
        <v>6.0000000000000001E-3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thickBot="1">
      <c r="A25" s="2">
        <v>24</v>
      </c>
      <c r="B25" s="4">
        <v>1.6E-2</v>
      </c>
      <c r="C25" s="4">
        <v>0.01</v>
      </c>
      <c r="D25" s="4">
        <v>7.0000000000000001E-3</v>
      </c>
      <c r="E25" s="4">
        <v>6.0000000000000001E-3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thickBot="1">
      <c r="A26" s="2">
        <v>25</v>
      </c>
      <c r="B26" s="4">
        <v>1.7000000000000001E-2</v>
      </c>
      <c r="C26" s="4">
        <v>1.0999999999999999E-2</v>
      </c>
      <c r="D26" s="4">
        <v>6.0000000000000001E-3</v>
      </c>
      <c r="E26" s="4">
        <v>6.0000000000000001E-3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thickBot="1">
      <c r="A27" s="2">
        <v>26</v>
      </c>
      <c r="B27" s="4">
        <v>1.4999999999999999E-2</v>
      </c>
      <c r="C27" s="4">
        <v>1.0999999999999999E-2</v>
      </c>
      <c r="D27" s="4">
        <v>7.0000000000000001E-3</v>
      </c>
      <c r="E27" s="4">
        <v>7.0000000000000001E-3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thickBot="1">
      <c r="A28" s="2">
        <v>27</v>
      </c>
      <c r="B28" s="4">
        <v>1.4E-2</v>
      </c>
      <c r="C28" s="4">
        <v>1.0999999999999999E-2</v>
      </c>
      <c r="D28" s="4">
        <v>7.0000000000000001E-3</v>
      </c>
      <c r="E28" s="4">
        <v>7.0000000000000001E-3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thickBot="1">
      <c r="A29" s="2">
        <v>28</v>
      </c>
      <c r="B29" s="4">
        <v>1.6E-2</v>
      </c>
      <c r="C29" s="4">
        <v>8.9999999999999993E-3</v>
      </c>
      <c r="D29" s="4">
        <v>6.0000000000000001E-3</v>
      </c>
      <c r="E29" s="4">
        <v>7.0000000000000001E-3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thickBot="1">
      <c r="A30" s="2">
        <v>29</v>
      </c>
      <c r="B30" s="4">
        <v>1.4E-2</v>
      </c>
      <c r="C30" s="4">
        <v>1.0999999999999999E-2</v>
      </c>
      <c r="D30" s="4">
        <v>7.0000000000000001E-3</v>
      </c>
      <c r="E30" s="4">
        <v>6.0000000000000001E-3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thickBot="1">
      <c r="A31" s="2">
        <v>30</v>
      </c>
      <c r="B31" s="4">
        <v>1.4999999999999999E-2</v>
      </c>
      <c r="C31" s="4">
        <v>8.9999999999999993E-3</v>
      </c>
      <c r="D31" s="4">
        <v>6.0000000000000001E-3</v>
      </c>
      <c r="E31" s="4">
        <v>7.0000000000000001E-3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thickBot="1">
      <c r="A32" s="2">
        <v>31</v>
      </c>
      <c r="B32" s="4">
        <v>1.4E-2</v>
      </c>
      <c r="C32" s="4">
        <v>8.9999999999999993E-3</v>
      </c>
      <c r="D32" s="4">
        <v>8.0000000000000002E-3</v>
      </c>
      <c r="E32" s="4">
        <v>6.0000000000000001E-3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thickBot="1">
      <c r="A33" s="2">
        <v>32</v>
      </c>
      <c r="B33" s="4">
        <v>1.7000000000000001E-2</v>
      </c>
      <c r="C33" s="4">
        <v>8.0000000000000002E-3</v>
      </c>
      <c r="D33" s="4">
        <v>6.0000000000000001E-3</v>
      </c>
      <c r="E33" s="4">
        <v>6.0000000000000001E-3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Bot="1">
      <c r="A34" s="2">
        <v>33</v>
      </c>
      <c r="B34" s="4">
        <v>1.6E-2</v>
      </c>
      <c r="C34" s="4">
        <v>1.0999999999999999E-2</v>
      </c>
      <c r="D34" s="4">
        <v>8.0000000000000002E-3</v>
      </c>
      <c r="E34" s="4">
        <v>6.0000000000000001E-3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thickBot="1">
      <c r="A35" s="2">
        <v>34</v>
      </c>
      <c r="B35" s="4">
        <v>1.4999999999999999E-2</v>
      </c>
      <c r="C35" s="4">
        <v>1.0999999999999999E-2</v>
      </c>
      <c r="D35" s="4">
        <v>6.0000000000000001E-3</v>
      </c>
      <c r="E35" s="4">
        <v>7.0000000000000001E-3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thickBot="1">
      <c r="A36" s="2">
        <v>35</v>
      </c>
      <c r="B36" s="4">
        <v>1.2999999999999999E-2</v>
      </c>
      <c r="C36" s="4">
        <v>1.0999999999999999E-2</v>
      </c>
      <c r="D36" s="4">
        <v>7.0000000000000001E-3</v>
      </c>
      <c r="E36" s="4">
        <v>7.0000000000000001E-3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thickBot="1">
      <c r="A37" s="2">
        <v>36</v>
      </c>
      <c r="B37" s="4">
        <v>1.6E-2</v>
      </c>
      <c r="C37" s="4">
        <v>8.9999999999999993E-3</v>
      </c>
      <c r="D37" s="4">
        <v>7.0000000000000001E-3</v>
      </c>
      <c r="E37" s="4">
        <v>7.0000000000000001E-3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thickBot="1">
      <c r="A38" s="2">
        <v>37</v>
      </c>
      <c r="B38" s="4">
        <v>1.6E-2</v>
      </c>
      <c r="C38" s="4">
        <v>0.01</v>
      </c>
      <c r="D38" s="4">
        <v>7.0000000000000001E-3</v>
      </c>
      <c r="E38" s="4">
        <v>6.0000000000000001E-3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thickBot="1">
      <c r="A39" s="2">
        <v>38</v>
      </c>
      <c r="B39" s="4">
        <v>1.7999999999999999E-2</v>
      </c>
      <c r="C39" s="4">
        <v>1.4E-2</v>
      </c>
      <c r="D39" s="4">
        <v>8.0000000000000002E-3</v>
      </c>
      <c r="E39" s="4">
        <v>7.0000000000000001E-3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thickBot="1">
      <c r="A40" s="2">
        <v>39</v>
      </c>
      <c r="B40" s="4">
        <v>1.7000000000000001E-2</v>
      </c>
      <c r="C40" s="4">
        <v>8.9999999999999993E-3</v>
      </c>
      <c r="D40" s="4">
        <v>7.0000000000000001E-3</v>
      </c>
      <c r="E40" s="4">
        <v>6.0000000000000001E-3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thickBot="1">
      <c r="A41" s="2">
        <v>40</v>
      </c>
      <c r="B41" s="4">
        <v>1.6E-2</v>
      </c>
      <c r="C41" s="4">
        <v>0.01</v>
      </c>
      <c r="D41" s="4">
        <v>7.0000000000000001E-3</v>
      </c>
      <c r="E41" s="4">
        <v>7.0000000000000001E-3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thickBot="1">
      <c r="A42" s="2">
        <v>41</v>
      </c>
      <c r="B42" s="4">
        <v>1.6E-2</v>
      </c>
      <c r="C42" s="4">
        <v>0.01</v>
      </c>
      <c r="D42" s="4">
        <v>7.0000000000000001E-3</v>
      </c>
      <c r="E42" s="4">
        <v>8.0000000000000002E-3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thickBot="1">
      <c r="A43" s="2">
        <v>42</v>
      </c>
      <c r="B43" s="4">
        <v>1.6E-2</v>
      </c>
      <c r="C43" s="4">
        <v>0.01</v>
      </c>
      <c r="D43" s="4">
        <v>7.0000000000000001E-3</v>
      </c>
      <c r="E43" s="4">
        <v>8.0000000000000002E-3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thickBot="1">
      <c r="A44" s="2">
        <v>43</v>
      </c>
      <c r="B44" s="4">
        <v>1.4999999999999999E-2</v>
      </c>
      <c r="C44" s="4">
        <v>1.2E-2</v>
      </c>
      <c r="D44" s="4">
        <v>6.0000000000000001E-3</v>
      </c>
      <c r="E44" s="4">
        <v>7.0000000000000001E-3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thickBot="1">
      <c r="A45" s="2">
        <v>44</v>
      </c>
      <c r="B45" s="4">
        <v>1.4E-2</v>
      </c>
      <c r="C45" s="4">
        <v>0.01</v>
      </c>
      <c r="D45" s="4">
        <v>6.0000000000000001E-3</v>
      </c>
      <c r="E45" s="4">
        <v>7.0000000000000001E-3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thickBot="1">
      <c r="A46" s="2">
        <v>45</v>
      </c>
      <c r="B46" s="4">
        <v>1.7000000000000001E-2</v>
      </c>
      <c r="C46" s="4">
        <v>0.01</v>
      </c>
      <c r="D46" s="4">
        <v>6.0000000000000001E-3</v>
      </c>
      <c r="E46" s="4">
        <v>8.0000000000000002E-3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thickBot="1">
      <c r="A47" s="2">
        <v>46</v>
      </c>
      <c r="B47" s="4">
        <v>1.6E-2</v>
      </c>
      <c r="C47" s="4">
        <v>0.01</v>
      </c>
      <c r="D47" s="4">
        <v>7.0000000000000001E-3</v>
      </c>
      <c r="E47" s="4">
        <v>7.0000000000000001E-3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thickBot="1">
      <c r="A48" s="2">
        <v>47</v>
      </c>
      <c r="B48" s="4">
        <v>1.7000000000000001E-2</v>
      </c>
      <c r="C48" s="4">
        <v>1.0999999999999999E-2</v>
      </c>
      <c r="D48" s="4">
        <v>8.9999999999999993E-3</v>
      </c>
      <c r="E48" s="4">
        <v>8.0000000000000002E-3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thickBot="1">
      <c r="A49" s="2">
        <v>48</v>
      </c>
      <c r="B49" s="4">
        <v>1.4999999999999999E-2</v>
      </c>
      <c r="C49" s="4">
        <v>0.01</v>
      </c>
      <c r="D49" s="4">
        <v>6.0000000000000001E-3</v>
      </c>
      <c r="E49" s="4">
        <v>6.0000000000000001E-3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thickBot="1">
      <c r="A50" s="2">
        <v>49</v>
      </c>
      <c r="B50" s="4">
        <v>1.4999999999999999E-2</v>
      </c>
      <c r="C50" s="4">
        <v>1.0999999999999999E-2</v>
      </c>
      <c r="D50" s="4">
        <v>7.0000000000000001E-3</v>
      </c>
      <c r="E50" s="4">
        <v>7.0000000000000001E-3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thickBot="1">
      <c r="A51" s="2">
        <v>50</v>
      </c>
      <c r="B51" s="4">
        <v>1.6E-2</v>
      </c>
      <c r="C51" s="4">
        <v>1.0999999999999999E-2</v>
      </c>
      <c r="D51" s="4">
        <v>6.0000000000000001E-3</v>
      </c>
      <c r="E51" s="4">
        <v>6.0000000000000001E-3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thickBot="1">
      <c r="A52" s="2">
        <v>51</v>
      </c>
      <c r="B52" s="4">
        <v>1.6E-2</v>
      </c>
      <c r="C52" s="4">
        <v>0.01</v>
      </c>
      <c r="D52" s="4">
        <v>6.0000000000000001E-3</v>
      </c>
      <c r="E52" s="4">
        <v>7.0000000000000001E-3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thickBot="1">
      <c r="A53" s="2">
        <v>52</v>
      </c>
      <c r="B53" s="4">
        <v>1.6E-2</v>
      </c>
      <c r="C53" s="4">
        <v>0.01</v>
      </c>
      <c r="D53" s="4">
        <v>6.0000000000000001E-3</v>
      </c>
      <c r="E53" s="4">
        <v>7.0000000000000001E-3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thickBot="1">
      <c r="A54" s="2">
        <v>53</v>
      </c>
      <c r="B54" s="4">
        <v>1.6E-2</v>
      </c>
      <c r="C54" s="4">
        <v>1.0999999999999999E-2</v>
      </c>
      <c r="D54" s="4">
        <v>7.0000000000000001E-3</v>
      </c>
      <c r="E54" s="4">
        <v>8.0000000000000002E-3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thickBot="1">
      <c r="A55" s="2">
        <v>54</v>
      </c>
      <c r="B55" s="4">
        <v>1.7000000000000001E-2</v>
      </c>
      <c r="C55" s="4">
        <v>0.01</v>
      </c>
      <c r="D55" s="4">
        <v>8.0000000000000002E-3</v>
      </c>
      <c r="E55" s="4">
        <v>7.0000000000000001E-3</v>
      </c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thickBot="1">
      <c r="A56" s="2">
        <v>55</v>
      </c>
      <c r="B56" s="4">
        <v>1.4999999999999999E-2</v>
      </c>
      <c r="C56" s="4">
        <v>8.9999999999999993E-3</v>
      </c>
      <c r="D56" s="4">
        <v>5.0000000000000001E-3</v>
      </c>
      <c r="E56" s="4">
        <v>6.0000000000000001E-3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thickBot="1">
      <c r="A57" s="2">
        <v>56</v>
      </c>
      <c r="B57" s="4">
        <v>1.6E-2</v>
      </c>
      <c r="C57" s="4">
        <v>1.0999999999999999E-2</v>
      </c>
      <c r="D57" s="4">
        <v>6.0000000000000001E-3</v>
      </c>
      <c r="E57" s="4">
        <v>8.0000000000000002E-3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thickBot="1">
      <c r="A58" s="2">
        <v>57</v>
      </c>
      <c r="B58" s="4">
        <v>1.7000000000000001E-2</v>
      </c>
      <c r="C58" s="4">
        <v>1.0999999999999999E-2</v>
      </c>
      <c r="D58" s="4">
        <v>7.0000000000000001E-3</v>
      </c>
      <c r="E58" s="4">
        <v>6.0000000000000001E-3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thickBot="1">
      <c r="A59" s="2">
        <v>58</v>
      </c>
      <c r="B59" s="4">
        <v>1.4999999999999999E-2</v>
      </c>
      <c r="C59" s="4">
        <v>1.0999999999999999E-2</v>
      </c>
      <c r="D59" s="4">
        <v>7.0000000000000001E-3</v>
      </c>
      <c r="E59" s="4">
        <v>8.0000000000000002E-3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thickBot="1">
      <c r="A60" s="2">
        <v>59</v>
      </c>
      <c r="B60" s="4">
        <v>1.7000000000000001E-2</v>
      </c>
      <c r="C60" s="4">
        <v>8.9999999999999993E-3</v>
      </c>
      <c r="D60" s="4">
        <v>7.0000000000000001E-3</v>
      </c>
      <c r="E60" s="4">
        <v>7.0000000000000001E-3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thickBot="1">
      <c r="A61" s="2">
        <v>60</v>
      </c>
      <c r="B61" s="4">
        <v>1.4999999999999999E-2</v>
      </c>
      <c r="C61" s="4">
        <v>1.0999999999999999E-2</v>
      </c>
      <c r="D61" s="4">
        <v>6.0000000000000001E-3</v>
      </c>
      <c r="E61" s="4">
        <v>7.0000000000000001E-3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thickBot="1">
      <c r="A62" s="2">
        <v>61</v>
      </c>
      <c r="B62" s="4">
        <v>1.7999999999999999E-2</v>
      </c>
      <c r="C62" s="4">
        <v>1.2E-2</v>
      </c>
      <c r="D62" s="4">
        <v>7.0000000000000001E-3</v>
      </c>
      <c r="E62" s="4">
        <v>6.0000000000000001E-3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thickBot="1">
      <c r="A63" s="2">
        <v>62</v>
      </c>
      <c r="B63" s="4">
        <v>1.7000000000000001E-2</v>
      </c>
      <c r="C63" s="4">
        <v>1.0999999999999999E-2</v>
      </c>
      <c r="D63" s="4">
        <v>7.0000000000000001E-3</v>
      </c>
      <c r="E63" s="4">
        <v>7.0000000000000001E-3</v>
      </c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thickBot="1">
      <c r="A64" s="2">
        <v>63</v>
      </c>
      <c r="B64" s="4">
        <v>1.6E-2</v>
      </c>
      <c r="C64" s="4">
        <v>8.9999999999999993E-3</v>
      </c>
      <c r="D64" s="4">
        <v>7.0000000000000001E-3</v>
      </c>
      <c r="E64" s="4">
        <v>6.0000000000000001E-3</v>
      </c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thickBot="1">
      <c r="A65" s="2">
        <v>64</v>
      </c>
      <c r="B65" s="4">
        <v>1.7999999999999999E-2</v>
      </c>
      <c r="C65" s="4">
        <v>1.2E-2</v>
      </c>
      <c r="D65" s="4">
        <v>8.0000000000000002E-3</v>
      </c>
      <c r="E65" s="4">
        <v>8.0000000000000002E-3</v>
      </c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thickBot="1">
      <c r="A66" s="2">
        <v>65</v>
      </c>
      <c r="B66" s="4">
        <v>1.6E-2</v>
      </c>
      <c r="C66" s="4">
        <v>0.01</v>
      </c>
      <c r="D66" s="4">
        <v>5.0000000000000001E-3</v>
      </c>
      <c r="E66" s="4">
        <v>8.0000000000000002E-3</v>
      </c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thickBot="1">
      <c r="A67" s="2">
        <v>66</v>
      </c>
      <c r="B67" s="4">
        <v>1.9E-2</v>
      </c>
      <c r="C67" s="4">
        <v>8.0000000000000002E-3</v>
      </c>
      <c r="D67" s="4">
        <v>6.0000000000000001E-3</v>
      </c>
      <c r="E67" s="4">
        <v>6.0000000000000001E-3</v>
      </c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thickBot="1">
      <c r="A68" s="2">
        <v>67</v>
      </c>
      <c r="B68" s="4">
        <v>1.6E-2</v>
      </c>
      <c r="C68" s="4">
        <v>8.9999999999999993E-3</v>
      </c>
      <c r="D68" s="4">
        <v>8.0000000000000002E-3</v>
      </c>
      <c r="E68" s="4">
        <v>7.0000000000000001E-3</v>
      </c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thickBot="1">
      <c r="A69" s="2">
        <v>68</v>
      </c>
      <c r="B69" s="4">
        <v>1.4999999999999999E-2</v>
      </c>
      <c r="C69" s="4">
        <v>1.2E-2</v>
      </c>
      <c r="D69" s="4">
        <v>7.0000000000000001E-3</v>
      </c>
      <c r="E69" s="4">
        <v>8.0000000000000002E-3</v>
      </c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thickBot="1">
      <c r="A70" s="2">
        <v>69</v>
      </c>
      <c r="B70" s="4">
        <v>1.6E-2</v>
      </c>
      <c r="C70" s="4">
        <v>0.01</v>
      </c>
      <c r="D70" s="4">
        <v>6.0000000000000001E-3</v>
      </c>
      <c r="E70" s="4">
        <v>7.0000000000000001E-3</v>
      </c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thickBot="1">
      <c r="A71" s="2">
        <v>70</v>
      </c>
      <c r="B71" s="4">
        <v>1.9E-2</v>
      </c>
      <c r="C71" s="4">
        <v>1.0999999999999999E-2</v>
      </c>
      <c r="D71" s="4">
        <v>7.0000000000000001E-3</v>
      </c>
      <c r="E71" s="4">
        <v>6.0000000000000001E-3</v>
      </c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thickBot="1">
      <c r="A72" s="2">
        <v>71</v>
      </c>
      <c r="B72" s="4">
        <v>1.6E-2</v>
      </c>
      <c r="C72" s="4">
        <v>0.01</v>
      </c>
      <c r="D72" s="4">
        <v>5.0000000000000001E-3</v>
      </c>
      <c r="E72" s="4">
        <v>6.0000000000000001E-3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thickBot="1">
      <c r="A73" s="2">
        <v>72</v>
      </c>
      <c r="B73" s="4">
        <v>1.6E-2</v>
      </c>
      <c r="C73" s="4">
        <v>8.9999999999999993E-3</v>
      </c>
      <c r="D73" s="4">
        <v>6.0000000000000001E-3</v>
      </c>
      <c r="E73" s="4">
        <v>8.0000000000000002E-3</v>
      </c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thickBot="1">
      <c r="A74" s="2">
        <v>73</v>
      </c>
      <c r="B74" s="4">
        <v>1.7000000000000001E-2</v>
      </c>
      <c r="C74" s="4">
        <v>0.01</v>
      </c>
      <c r="D74" s="4">
        <v>6.0000000000000001E-3</v>
      </c>
      <c r="E74" s="4">
        <v>7.0000000000000001E-3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thickBot="1">
      <c r="A75" s="2">
        <v>74</v>
      </c>
      <c r="B75" s="4">
        <v>1.7000000000000001E-2</v>
      </c>
      <c r="C75" s="4">
        <v>8.9999999999999993E-3</v>
      </c>
      <c r="D75" s="4">
        <v>7.0000000000000001E-3</v>
      </c>
      <c r="E75" s="4">
        <v>6.0000000000000001E-3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thickBot="1">
      <c r="A76" s="2">
        <v>75</v>
      </c>
      <c r="B76" s="4">
        <v>1.6E-2</v>
      </c>
      <c r="C76" s="4">
        <v>8.9999999999999993E-3</v>
      </c>
      <c r="D76" s="4">
        <v>6.0000000000000001E-3</v>
      </c>
      <c r="E76" s="4">
        <v>8.0000000000000002E-3</v>
      </c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thickBot="1">
      <c r="A77" s="2">
        <v>76</v>
      </c>
      <c r="B77" s="4">
        <v>1.7000000000000001E-2</v>
      </c>
      <c r="C77" s="4">
        <v>0.01</v>
      </c>
      <c r="D77" s="4">
        <v>7.0000000000000001E-3</v>
      </c>
      <c r="E77" s="4">
        <v>7.0000000000000001E-3</v>
      </c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thickBot="1">
      <c r="A78" s="2">
        <v>77</v>
      </c>
      <c r="B78" s="4">
        <v>1.4999999999999999E-2</v>
      </c>
      <c r="C78" s="4">
        <v>0.01</v>
      </c>
      <c r="D78" s="4">
        <v>6.0000000000000001E-3</v>
      </c>
      <c r="E78" s="4">
        <v>6.0000000000000001E-3</v>
      </c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thickBot="1">
      <c r="A79" s="2">
        <v>78</v>
      </c>
      <c r="B79" s="4">
        <v>1.6E-2</v>
      </c>
      <c r="C79" s="4">
        <v>0.01</v>
      </c>
      <c r="D79" s="4">
        <v>7.0000000000000001E-3</v>
      </c>
      <c r="E79" s="4">
        <v>6.0000000000000001E-3</v>
      </c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thickBot="1">
      <c r="A80" s="2">
        <v>79</v>
      </c>
      <c r="B80" s="4">
        <v>1.6E-2</v>
      </c>
      <c r="C80" s="4">
        <v>0.01</v>
      </c>
      <c r="D80" s="4">
        <v>7.0000000000000001E-3</v>
      </c>
      <c r="E80" s="4">
        <v>7.0000000000000001E-3</v>
      </c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thickBot="1">
      <c r="A81" s="2">
        <v>80</v>
      </c>
      <c r="B81" s="4">
        <v>1.4999999999999999E-2</v>
      </c>
      <c r="C81" s="4">
        <v>0.01</v>
      </c>
      <c r="D81" s="4">
        <v>7.0000000000000001E-3</v>
      </c>
      <c r="E81" s="4">
        <v>6.0000000000000001E-3</v>
      </c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thickBot="1">
      <c r="A82" s="2">
        <v>81</v>
      </c>
      <c r="B82" s="4">
        <v>1.7000000000000001E-2</v>
      </c>
      <c r="C82" s="4">
        <v>1.2999999999999999E-2</v>
      </c>
      <c r="D82" s="4">
        <v>5.0000000000000001E-3</v>
      </c>
      <c r="E82" s="4">
        <v>7.0000000000000001E-3</v>
      </c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thickBot="1">
      <c r="A83" s="2">
        <v>82</v>
      </c>
      <c r="B83" s="4">
        <v>1.6E-2</v>
      </c>
      <c r="C83" s="4">
        <v>8.9999999999999993E-3</v>
      </c>
      <c r="D83" s="4">
        <v>8.0000000000000002E-3</v>
      </c>
      <c r="E83" s="4">
        <v>6.0000000000000001E-3</v>
      </c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thickBot="1">
      <c r="A84" s="2">
        <v>83</v>
      </c>
      <c r="B84" s="4">
        <v>1.6E-2</v>
      </c>
      <c r="C84" s="4">
        <v>0.01</v>
      </c>
      <c r="D84" s="4">
        <v>7.0000000000000001E-3</v>
      </c>
      <c r="E84" s="4">
        <v>6.0000000000000001E-3</v>
      </c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thickBot="1">
      <c r="A85" s="2">
        <v>84</v>
      </c>
      <c r="B85" s="4">
        <v>1.6E-2</v>
      </c>
      <c r="C85" s="4">
        <v>1.0999999999999999E-2</v>
      </c>
      <c r="D85" s="4">
        <v>8.0000000000000002E-3</v>
      </c>
      <c r="E85" s="4">
        <v>7.0000000000000001E-3</v>
      </c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thickBot="1">
      <c r="A86" s="2">
        <v>85</v>
      </c>
      <c r="B86" s="4">
        <v>1.6E-2</v>
      </c>
      <c r="C86" s="4">
        <v>0.01</v>
      </c>
      <c r="D86" s="4">
        <v>8.0000000000000002E-3</v>
      </c>
      <c r="E86" s="4">
        <v>7.0000000000000001E-3</v>
      </c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thickBot="1">
      <c r="A87" s="2">
        <v>86</v>
      </c>
      <c r="B87" s="4">
        <v>1.4999999999999999E-2</v>
      </c>
      <c r="C87" s="4">
        <v>8.9999999999999993E-3</v>
      </c>
      <c r="D87" s="4">
        <v>6.0000000000000001E-3</v>
      </c>
      <c r="E87" s="4">
        <v>7.0000000000000001E-3</v>
      </c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thickBot="1">
      <c r="A88" s="2">
        <v>87</v>
      </c>
      <c r="B88" s="4">
        <v>1.4999999999999999E-2</v>
      </c>
      <c r="C88" s="4">
        <v>0.01</v>
      </c>
      <c r="D88" s="4">
        <v>7.0000000000000001E-3</v>
      </c>
      <c r="E88" s="4">
        <v>7.0000000000000001E-3</v>
      </c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thickBot="1">
      <c r="A89" s="2">
        <v>88</v>
      </c>
      <c r="B89" s="4">
        <v>1.4999999999999999E-2</v>
      </c>
      <c r="C89" s="4">
        <v>1.0999999999999999E-2</v>
      </c>
      <c r="D89" s="4">
        <v>6.0000000000000001E-3</v>
      </c>
      <c r="E89" s="4">
        <v>7.0000000000000001E-3</v>
      </c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thickBot="1">
      <c r="A90" s="2">
        <v>89</v>
      </c>
      <c r="B90" s="4">
        <v>2.1000000000000001E-2</v>
      </c>
      <c r="C90" s="4">
        <v>8.9999999999999993E-3</v>
      </c>
      <c r="D90" s="4">
        <v>6.0000000000000001E-3</v>
      </c>
      <c r="E90" s="4">
        <v>6.0000000000000001E-3</v>
      </c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thickBot="1">
      <c r="A91" s="2">
        <v>90</v>
      </c>
      <c r="B91" s="4">
        <v>1.4999999999999999E-2</v>
      </c>
      <c r="C91" s="4">
        <v>0.01</v>
      </c>
      <c r="D91" s="4">
        <v>6.0000000000000001E-3</v>
      </c>
      <c r="E91" s="4">
        <v>7.0000000000000001E-3</v>
      </c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thickBot="1">
      <c r="A92" s="2">
        <v>91</v>
      </c>
      <c r="B92" s="4">
        <v>1.4999999999999999E-2</v>
      </c>
      <c r="C92" s="4">
        <v>8.9999999999999993E-3</v>
      </c>
      <c r="D92" s="4">
        <v>7.0000000000000001E-3</v>
      </c>
      <c r="E92" s="4">
        <v>6.0000000000000001E-3</v>
      </c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thickBot="1">
      <c r="A93" s="2">
        <v>92</v>
      </c>
      <c r="B93" s="4">
        <v>1.4E-2</v>
      </c>
      <c r="C93" s="4">
        <v>1.0999999999999999E-2</v>
      </c>
      <c r="D93" s="4">
        <v>6.0000000000000001E-3</v>
      </c>
      <c r="E93" s="4">
        <v>8.0000000000000002E-3</v>
      </c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thickBot="1">
      <c r="A94" s="2">
        <v>93</v>
      </c>
      <c r="B94" s="4">
        <v>1.4999999999999999E-2</v>
      </c>
      <c r="C94" s="4">
        <v>1.2999999999999999E-2</v>
      </c>
      <c r="D94" s="4">
        <v>7.0000000000000001E-3</v>
      </c>
      <c r="E94" s="4">
        <v>7.0000000000000001E-3</v>
      </c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thickBot="1">
      <c r="A95" s="2">
        <v>94</v>
      </c>
      <c r="B95" s="4">
        <v>1.7999999999999999E-2</v>
      </c>
      <c r="C95" s="4">
        <v>0.01</v>
      </c>
      <c r="D95" s="4">
        <v>7.0000000000000001E-3</v>
      </c>
      <c r="E95" s="4">
        <v>8.0000000000000002E-3</v>
      </c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thickBot="1">
      <c r="A96" s="2">
        <v>95</v>
      </c>
      <c r="B96" s="4">
        <v>1.7999999999999999E-2</v>
      </c>
      <c r="C96" s="4">
        <v>8.9999999999999993E-3</v>
      </c>
      <c r="D96" s="4">
        <v>7.0000000000000001E-3</v>
      </c>
      <c r="E96" s="4">
        <v>6.0000000000000001E-3</v>
      </c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thickBot="1">
      <c r="A97" s="2">
        <v>96</v>
      </c>
      <c r="B97" s="4">
        <v>1.7000000000000001E-2</v>
      </c>
      <c r="C97" s="4">
        <v>1.0999999999999999E-2</v>
      </c>
      <c r="D97" s="4">
        <v>7.0000000000000001E-3</v>
      </c>
      <c r="E97" s="4">
        <v>8.0000000000000002E-3</v>
      </c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thickBot="1">
      <c r="A98" s="2">
        <v>97</v>
      </c>
      <c r="B98" s="4">
        <v>1.6E-2</v>
      </c>
      <c r="C98" s="4">
        <v>0.01</v>
      </c>
      <c r="D98" s="4">
        <v>7.0000000000000001E-3</v>
      </c>
      <c r="E98" s="4">
        <v>6.0000000000000001E-3</v>
      </c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thickBot="1">
      <c r="A99" s="2">
        <v>98</v>
      </c>
      <c r="B99" s="4">
        <v>1.6E-2</v>
      </c>
      <c r="C99" s="4">
        <v>8.9999999999999993E-3</v>
      </c>
      <c r="D99" s="4">
        <v>7.0000000000000001E-3</v>
      </c>
      <c r="E99" s="4">
        <v>7.0000000000000001E-3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thickBot="1">
      <c r="A100" s="2">
        <v>99</v>
      </c>
      <c r="B100" s="4">
        <v>1.7999999999999999E-2</v>
      </c>
      <c r="C100" s="4">
        <v>0.01</v>
      </c>
      <c r="D100" s="4">
        <v>7.0000000000000001E-3</v>
      </c>
      <c r="E100" s="4">
        <v>7.0000000000000001E-3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thickBot="1">
      <c r="A101" s="2">
        <v>100</v>
      </c>
      <c r="B101" s="4">
        <v>1.6E-2</v>
      </c>
      <c r="C101" s="4">
        <v>8.9999999999999993E-3</v>
      </c>
      <c r="D101" s="4">
        <v>7.0000000000000001E-3</v>
      </c>
      <c r="E101" s="4">
        <v>1.0999999999999999E-2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thickBot="1">
      <c r="A102" s="2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thickBot="1">
      <c r="A103" s="2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thickBot="1">
      <c r="A104" s="2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thickBot="1">
      <c r="A105" s="2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thickBot="1">
      <c r="A106" s="2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thickBot="1">
      <c r="A107" s="2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thickBot="1">
      <c r="A108" s="2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thickBot="1">
      <c r="A109" s="2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thickBot="1">
      <c r="A110" s="2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thickBot="1">
      <c r="A111" s="2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thickBot="1">
      <c r="A112" s="2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thickBot="1">
      <c r="A113" s="2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thickBot="1">
      <c r="A114" s="2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thickBot="1">
      <c r="A115" s="2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thickBot="1">
      <c r="A116" s="2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thickBot="1">
      <c r="A117" s="2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thickBot="1">
      <c r="A118" s="2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thickBot="1">
      <c r="A119" s="2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thickBot="1">
      <c r="A120" s="2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thickBot="1">
      <c r="A121" s="2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thickBot="1">
      <c r="A122" s="2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thickBot="1">
      <c r="A123" s="2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thickBot="1">
      <c r="A124" s="2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thickBot="1">
      <c r="A125" s="2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thickBot="1">
      <c r="A126" s="2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thickBot="1">
      <c r="A127" s="2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thickBot="1">
      <c r="A128" s="2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thickBot="1">
      <c r="A129" s="2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thickBot="1">
      <c r="A130" s="2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thickBot="1">
      <c r="A131" s="2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thickBot="1">
      <c r="A132" s="2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thickBot="1">
      <c r="A133" s="2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thickBot="1">
      <c r="A134" s="2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thickBot="1">
      <c r="A135" s="2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thickBot="1">
      <c r="A136" s="2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thickBot="1">
      <c r="A137" s="2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thickBot="1">
      <c r="A138" s="2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thickBot="1">
      <c r="A139" s="2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thickBot="1">
      <c r="A140" s="2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thickBot="1">
      <c r="A141" s="2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thickBot="1">
      <c r="A142" s="2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thickBot="1">
      <c r="A143" s="2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thickBot="1">
      <c r="A144" s="2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thickBot="1">
      <c r="A145" s="2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thickBot="1">
      <c r="A146" s="2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thickBot="1">
      <c r="A147" s="2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thickBot="1">
      <c r="A148" s="2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thickBot="1">
      <c r="A149" s="2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thickBot="1">
      <c r="A150" s="2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thickBot="1">
      <c r="A151" s="2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thickBot="1">
      <c r="A152" s="2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thickBot="1">
      <c r="A153" s="2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thickBot="1">
      <c r="A154" s="2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thickBot="1">
      <c r="A155" s="2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thickBot="1">
      <c r="A156" s="2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thickBot="1">
      <c r="A157" s="2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thickBot="1">
      <c r="A158" s="2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thickBot="1">
      <c r="A159" s="2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thickBot="1">
      <c r="A160" s="2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thickBot="1">
      <c r="A161" s="2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thickBot="1">
      <c r="A162" s="2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thickBot="1">
      <c r="A163" s="2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thickBot="1">
      <c r="A164" s="2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thickBot="1">
      <c r="A165" s="2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thickBot="1">
      <c r="A166" s="2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thickBot="1">
      <c r="A167" s="2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thickBot="1">
      <c r="A168" s="2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thickBot="1">
      <c r="A169" s="2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thickBot="1">
      <c r="A170" s="2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thickBot="1">
      <c r="A171" s="2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thickBot="1">
      <c r="A172" s="2"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thickBot="1">
      <c r="A173" s="2"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0ED0-7282-4025-BBD5-311DA3577E7E}">
  <dimension ref="A1:S173"/>
  <sheetViews>
    <sheetView workbookViewId="0">
      <selection activeCell="M2" sqref="M2"/>
    </sheetView>
  </sheetViews>
  <sheetFormatPr defaultRowHeight="15"/>
  <cols>
    <col min="17" max="17" width="9.28515625" customWidth="1"/>
    <col min="18" max="18" width="15.85546875" customWidth="1"/>
    <col min="19" max="19" width="18.28515625" customWidth="1"/>
  </cols>
  <sheetData>
    <row r="1" spans="1:19" ht="39" thickBot="1">
      <c r="A1" s="1" t="s">
        <v>0</v>
      </c>
      <c r="B1" s="2">
        <v>1</v>
      </c>
      <c r="C1" s="2">
        <v>2</v>
      </c>
      <c r="D1" s="2">
        <v>4</v>
      </c>
      <c r="E1" s="2">
        <v>8</v>
      </c>
      <c r="F1" s="1"/>
      <c r="G1" s="1" t="s">
        <v>0</v>
      </c>
      <c r="H1" s="2">
        <v>1</v>
      </c>
      <c r="I1" s="2">
        <v>2</v>
      </c>
      <c r="J1" s="2">
        <v>4</v>
      </c>
      <c r="K1" s="2">
        <v>8</v>
      </c>
      <c r="L1" s="1"/>
      <c r="M1" s="1"/>
      <c r="N1" s="1"/>
      <c r="O1" s="1"/>
      <c r="Q1" s="1" t="s">
        <v>6</v>
      </c>
      <c r="R1" s="6" t="s">
        <v>10</v>
      </c>
      <c r="S1" s="1" t="s">
        <v>9</v>
      </c>
    </row>
    <row r="2" spans="1:19" ht="15.75" thickBot="1">
      <c r="A2" s="2">
        <v>1</v>
      </c>
      <c r="B2" s="4">
        <v>1.7999999999999999E-2</v>
      </c>
      <c r="C2" s="4">
        <v>1.0999999999999999E-2</v>
      </c>
      <c r="D2" s="4">
        <v>8.9999999999999993E-3</v>
      </c>
      <c r="E2" s="4">
        <v>7.0000000000000001E-3</v>
      </c>
      <c r="F2" s="1"/>
      <c r="G2" s="1" t="s">
        <v>1</v>
      </c>
      <c r="H2" s="2">
        <f>AVERAGE(B2:B501)</f>
        <v>1.6119999999999992E-2</v>
      </c>
      <c r="I2" s="2">
        <f>AVERAGE(C2:C501)</f>
        <v>1.0700000000000003E-2</v>
      </c>
      <c r="J2" s="2">
        <f>AVERAGE(D2:D501)</f>
        <v>7.8100000000000062E-3</v>
      </c>
      <c r="K2" s="2">
        <f>AVERAGE(E2:E501)</f>
        <v>7.3300000000000058E-3</v>
      </c>
      <c r="L2" s="1"/>
      <c r="M2" s="1"/>
      <c r="N2" s="1"/>
      <c r="O2" s="1"/>
      <c r="Q2" s="2">
        <v>1</v>
      </c>
      <c r="R2" s="2">
        <v>2.111E-2</v>
      </c>
      <c r="S2" s="1"/>
    </row>
    <row r="3" spans="1:19" ht="15.75" thickBot="1">
      <c r="A3" s="2">
        <v>2</v>
      </c>
      <c r="B3" s="4">
        <v>1.7000000000000001E-2</v>
      </c>
      <c r="C3" s="4">
        <v>1.0999999999999999E-2</v>
      </c>
      <c r="D3" s="4">
        <v>8.0000000000000002E-3</v>
      </c>
      <c r="E3" s="4">
        <v>8.0000000000000002E-3</v>
      </c>
      <c r="F3" s="1"/>
      <c r="G3" s="1" t="s">
        <v>2</v>
      </c>
      <c r="H3" s="2">
        <f>_xlfn.STDEV.S(B2:B501)</f>
        <v>1.1035296904831247E-3</v>
      </c>
      <c r="I3" s="2">
        <f>_xlfn.STDEV.S(C2:C501)</f>
        <v>7.7198419411254535E-4</v>
      </c>
      <c r="J3" s="2">
        <f>_xlfn.STDEV.S(D2:D501)</f>
        <v>8.7264835501773012E-4</v>
      </c>
      <c r="K3" s="2">
        <f>_xlfn.STDEV.S(E2:E501)</f>
        <v>7.9206927561529443E-4</v>
      </c>
      <c r="L3" s="1"/>
      <c r="M3" s="1"/>
      <c r="N3" s="1"/>
      <c r="O3" s="1"/>
      <c r="Q3" s="2">
        <v>2</v>
      </c>
      <c r="R3" s="2">
        <v>1.6840000000000001E-2</v>
      </c>
      <c r="S3" s="1"/>
    </row>
    <row r="4" spans="1:19" ht="27" thickBot="1">
      <c r="A4" s="2">
        <v>3</v>
      </c>
      <c r="B4" s="4">
        <v>1.4999999999999999E-2</v>
      </c>
      <c r="C4" s="4">
        <v>0.01</v>
      </c>
      <c r="D4" s="4">
        <v>8.0000000000000002E-3</v>
      </c>
      <c r="E4" s="4">
        <v>7.0000000000000001E-3</v>
      </c>
      <c r="F4" s="1"/>
      <c r="G4" s="1" t="s">
        <v>3</v>
      </c>
      <c r="H4" s="2">
        <v>1.96</v>
      </c>
      <c r="I4" s="2">
        <v>1.96</v>
      </c>
      <c r="J4" s="2">
        <v>1.96</v>
      </c>
      <c r="K4" s="2">
        <v>1.96</v>
      </c>
      <c r="L4" s="1"/>
      <c r="M4" s="1"/>
      <c r="N4" s="1"/>
      <c r="O4" s="1"/>
      <c r="Q4" s="2">
        <v>4</v>
      </c>
      <c r="R4" s="2">
        <v>1.3650000000000001E-2</v>
      </c>
      <c r="S4" s="1"/>
    </row>
    <row r="5" spans="1:19" ht="15.75" thickBot="1">
      <c r="A5" s="2">
        <v>4</v>
      </c>
      <c r="B5" s="4">
        <v>1.6E-2</v>
      </c>
      <c r="C5" s="4">
        <v>1.0999999999999999E-2</v>
      </c>
      <c r="D5" s="4">
        <v>8.9999999999999993E-3</v>
      </c>
      <c r="E5" s="4">
        <v>7.0000000000000001E-3</v>
      </c>
      <c r="F5" s="1"/>
      <c r="G5" s="1" t="s">
        <v>4</v>
      </c>
      <c r="H5" s="2">
        <v>5</v>
      </c>
      <c r="I5" s="2">
        <v>5</v>
      </c>
      <c r="J5" s="2">
        <v>5</v>
      </c>
      <c r="K5" s="2">
        <v>5</v>
      </c>
      <c r="L5" s="1"/>
      <c r="M5" s="1"/>
      <c r="N5" s="1"/>
      <c r="O5" s="1"/>
      <c r="Q5" s="2">
        <v>8</v>
      </c>
      <c r="R5" s="2">
        <v>8.6E-3</v>
      </c>
      <c r="S5" s="1"/>
    </row>
    <row r="6" spans="1:19" ht="15.75" thickBot="1">
      <c r="A6" s="2">
        <v>5</v>
      </c>
      <c r="B6" s="4">
        <v>1.6E-2</v>
      </c>
      <c r="C6" s="4">
        <v>1.0999999999999999E-2</v>
      </c>
      <c r="D6" s="4">
        <v>7.0000000000000001E-3</v>
      </c>
      <c r="E6" s="4">
        <v>8.0000000000000002E-3</v>
      </c>
      <c r="F6" s="1"/>
      <c r="G6" s="1" t="s">
        <v>5</v>
      </c>
      <c r="H6" s="2">
        <f>((100*H4*H3)/(H5*H2))*((100*H4*H3)/(H5*H2))</f>
        <v>7.2012867376671359</v>
      </c>
      <c r="I6" s="2">
        <f>((100*I4*I3)/(I5*I2))*((100*I4*I3)/(I5*I2))</f>
        <v>7.9987366017586989</v>
      </c>
      <c r="J6" s="2">
        <f>((100*J4*J3)/(J5*J2))*((100*J4*J3)/(J5*J2))</f>
        <v>19.184417404133033</v>
      </c>
      <c r="K6" s="2">
        <f>((100*K4*K3)/(K5*K2))*((100*K4*K3)/(K5*K2))</f>
        <v>17.942812523576286</v>
      </c>
      <c r="L6" s="1"/>
      <c r="M6" s="1"/>
      <c r="N6" s="1"/>
      <c r="O6" s="1"/>
    </row>
    <row r="7" spans="1:19" ht="15.75" thickBot="1">
      <c r="A7" s="2">
        <v>6</v>
      </c>
      <c r="B7" s="4">
        <v>1.6E-2</v>
      </c>
      <c r="C7" s="4">
        <v>1.0999999999999999E-2</v>
      </c>
      <c r="D7" s="4">
        <v>8.0000000000000002E-3</v>
      </c>
      <c r="E7" s="4">
        <v>7.0000000000000001E-3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ht="15.75" thickBot="1">
      <c r="A8" s="2">
        <v>7</v>
      </c>
      <c r="B8" s="4">
        <v>1.6E-2</v>
      </c>
      <c r="C8" s="4">
        <v>1.0999999999999999E-2</v>
      </c>
      <c r="D8" s="4">
        <v>8.0000000000000002E-3</v>
      </c>
      <c r="E8" s="4">
        <v>8.9999999999999993E-3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ht="15.75" thickBot="1">
      <c r="A9" s="2">
        <v>8</v>
      </c>
      <c r="B9" s="4">
        <v>1.7000000000000001E-2</v>
      </c>
      <c r="C9" s="4">
        <v>0.01</v>
      </c>
      <c r="D9" s="4">
        <v>8.0000000000000002E-3</v>
      </c>
      <c r="E9" s="4">
        <v>8.0000000000000002E-3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9" ht="15.75" thickBot="1">
      <c r="A10" s="2">
        <v>9</v>
      </c>
      <c r="B10" s="4">
        <v>1.6E-2</v>
      </c>
      <c r="C10" s="4">
        <v>0.01</v>
      </c>
      <c r="D10" s="4">
        <v>7.0000000000000001E-3</v>
      </c>
      <c r="E10" s="4">
        <v>8.0000000000000002E-3</v>
      </c>
      <c r="F10" s="1"/>
      <c r="G10" s="1" t="s">
        <v>6</v>
      </c>
      <c r="H10" s="3" t="s">
        <v>7</v>
      </c>
      <c r="I10" s="1"/>
      <c r="J10" s="1"/>
      <c r="K10" s="1"/>
      <c r="L10" s="1"/>
      <c r="M10" s="1"/>
      <c r="N10" s="1"/>
      <c r="O10" s="1"/>
    </row>
    <row r="11" spans="1:19" ht="15.75" thickBot="1">
      <c r="A11" s="2">
        <v>10</v>
      </c>
      <c r="B11" s="4">
        <v>1.4999999999999999E-2</v>
      </c>
      <c r="C11" s="4">
        <v>1.2E-2</v>
      </c>
      <c r="D11" s="4">
        <v>8.9999999999999993E-3</v>
      </c>
      <c r="E11" s="4">
        <v>8.0000000000000002E-3</v>
      </c>
      <c r="F11" s="1"/>
      <c r="G11" s="2">
        <v>1</v>
      </c>
      <c r="H11" s="2">
        <f>H2</f>
        <v>1.6119999999999992E-2</v>
      </c>
      <c r="I11" s="1"/>
      <c r="J11" s="1"/>
      <c r="K11" s="1"/>
      <c r="L11" s="1"/>
      <c r="M11" s="1"/>
      <c r="N11" s="1"/>
      <c r="O11" s="1"/>
    </row>
    <row r="12" spans="1:19" ht="15.75" thickBot="1">
      <c r="A12" s="2">
        <v>11</v>
      </c>
      <c r="B12" s="4">
        <v>1.6E-2</v>
      </c>
      <c r="C12" s="4">
        <v>1.0999999999999999E-2</v>
      </c>
      <c r="D12" s="4">
        <v>6.0000000000000001E-3</v>
      </c>
      <c r="E12" s="4">
        <v>7.0000000000000001E-3</v>
      </c>
      <c r="F12" s="1"/>
      <c r="G12" s="2">
        <v>2</v>
      </c>
      <c r="H12" s="2">
        <f>I2</f>
        <v>1.0700000000000003E-2</v>
      </c>
      <c r="I12" s="1"/>
      <c r="J12" s="1"/>
      <c r="K12" s="1"/>
      <c r="L12" s="1"/>
      <c r="M12" s="1"/>
      <c r="N12" s="1"/>
      <c r="O12" s="1"/>
    </row>
    <row r="13" spans="1:19" ht="15.75" thickBot="1">
      <c r="A13" s="2">
        <v>12</v>
      </c>
      <c r="B13" s="4">
        <v>1.4999999999999999E-2</v>
      </c>
      <c r="C13" s="4">
        <v>1.0999999999999999E-2</v>
      </c>
      <c r="D13" s="4">
        <v>1.2E-2</v>
      </c>
      <c r="E13" s="4">
        <v>7.0000000000000001E-3</v>
      </c>
      <c r="F13" s="1"/>
      <c r="G13" s="2">
        <v>4</v>
      </c>
      <c r="H13" s="2">
        <f>J2</f>
        <v>7.8100000000000062E-3</v>
      </c>
      <c r="I13" s="1"/>
      <c r="J13" s="1"/>
      <c r="K13" s="1"/>
      <c r="L13" s="1"/>
      <c r="M13" s="1"/>
      <c r="N13" s="1"/>
      <c r="O13" s="1"/>
    </row>
    <row r="14" spans="1:19" ht="15.75" thickBot="1">
      <c r="A14" s="2">
        <v>13</v>
      </c>
      <c r="B14" s="4">
        <v>1.6E-2</v>
      </c>
      <c r="C14" s="4">
        <v>0.01</v>
      </c>
      <c r="D14" s="4">
        <v>8.0000000000000002E-3</v>
      </c>
      <c r="E14" s="4">
        <v>8.0000000000000002E-3</v>
      </c>
      <c r="F14" s="1"/>
      <c r="G14" s="2">
        <v>8</v>
      </c>
      <c r="H14" s="2">
        <f>K2</f>
        <v>7.3300000000000058E-3</v>
      </c>
      <c r="I14" s="1"/>
      <c r="J14" s="1"/>
      <c r="K14" s="1"/>
      <c r="L14" s="1"/>
      <c r="M14" s="1"/>
      <c r="N14" s="1"/>
      <c r="O14" s="1"/>
    </row>
    <row r="15" spans="1:19" ht="15.75" thickBot="1">
      <c r="A15" s="2">
        <v>14</v>
      </c>
      <c r="B15" s="4">
        <v>1.6E-2</v>
      </c>
      <c r="C15" s="4">
        <v>0.01</v>
      </c>
      <c r="D15" s="4">
        <v>7.0000000000000001E-3</v>
      </c>
      <c r="E15" s="4">
        <v>7.0000000000000001E-3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9" ht="15.75" thickBot="1">
      <c r="A16" s="2">
        <v>15</v>
      </c>
      <c r="B16" s="4">
        <v>1.6E-2</v>
      </c>
      <c r="C16" s="4">
        <v>1.0999999999999999E-2</v>
      </c>
      <c r="D16" s="4">
        <v>6.0000000000000001E-3</v>
      </c>
      <c r="E16" s="4">
        <v>7.0000000000000001E-3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thickBot="1">
      <c r="A17" s="2">
        <v>16</v>
      </c>
      <c r="B17" s="4">
        <v>1.4999999999999999E-2</v>
      </c>
      <c r="C17" s="4">
        <v>8.9999999999999993E-3</v>
      </c>
      <c r="D17" s="4">
        <v>8.0000000000000002E-3</v>
      </c>
      <c r="E17" s="4">
        <v>7.0000000000000001E-3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>
      <c r="A18" s="2">
        <v>17</v>
      </c>
      <c r="B18" s="4">
        <v>1.6E-2</v>
      </c>
      <c r="C18" s="4">
        <v>0.01</v>
      </c>
      <c r="D18" s="4">
        <v>8.0000000000000002E-3</v>
      </c>
      <c r="E18" s="4">
        <v>8.0000000000000002E-3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Bot="1">
      <c r="A19" s="2">
        <v>18</v>
      </c>
      <c r="B19" s="4">
        <v>1.6E-2</v>
      </c>
      <c r="C19" s="4">
        <v>1.0999999999999999E-2</v>
      </c>
      <c r="D19" s="4">
        <v>8.0000000000000002E-3</v>
      </c>
      <c r="E19" s="4">
        <v>8.0000000000000002E-3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thickBot="1">
      <c r="A20" s="2">
        <v>19</v>
      </c>
      <c r="B20" s="4">
        <v>1.7000000000000001E-2</v>
      </c>
      <c r="C20" s="4">
        <v>0.01</v>
      </c>
      <c r="D20" s="4">
        <v>7.0000000000000001E-3</v>
      </c>
      <c r="E20" s="4">
        <v>8.0000000000000002E-3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>
      <c r="A21" s="2">
        <v>20</v>
      </c>
      <c r="B21" s="4">
        <v>1.4999999999999999E-2</v>
      </c>
      <c r="C21" s="4">
        <v>0.01</v>
      </c>
      <c r="D21" s="4">
        <v>7.0000000000000001E-3</v>
      </c>
      <c r="E21" s="4">
        <v>7.0000000000000001E-3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Bot="1">
      <c r="A22" s="2">
        <v>21</v>
      </c>
      <c r="B22" s="4">
        <v>1.6E-2</v>
      </c>
      <c r="C22" s="4">
        <v>1.0999999999999999E-2</v>
      </c>
      <c r="D22" s="4">
        <v>8.0000000000000002E-3</v>
      </c>
      <c r="E22" s="4">
        <v>8.0000000000000002E-3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thickBot="1">
      <c r="A23" s="2">
        <v>22</v>
      </c>
      <c r="B23" s="4">
        <v>1.6E-2</v>
      </c>
      <c r="C23" s="4">
        <v>1.0999999999999999E-2</v>
      </c>
      <c r="D23" s="4">
        <v>7.0000000000000001E-3</v>
      </c>
      <c r="E23" s="4">
        <v>7.0000000000000001E-3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52.5" thickBot="1">
      <c r="A24" s="2">
        <v>23</v>
      </c>
      <c r="B24" s="4">
        <v>1.6E-2</v>
      </c>
      <c r="C24" s="4">
        <v>1.0999999999999999E-2</v>
      </c>
      <c r="D24" s="4">
        <v>8.0000000000000002E-3</v>
      </c>
      <c r="E24" s="4">
        <v>7.0000000000000001E-3</v>
      </c>
      <c r="F24" s="1"/>
      <c r="G24" s="1"/>
      <c r="H24" s="1" t="s">
        <v>6</v>
      </c>
      <c r="I24" s="3" t="s">
        <v>8</v>
      </c>
      <c r="J24" s="1" t="s">
        <v>9</v>
      </c>
      <c r="K24" s="1"/>
      <c r="L24" s="1"/>
      <c r="M24" s="1"/>
      <c r="N24" s="1"/>
      <c r="O24" s="1"/>
    </row>
    <row r="25" spans="1:15" ht="15.75" thickBot="1">
      <c r="A25" s="2">
        <v>24</v>
      </c>
      <c r="B25" s="4">
        <v>1.7000000000000001E-2</v>
      </c>
      <c r="C25" s="4">
        <v>0.01</v>
      </c>
      <c r="D25" s="4">
        <v>8.0000000000000002E-3</v>
      </c>
      <c r="E25" s="4">
        <v>7.0000000000000001E-3</v>
      </c>
      <c r="F25" s="1"/>
      <c r="G25" s="1"/>
      <c r="H25" s="2">
        <v>1</v>
      </c>
      <c r="I25" s="2">
        <v>2.111E-2</v>
      </c>
      <c r="J25" s="1"/>
      <c r="K25" s="1"/>
      <c r="L25" s="1"/>
      <c r="M25" s="1"/>
      <c r="N25" s="1"/>
      <c r="O25" s="1"/>
    </row>
    <row r="26" spans="1:15" ht="15.75" thickBot="1">
      <c r="A26" s="2">
        <v>25</v>
      </c>
      <c r="B26" s="4">
        <v>2.1000000000000001E-2</v>
      </c>
      <c r="C26" s="4">
        <v>1.0999999999999999E-2</v>
      </c>
      <c r="D26" s="4">
        <v>7.0000000000000001E-3</v>
      </c>
      <c r="E26" s="4">
        <v>7.0000000000000001E-3</v>
      </c>
      <c r="F26" s="1"/>
      <c r="G26" s="1"/>
      <c r="H26" s="2">
        <v>2</v>
      </c>
      <c r="I26" s="2">
        <v>1.6840000000000001E-2</v>
      </c>
      <c r="J26" s="1"/>
      <c r="K26" s="1"/>
      <c r="L26" s="1"/>
      <c r="M26" s="1"/>
      <c r="N26" s="1"/>
      <c r="O26" s="1"/>
    </row>
    <row r="27" spans="1:15" ht="15.75" thickBot="1">
      <c r="A27" s="2">
        <v>26</v>
      </c>
      <c r="B27" s="4">
        <v>1.6E-2</v>
      </c>
      <c r="C27" s="4">
        <v>1.0999999999999999E-2</v>
      </c>
      <c r="D27" s="4">
        <v>8.0000000000000002E-3</v>
      </c>
      <c r="E27" s="4">
        <v>8.0000000000000002E-3</v>
      </c>
      <c r="F27" s="1"/>
      <c r="G27" s="1"/>
      <c r="H27" s="2">
        <v>4</v>
      </c>
      <c r="I27" s="2">
        <v>1.3650000000000001E-2</v>
      </c>
      <c r="J27" s="1"/>
      <c r="K27" s="1"/>
      <c r="L27" s="1"/>
      <c r="M27" s="1"/>
      <c r="N27" s="1"/>
      <c r="O27" s="1"/>
    </row>
    <row r="28" spans="1:15" ht="15.75" thickBot="1">
      <c r="A28" s="2">
        <v>27</v>
      </c>
      <c r="B28" s="4">
        <v>1.4999999999999999E-2</v>
      </c>
      <c r="C28" s="4">
        <v>0.01</v>
      </c>
      <c r="D28" s="4">
        <v>8.0000000000000002E-3</v>
      </c>
      <c r="E28" s="4">
        <v>6.0000000000000001E-3</v>
      </c>
      <c r="F28" s="1"/>
      <c r="G28" s="1"/>
      <c r="H28" s="2">
        <v>8</v>
      </c>
      <c r="I28" s="2">
        <v>8.6E-3</v>
      </c>
      <c r="J28" s="1"/>
      <c r="K28" s="1"/>
      <c r="L28" s="1"/>
      <c r="M28" s="1"/>
      <c r="N28" s="1"/>
      <c r="O28" s="1"/>
    </row>
    <row r="29" spans="1:15" ht="15.75" thickBot="1">
      <c r="A29" s="2">
        <v>28</v>
      </c>
      <c r="B29" s="4">
        <v>1.4999999999999999E-2</v>
      </c>
      <c r="C29" s="4">
        <v>1.0999999999999999E-2</v>
      </c>
      <c r="D29" s="4">
        <v>8.0000000000000002E-3</v>
      </c>
      <c r="E29" s="4">
        <v>6.0000000000000001E-3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thickBot="1">
      <c r="A30" s="2">
        <v>29</v>
      </c>
      <c r="B30" s="4">
        <v>1.4E-2</v>
      </c>
      <c r="C30" s="4">
        <v>0.01</v>
      </c>
      <c r="D30" s="4">
        <v>7.0000000000000001E-3</v>
      </c>
      <c r="E30" s="4">
        <v>7.0000000000000001E-3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thickBot="1">
      <c r="A31" s="2">
        <v>30</v>
      </c>
      <c r="B31" s="4">
        <v>1.4999999999999999E-2</v>
      </c>
      <c r="C31" s="4">
        <v>1.0999999999999999E-2</v>
      </c>
      <c r="D31" s="4">
        <v>7.0000000000000001E-3</v>
      </c>
      <c r="E31" s="4">
        <v>8.9999999999999993E-3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thickBot="1">
      <c r="A32" s="2">
        <v>31</v>
      </c>
      <c r="B32" s="4">
        <v>1.4999999999999999E-2</v>
      </c>
      <c r="C32" s="4">
        <v>1.0999999999999999E-2</v>
      </c>
      <c r="D32" s="4">
        <v>8.0000000000000002E-3</v>
      </c>
      <c r="E32" s="4">
        <v>7.0000000000000001E-3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thickBot="1">
      <c r="A33" s="2">
        <v>32</v>
      </c>
      <c r="B33" s="4">
        <v>1.6E-2</v>
      </c>
      <c r="C33" s="4">
        <v>1.0999999999999999E-2</v>
      </c>
      <c r="D33" s="4">
        <v>8.0000000000000002E-3</v>
      </c>
      <c r="E33" s="4">
        <v>7.0000000000000001E-3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Bot="1">
      <c r="A34" s="2">
        <v>33</v>
      </c>
      <c r="B34" s="4">
        <v>1.6E-2</v>
      </c>
      <c r="C34" s="4">
        <v>1.0999999999999999E-2</v>
      </c>
      <c r="D34" s="4">
        <v>6.0000000000000001E-3</v>
      </c>
      <c r="E34" s="4">
        <v>6.0000000000000001E-3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thickBot="1">
      <c r="A35" s="2">
        <v>34</v>
      </c>
      <c r="B35" s="4">
        <v>1.7000000000000001E-2</v>
      </c>
      <c r="C35" s="4">
        <v>0.01</v>
      </c>
      <c r="D35" s="4">
        <v>8.0000000000000002E-3</v>
      </c>
      <c r="E35" s="4">
        <v>8.0000000000000002E-3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thickBot="1">
      <c r="A36" s="2">
        <v>35</v>
      </c>
      <c r="B36" s="4">
        <v>1.4999999999999999E-2</v>
      </c>
      <c r="C36" s="4">
        <v>1.0999999999999999E-2</v>
      </c>
      <c r="D36" s="4">
        <v>8.9999999999999993E-3</v>
      </c>
      <c r="E36" s="4">
        <v>6.0000000000000001E-3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thickBot="1">
      <c r="A37" s="2">
        <v>36</v>
      </c>
      <c r="B37" s="4">
        <v>1.6E-2</v>
      </c>
      <c r="C37" s="4">
        <v>0.01</v>
      </c>
      <c r="D37" s="4">
        <v>8.0000000000000002E-3</v>
      </c>
      <c r="E37" s="4">
        <v>7.0000000000000001E-3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thickBot="1">
      <c r="A38" s="2">
        <v>37</v>
      </c>
      <c r="B38" s="4">
        <v>1.9E-2</v>
      </c>
      <c r="C38" s="4">
        <v>1.0999999999999999E-2</v>
      </c>
      <c r="D38" s="4">
        <v>8.0000000000000002E-3</v>
      </c>
      <c r="E38" s="4">
        <v>8.0000000000000002E-3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thickBot="1">
      <c r="A39" s="2">
        <v>38</v>
      </c>
      <c r="B39" s="4">
        <v>1.6E-2</v>
      </c>
      <c r="C39" s="4">
        <v>1.0999999999999999E-2</v>
      </c>
      <c r="D39" s="4">
        <v>7.0000000000000001E-3</v>
      </c>
      <c r="E39" s="4">
        <v>8.0000000000000002E-3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thickBot="1">
      <c r="A40" s="2">
        <v>39</v>
      </c>
      <c r="B40" s="4">
        <v>1.4999999999999999E-2</v>
      </c>
      <c r="C40" s="4">
        <v>1.0999999999999999E-2</v>
      </c>
      <c r="D40" s="4">
        <v>8.0000000000000002E-3</v>
      </c>
      <c r="E40" s="4">
        <v>8.0000000000000002E-3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thickBot="1">
      <c r="A41" s="2">
        <v>40</v>
      </c>
      <c r="B41" s="4">
        <v>1.6E-2</v>
      </c>
      <c r="C41" s="4">
        <v>1.2E-2</v>
      </c>
      <c r="D41" s="4">
        <v>7.0000000000000001E-3</v>
      </c>
      <c r="E41" s="4">
        <v>8.0000000000000002E-3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thickBot="1">
      <c r="A42" s="2">
        <v>41</v>
      </c>
      <c r="B42" s="4">
        <v>1.6E-2</v>
      </c>
      <c r="C42" s="4">
        <v>8.9999999999999993E-3</v>
      </c>
      <c r="D42" s="4">
        <v>7.0000000000000001E-3</v>
      </c>
      <c r="E42" s="4">
        <v>8.0000000000000002E-3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thickBot="1">
      <c r="A43" s="2">
        <v>42</v>
      </c>
      <c r="B43" s="4">
        <v>1.6E-2</v>
      </c>
      <c r="C43" s="4">
        <v>1.0999999999999999E-2</v>
      </c>
      <c r="D43" s="4">
        <v>8.0000000000000002E-3</v>
      </c>
      <c r="E43" s="4">
        <v>7.0000000000000001E-3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thickBot="1">
      <c r="A44" s="2">
        <v>43</v>
      </c>
      <c r="B44" s="4">
        <v>1.6E-2</v>
      </c>
      <c r="C44" s="4">
        <v>0.01</v>
      </c>
      <c r="D44" s="4">
        <v>7.0000000000000001E-3</v>
      </c>
      <c r="E44" s="4">
        <v>7.0000000000000001E-3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thickBot="1">
      <c r="A45" s="2">
        <v>44</v>
      </c>
      <c r="B45" s="4">
        <v>1.4999999999999999E-2</v>
      </c>
      <c r="C45" s="4">
        <v>1.0999999999999999E-2</v>
      </c>
      <c r="D45" s="4">
        <v>8.0000000000000002E-3</v>
      </c>
      <c r="E45" s="4">
        <v>8.0000000000000002E-3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thickBot="1">
      <c r="A46" s="2">
        <v>45</v>
      </c>
      <c r="B46" s="4">
        <v>1.4999999999999999E-2</v>
      </c>
      <c r="C46" s="4">
        <v>1.0999999999999999E-2</v>
      </c>
      <c r="D46" s="4">
        <v>8.9999999999999993E-3</v>
      </c>
      <c r="E46" s="4">
        <v>7.0000000000000001E-3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thickBot="1">
      <c r="A47" s="2">
        <v>46</v>
      </c>
      <c r="B47" s="4">
        <v>1.4999999999999999E-2</v>
      </c>
      <c r="C47" s="4">
        <v>1.0999999999999999E-2</v>
      </c>
      <c r="D47" s="4">
        <v>8.0000000000000002E-3</v>
      </c>
      <c r="E47" s="4">
        <v>7.0000000000000001E-3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thickBot="1">
      <c r="A48" s="2">
        <v>47</v>
      </c>
      <c r="B48" s="4">
        <v>1.7000000000000001E-2</v>
      </c>
      <c r="C48" s="4">
        <v>1.0999999999999999E-2</v>
      </c>
      <c r="D48" s="4">
        <v>7.0000000000000001E-3</v>
      </c>
      <c r="E48" s="4">
        <v>7.0000000000000001E-3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thickBot="1">
      <c r="A49" s="2">
        <v>48</v>
      </c>
      <c r="B49" s="4">
        <v>1.7000000000000001E-2</v>
      </c>
      <c r="C49" s="4">
        <v>8.9999999999999993E-3</v>
      </c>
      <c r="D49" s="4">
        <v>7.0000000000000001E-3</v>
      </c>
      <c r="E49" s="4">
        <v>7.0000000000000001E-3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thickBot="1">
      <c r="A50" s="2">
        <v>49</v>
      </c>
      <c r="B50" s="4">
        <v>1.6E-2</v>
      </c>
      <c r="C50" s="4">
        <v>0.01</v>
      </c>
      <c r="D50" s="4">
        <v>8.0000000000000002E-3</v>
      </c>
      <c r="E50" s="4">
        <v>7.0000000000000001E-3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thickBot="1">
      <c r="A51" s="2">
        <v>50</v>
      </c>
      <c r="B51" s="4">
        <v>1.6E-2</v>
      </c>
      <c r="C51" s="4">
        <v>1.0999999999999999E-2</v>
      </c>
      <c r="D51" s="4">
        <v>7.0000000000000001E-3</v>
      </c>
      <c r="E51" s="4">
        <v>7.0000000000000001E-3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thickBot="1">
      <c r="A52" s="2">
        <v>51</v>
      </c>
      <c r="B52" s="4">
        <v>1.7000000000000001E-2</v>
      </c>
      <c r="C52" s="4">
        <v>1.2E-2</v>
      </c>
      <c r="D52" s="4">
        <v>7.0000000000000001E-3</v>
      </c>
      <c r="E52" s="4">
        <v>7.0000000000000001E-3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thickBot="1">
      <c r="A53" s="2">
        <v>52</v>
      </c>
      <c r="B53" s="4">
        <v>1.7000000000000001E-2</v>
      </c>
      <c r="C53" s="4">
        <v>0.01</v>
      </c>
      <c r="D53" s="4">
        <v>7.0000000000000001E-3</v>
      </c>
      <c r="E53" s="4">
        <v>8.0000000000000002E-3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thickBot="1">
      <c r="A54" s="2">
        <v>53</v>
      </c>
      <c r="B54" s="4">
        <v>1.6E-2</v>
      </c>
      <c r="C54" s="4">
        <v>1.0999999999999999E-2</v>
      </c>
      <c r="D54" s="4">
        <v>8.0000000000000002E-3</v>
      </c>
      <c r="E54" s="4">
        <v>8.0000000000000002E-3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thickBot="1">
      <c r="A55" s="2">
        <v>54</v>
      </c>
      <c r="B55" s="4">
        <v>1.6E-2</v>
      </c>
      <c r="C55" s="4">
        <v>1.2E-2</v>
      </c>
      <c r="D55" s="4">
        <v>8.0000000000000002E-3</v>
      </c>
      <c r="E55" s="4">
        <v>6.0000000000000001E-3</v>
      </c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thickBot="1">
      <c r="A56" s="2">
        <v>55</v>
      </c>
      <c r="B56" s="4">
        <v>1.7000000000000001E-2</v>
      </c>
      <c r="C56" s="4">
        <v>1.0999999999999999E-2</v>
      </c>
      <c r="D56" s="4">
        <v>8.0000000000000002E-3</v>
      </c>
      <c r="E56" s="4">
        <v>7.0000000000000001E-3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thickBot="1">
      <c r="A57" s="2">
        <v>56</v>
      </c>
      <c r="B57" s="4">
        <v>1.6E-2</v>
      </c>
      <c r="C57" s="4">
        <v>1.0999999999999999E-2</v>
      </c>
      <c r="D57" s="4">
        <v>7.0000000000000001E-3</v>
      </c>
      <c r="E57" s="4">
        <v>7.0000000000000001E-3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thickBot="1">
      <c r="A58" s="2">
        <v>57</v>
      </c>
      <c r="B58" s="4">
        <v>1.6E-2</v>
      </c>
      <c r="C58" s="4">
        <v>1.2E-2</v>
      </c>
      <c r="D58" s="4">
        <v>8.0000000000000002E-3</v>
      </c>
      <c r="E58" s="4">
        <v>8.0000000000000002E-3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thickBot="1">
      <c r="A59" s="2">
        <v>58</v>
      </c>
      <c r="B59" s="4">
        <v>1.6E-2</v>
      </c>
      <c r="C59" s="4">
        <v>0.01</v>
      </c>
      <c r="D59" s="4">
        <v>7.0000000000000001E-3</v>
      </c>
      <c r="E59" s="4">
        <v>7.0000000000000001E-3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thickBot="1">
      <c r="A60" s="2">
        <v>59</v>
      </c>
      <c r="B60" s="4">
        <v>1.6E-2</v>
      </c>
      <c r="C60" s="4">
        <v>0.01</v>
      </c>
      <c r="D60" s="4">
        <v>8.9999999999999993E-3</v>
      </c>
      <c r="E60" s="4">
        <v>7.0000000000000001E-3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thickBot="1">
      <c r="A61" s="2">
        <v>60</v>
      </c>
      <c r="B61" s="4">
        <v>1.7000000000000001E-2</v>
      </c>
      <c r="C61" s="4">
        <v>0.01</v>
      </c>
      <c r="D61" s="4">
        <v>7.0000000000000001E-3</v>
      </c>
      <c r="E61" s="4">
        <v>6.0000000000000001E-3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thickBot="1">
      <c r="A62" s="2">
        <v>61</v>
      </c>
      <c r="B62" s="4">
        <v>1.6E-2</v>
      </c>
      <c r="C62" s="4">
        <v>1.0999999999999999E-2</v>
      </c>
      <c r="D62" s="4">
        <v>7.0000000000000001E-3</v>
      </c>
      <c r="E62" s="4">
        <v>8.0000000000000002E-3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thickBot="1">
      <c r="A63" s="2">
        <v>62</v>
      </c>
      <c r="B63" s="4">
        <v>1.7000000000000001E-2</v>
      </c>
      <c r="C63" s="4">
        <v>1.0999999999999999E-2</v>
      </c>
      <c r="D63" s="4">
        <v>7.0000000000000001E-3</v>
      </c>
      <c r="E63" s="4">
        <v>8.0000000000000002E-3</v>
      </c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thickBot="1">
      <c r="A64" s="2">
        <v>63</v>
      </c>
      <c r="B64" s="4">
        <v>1.6E-2</v>
      </c>
      <c r="C64" s="4">
        <v>1.0999999999999999E-2</v>
      </c>
      <c r="D64" s="4">
        <v>7.0000000000000001E-3</v>
      </c>
      <c r="E64" s="4">
        <v>6.0000000000000001E-3</v>
      </c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thickBot="1">
      <c r="A65" s="2">
        <v>64</v>
      </c>
      <c r="B65" s="4">
        <v>1.6E-2</v>
      </c>
      <c r="C65" s="4">
        <v>1.0999999999999999E-2</v>
      </c>
      <c r="D65" s="4">
        <v>8.0000000000000002E-3</v>
      </c>
      <c r="E65" s="4">
        <v>8.0000000000000002E-3</v>
      </c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thickBot="1">
      <c r="A66" s="2">
        <v>65</v>
      </c>
      <c r="B66" s="4">
        <v>1.4999999999999999E-2</v>
      </c>
      <c r="C66" s="4">
        <v>0.01</v>
      </c>
      <c r="D66" s="4">
        <v>7.0000000000000001E-3</v>
      </c>
      <c r="E66" s="4">
        <v>6.0000000000000001E-3</v>
      </c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thickBot="1">
      <c r="A67" s="2">
        <v>66</v>
      </c>
      <c r="B67" s="4">
        <v>1.6E-2</v>
      </c>
      <c r="C67" s="4">
        <v>0.01</v>
      </c>
      <c r="D67" s="4">
        <v>8.0000000000000002E-3</v>
      </c>
      <c r="E67" s="4">
        <v>7.0000000000000001E-3</v>
      </c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thickBot="1">
      <c r="A68" s="2">
        <v>67</v>
      </c>
      <c r="B68" s="4">
        <v>1.6E-2</v>
      </c>
      <c r="C68" s="4">
        <v>1.0999999999999999E-2</v>
      </c>
      <c r="D68" s="4">
        <v>8.0000000000000002E-3</v>
      </c>
      <c r="E68" s="4">
        <v>8.0000000000000002E-3</v>
      </c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thickBot="1">
      <c r="A69" s="2">
        <v>68</v>
      </c>
      <c r="B69" s="4">
        <v>1.4999999999999999E-2</v>
      </c>
      <c r="C69" s="4">
        <v>1.2999999999999999E-2</v>
      </c>
      <c r="D69" s="4">
        <v>7.0000000000000001E-3</v>
      </c>
      <c r="E69" s="4">
        <v>6.0000000000000001E-3</v>
      </c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thickBot="1">
      <c r="A70" s="2">
        <v>69</v>
      </c>
      <c r="B70" s="4">
        <v>1.6E-2</v>
      </c>
      <c r="C70" s="4">
        <v>1.2E-2</v>
      </c>
      <c r="D70" s="4">
        <v>7.0000000000000001E-3</v>
      </c>
      <c r="E70" s="4">
        <v>7.0000000000000001E-3</v>
      </c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thickBot="1">
      <c r="A71" s="2">
        <v>70</v>
      </c>
      <c r="B71" s="4">
        <v>1.6E-2</v>
      </c>
      <c r="C71" s="4">
        <v>0.01</v>
      </c>
      <c r="D71" s="4">
        <v>8.0000000000000002E-3</v>
      </c>
      <c r="E71" s="4">
        <v>8.0000000000000002E-3</v>
      </c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thickBot="1">
      <c r="A72" s="2">
        <v>71</v>
      </c>
      <c r="B72" s="4">
        <v>1.6E-2</v>
      </c>
      <c r="C72" s="4">
        <v>1.2E-2</v>
      </c>
      <c r="D72" s="4">
        <v>8.0000000000000002E-3</v>
      </c>
      <c r="E72" s="4">
        <v>7.0000000000000001E-3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thickBot="1">
      <c r="A73" s="2">
        <v>72</v>
      </c>
      <c r="B73" s="4">
        <v>1.4999999999999999E-2</v>
      </c>
      <c r="C73" s="4">
        <v>1.0999999999999999E-2</v>
      </c>
      <c r="D73" s="4">
        <v>8.0000000000000002E-3</v>
      </c>
      <c r="E73" s="4">
        <v>8.9999999999999993E-3</v>
      </c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thickBot="1">
      <c r="A74" s="2">
        <v>73</v>
      </c>
      <c r="B74" s="4">
        <v>2.1000000000000001E-2</v>
      </c>
      <c r="C74" s="4">
        <v>0.01</v>
      </c>
      <c r="D74" s="4">
        <v>8.0000000000000002E-3</v>
      </c>
      <c r="E74" s="4">
        <v>8.0000000000000002E-3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thickBot="1">
      <c r="A75" s="2">
        <v>74</v>
      </c>
      <c r="B75" s="4">
        <v>1.7000000000000001E-2</v>
      </c>
      <c r="C75" s="4">
        <v>1.2E-2</v>
      </c>
      <c r="D75" s="4">
        <v>8.0000000000000002E-3</v>
      </c>
      <c r="E75" s="4">
        <v>7.0000000000000001E-3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thickBot="1">
      <c r="A76" s="2">
        <v>75</v>
      </c>
      <c r="B76" s="4">
        <v>1.6E-2</v>
      </c>
      <c r="C76" s="4">
        <v>0.01</v>
      </c>
      <c r="D76" s="4">
        <v>8.9999999999999993E-3</v>
      </c>
      <c r="E76" s="4">
        <v>7.0000000000000001E-3</v>
      </c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thickBot="1">
      <c r="A77" s="2">
        <v>76</v>
      </c>
      <c r="B77" s="4">
        <v>1.6E-2</v>
      </c>
      <c r="C77" s="4">
        <v>1.0999999999999999E-2</v>
      </c>
      <c r="D77" s="4">
        <v>8.0000000000000002E-3</v>
      </c>
      <c r="E77" s="4">
        <v>8.0000000000000002E-3</v>
      </c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thickBot="1">
      <c r="A78" s="2">
        <v>77</v>
      </c>
      <c r="B78" s="4">
        <v>1.4999999999999999E-2</v>
      </c>
      <c r="C78" s="4">
        <v>1.2E-2</v>
      </c>
      <c r="D78" s="4">
        <v>7.0000000000000001E-3</v>
      </c>
      <c r="E78" s="4">
        <v>8.9999999999999993E-3</v>
      </c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thickBot="1">
      <c r="A79" s="2">
        <v>78</v>
      </c>
      <c r="B79" s="4">
        <v>1.6E-2</v>
      </c>
      <c r="C79" s="4">
        <v>0.01</v>
      </c>
      <c r="D79" s="4">
        <v>8.0000000000000002E-3</v>
      </c>
      <c r="E79" s="4">
        <v>8.9999999999999993E-3</v>
      </c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thickBot="1">
      <c r="A80" s="2">
        <v>79</v>
      </c>
      <c r="B80" s="4">
        <v>1.7000000000000001E-2</v>
      </c>
      <c r="C80" s="4">
        <v>1.0999999999999999E-2</v>
      </c>
      <c r="D80" s="4">
        <v>7.0000000000000001E-3</v>
      </c>
      <c r="E80" s="4">
        <v>8.9999999999999993E-3</v>
      </c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thickBot="1">
      <c r="A81" s="2">
        <v>80</v>
      </c>
      <c r="B81" s="4">
        <v>1.6E-2</v>
      </c>
      <c r="C81" s="4">
        <v>1.0999999999999999E-2</v>
      </c>
      <c r="D81" s="4">
        <v>8.0000000000000002E-3</v>
      </c>
      <c r="E81" s="4">
        <v>7.0000000000000001E-3</v>
      </c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thickBot="1">
      <c r="A82" s="2">
        <v>81</v>
      </c>
      <c r="B82" s="4">
        <v>1.7000000000000001E-2</v>
      </c>
      <c r="C82" s="4">
        <v>1.0999999999999999E-2</v>
      </c>
      <c r="D82" s="4">
        <v>8.9999999999999993E-3</v>
      </c>
      <c r="E82" s="4">
        <v>8.0000000000000002E-3</v>
      </c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thickBot="1">
      <c r="A83" s="2">
        <v>82</v>
      </c>
      <c r="B83" s="4">
        <v>1.6E-2</v>
      </c>
      <c r="C83" s="4">
        <v>1.0999999999999999E-2</v>
      </c>
      <c r="D83" s="4">
        <v>8.9999999999999993E-3</v>
      </c>
      <c r="E83" s="4">
        <v>7.0000000000000001E-3</v>
      </c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thickBot="1">
      <c r="A84" s="2">
        <v>83</v>
      </c>
      <c r="B84" s="4">
        <v>1.7000000000000001E-2</v>
      </c>
      <c r="C84" s="4">
        <v>0.01</v>
      </c>
      <c r="D84" s="4">
        <v>8.0000000000000002E-3</v>
      </c>
      <c r="E84" s="4">
        <v>6.0000000000000001E-3</v>
      </c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thickBot="1">
      <c r="A85" s="2">
        <v>84</v>
      </c>
      <c r="B85" s="4">
        <v>1.4999999999999999E-2</v>
      </c>
      <c r="C85" s="4">
        <v>1.0999999999999999E-2</v>
      </c>
      <c r="D85" s="4">
        <v>7.0000000000000001E-3</v>
      </c>
      <c r="E85" s="4">
        <v>8.0000000000000002E-3</v>
      </c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thickBot="1">
      <c r="A86" s="2">
        <v>85</v>
      </c>
      <c r="B86" s="4">
        <v>1.7000000000000001E-2</v>
      </c>
      <c r="C86" s="4">
        <v>0.01</v>
      </c>
      <c r="D86" s="4">
        <v>8.9999999999999993E-3</v>
      </c>
      <c r="E86" s="4">
        <v>7.0000000000000001E-3</v>
      </c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thickBot="1">
      <c r="A87" s="2">
        <v>86</v>
      </c>
      <c r="B87" s="4">
        <v>1.6E-2</v>
      </c>
      <c r="C87" s="4">
        <v>0.01</v>
      </c>
      <c r="D87" s="4">
        <v>7.0000000000000001E-3</v>
      </c>
      <c r="E87" s="4">
        <v>6.0000000000000001E-3</v>
      </c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thickBot="1">
      <c r="A88" s="2">
        <v>87</v>
      </c>
      <c r="B88" s="4">
        <v>1.7999999999999999E-2</v>
      </c>
      <c r="C88" s="4">
        <v>1.2E-2</v>
      </c>
      <c r="D88" s="4">
        <v>8.9999999999999993E-3</v>
      </c>
      <c r="E88" s="4">
        <v>6.0000000000000001E-3</v>
      </c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thickBot="1">
      <c r="A89" s="2">
        <v>88</v>
      </c>
      <c r="B89" s="4">
        <v>1.4999999999999999E-2</v>
      </c>
      <c r="C89" s="4">
        <v>1.0999999999999999E-2</v>
      </c>
      <c r="D89" s="4">
        <v>8.0000000000000002E-3</v>
      </c>
      <c r="E89" s="4">
        <v>7.0000000000000001E-3</v>
      </c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thickBot="1">
      <c r="A90" s="2">
        <v>89</v>
      </c>
      <c r="B90" s="4">
        <v>1.7000000000000001E-2</v>
      </c>
      <c r="C90" s="4">
        <v>1.0999999999999999E-2</v>
      </c>
      <c r="D90" s="4">
        <v>8.9999999999999993E-3</v>
      </c>
      <c r="E90" s="4">
        <v>8.0000000000000002E-3</v>
      </c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thickBot="1">
      <c r="A91" s="2">
        <v>90</v>
      </c>
      <c r="B91" s="4">
        <v>1.7000000000000001E-2</v>
      </c>
      <c r="C91" s="4">
        <v>0.01</v>
      </c>
      <c r="D91" s="4">
        <v>8.0000000000000002E-3</v>
      </c>
      <c r="E91" s="4">
        <v>7.0000000000000001E-3</v>
      </c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thickBot="1">
      <c r="A92" s="2">
        <v>91</v>
      </c>
      <c r="B92" s="4">
        <v>1.4999999999999999E-2</v>
      </c>
      <c r="C92" s="4">
        <v>1.2E-2</v>
      </c>
      <c r="D92" s="4">
        <v>8.9999999999999993E-3</v>
      </c>
      <c r="E92" s="4">
        <v>8.0000000000000002E-3</v>
      </c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thickBot="1">
      <c r="A93" s="2">
        <v>92</v>
      </c>
      <c r="B93" s="4">
        <v>1.6E-2</v>
      </c>
      <c r="C93" s="4">
        <v>8.9999999999999993E-3</v>
      </c>
      <c r="D93" s="4">
        <v>7.0000000000000001E-3</v>
      </c>
      <c r="E93" s="4">
        <v>7.0000000000000001E-3</v>
      </c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thickBot="1">
      <c r="A94" s="2">
        <v>93</v>
      </c>
      <c r="B94" s="4">
        <v>1.7000000000000001E-2</v>
      </c>
      <c r="C94" s="4">
        <v>8.9999999999999993E-3</v>
      </c>
      <c r="D94" s="4">
        <v>7.0000000000000001E-3</v>
      </c>
      <c r="E94" s="4">
        <v>8.0000000000000002E-3</v>
      </c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thickBot="1">
      <c r="A95" s="2">
        <v>94</v>
      </c>
      <c r="B95" s="4">
        <v>1.4E-2</v>
      </c>
      <c r="C95" s="4">
        <v>0.01</v>
      </c>
      <c r="D95" s="4">
        <v>8.0000000000000002E-3</v>
      </c>
      <c r="E95" s="4">
        <v>7.0000000000000001E-3</v>
      </c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thickBot="1">
      <c r="A96" s="2">
        <v>95</v>
      </c>
      <c r="B96" s="4">
        <v>1.7000000000000001E-2</v>
      </c>
      <c r="C96" s="4">
        <v>1.0999999999999999E-2</v>
      </c>
      <c r="D96" s="4">
        <v>8.0000000000000002E-3</v>
      </c>
      <c r="E96" s="4">
        <v>7.0000000000000001E-3</v>
      </c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thickBot="1">
      <c r="A97" s="2">
        <v>96</v>
      </c>
      <c r="B97" s="4">
        <v>1.6E-2</v>
      </c>
      <c r="C97" s="4">
        <v>0.01</v>
      </c>
      <c r="D97" s="4">
        <v>7.0000000000000001E-3</v>
      </c>
      <c r="E97" s="4">
        <v>6.0000000000000001E-3</v>
      </c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thickBot="1">
      <c r="A98" s="2">
        <v>97</v>
      </c>
      <c r="B98" s="4">
        <v>1.6E-2</v>
      </c>
      <c r="C98" s="4">
        <v>0.01</v>
      </c>
      <c r="D98" s="4">
        <v>8.9999999999999993E-3</v>
      </c>
      <c r="E98" s="4">
        <v>8.0000000000000002E-3</v>
      </c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thickBot="1">
      <c r="A99" s="2">
        <v>98</v>
      </c>
      <c r="B99" s="4">
        <v>1.7000000000000001E-2</v>
      </c>
      <c r="C99" s="4">
        <v>0.01</v>
      </c>
      <c r="D99" s="4">
        <v>8.9999999999999993E-3</v>
      </c>
      <c r="E99" s="4">
        <v>7.0000000000000001E-3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thickBot="1">
      <c r="A100" s="2">
        <v>99</v>
      </c>
      <c r="B100" s="4">
        <v>1.6E-2</v>
      </c>
      <c r="C100" s="4">
        <v>1.0999999999999999E-2</v>
      </c>
      <c r="D100" s="4">
        <v>8.9999999999999993E-3</v>
      </c>
      <c r="E100" s="4">
        <v>6.0000000000000001E-3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thickBot="1">
      <c r="A101" s="2">
        <v>100</v>
      </c>
      <c r="B101" s="4">
        <v>1.4E-2</v>
      </c>
      <c r="C101" s="4">
        <v>1.0999999999999999E-2</v>
      </c>
      <c r="D101" s="4">
        <v>8.9999999999999993E-3</v>
      </c>
      <c r="E101" s="4">
        <v>8.0000000000000002E-3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thickBot="1">
      <c r="A102" s="2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thickBot="1">
      <c r="A103" s="2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thickBot="1">
      <c r="A104" s="2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thickBot="1">
      <c r="A105" s="2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thickBot="1">
      <c r="A106" s="2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thickBot="1">
      <c r="A107" s="2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thickBot="1">
      <c r="A108" s="2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thickBot="1">
      <c r="A109" s="2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thickBot="1">
      <c r="A110" s="2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thickBot="1">
      <c r="A111" s="2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thickBot="1">
      <c r="A112" s="2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thickBot="1">
      <c r="A113" s="2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thickBot="1">
      <c r="A114" s="2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thickBot="1">
      <c r="A115" s="2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thickBot="1">
      <c r="A116" s="2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thickBot="1">
      <c r="A117" s="2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thickBot="1">
      <c r="A118" s="2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thickBot="1">
      <c r="A119" s="2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thickBot="1">
      <c r="A120" s="2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thickBot="1">
      <c r="A121" s="2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thickBot="1">
      <c r="A122" s="2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thickBot="1">
      <c r="A123" s="2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thickBot="1">
      <c r="A124" s="2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thickBot="1">
      <c r="A125" s="2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thickBot="1">
      <c r="A126" s="2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thickBot="1">
      <c r="A127" s="2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thickBot="1">
      <c r="A128" s="2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thickBot="1">
      <c r="A129" s="2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thickBot="1">
      <c r="A130" s="2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thickBot="1">
      <c r="A131" s="2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thickBot="1">
      <c r="A132" s="2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thickBot="1">
      <c r="A133" s="2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thickBot="1">
      <c r="A134" s="2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thickBot="1">
      <c r="A135" s="2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thickBot="1">
      <c r="A136" s="2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thickBot="1">
      <c r="A137" s="2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thickBot="1">
      <c r="A138" s="2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thickBot="1">
      <c r="A139" s="2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thickBot="1">
      <c r="A140" s="2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thickBot="1">
      <c r="A141" s="2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thickBot="1">
      <c r="A142" s="2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thickBot="1">
      <c r="A143" s="2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thickBot="1">
      <c r="A144" s="2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thickBot="1">
      <c r="A145" s="2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thickBot="1">
      <c r="A146" s="2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thickBot="1">
      <c r="A147" s="2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thickBot="1">
      <c r="A148" s="2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thickBot="1">
      <c r="A149" s="2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thickBot="1">
      <c r="A150" s="2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thickBot="1">
      <c r="A151" s="2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thickBot="1">
      <c r="A152" s="2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thickBot="1">
      <c r="A153" s="2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thickBot="1">
      <c r="A154" s="2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thickBot="1">
      <c r="A155" s="2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thickBot="1">
      <c r="A156" s="2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thickBot="1">
      <c r="A157" s="2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thickBot="1">
      <c r="A158" s="2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thickBot="1">
      <c r="A159" s="2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thickBot="1">
      <c r="A160" s="2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thickBot="1">
      <c r="A161" s="2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thickBot="1">
      <c r="A162" s="2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thickBot="1">
      <c r="A163" s="2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thickBot="1">
      <c r="A164" s="2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thickBot="1">
      <c r="A165" s="2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thickBot="1">
      <c r="A166" s="2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thickBot="1">
      <c r="A167" s="2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thickBot="1">
      <c r="A168" s="2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thickBot="1">
      <c r="A169" s="2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thickBot="1">
      <c r="A170" s="2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thickBot="1">
      <c r="A171" s="2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thickBot="1">
      <c r="A172" s="2"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thickBot="1">
      <c r="A173" s="2"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E339-A722-47CD-A67F-F4189E089B39}">
  <dimension ref="A1:O173"/>
  <sheetViews>
    <sheetView workbookViewId="0">
      <selection activeCell="G9" sqref="G9:H13"/>
    </sheetView>
  </sheetViews>
  <sheetFormatPr defaultRowHeight="15"/>
  <sheetData>
    <row r="1" spans="1:15" ht="27" thickBot="1">
      <c r="A1" s="1" t="s">
        <v>0</v>
      </c>
      <c r="B1" s="2">
        <v>1</v>
      </c>
      <c r="C1" s="2">
        <v>2</v>
      </c>
      <c r="D1" s="2">
        <v>4</v>
      </c>
      <c r="E1" s="2">
        <v>8</v>
      </c>
      <c r="F1" s="1"/>
      <c r="G1" s="1" t="s">
        <v>0</v>
      </c>
      <c r="H1" s="2">
        <v>1</v>
      </c>
      <c r="I1" s="2">
        <v>2</v>
      </c>
      <c r="J1" s="2">
        <v>4</v>
      </c>
      <c r="K1" s="2">
        <v>8</v>
      </c>
      <c r="L1" s="1"/>
      <c r="M1" s="1"/>
      <c r="N1" s="1"/>
      <c r="O1" s="1"/>
    </row>
    <row r="2" spans="1:15" ht="15.75" thickBot="1">
      <c r="A2" s="2">
        <v>1</v>
      </c>
      <c r="B2" s="4">
        <v>3.5999999999999997E-2</v>
      </c>
      <c r="C2" s="5">
        <v>2.5999999999999999E-2</v>
      </c>
      <c r="D2" s="4">
        <v>2.1999999999999999E-2</v>
      </c>
      <c r="E2" s="4">
        <v>1.0999999999999999E-2</v>
      </c>
      <c r="F2" s="1"/>
      <c r="G2" s="1" t="s">
        <v>1</v>
      </c>
      <c r="H2" s="2">
        <f>AVERAGE(B2:B501)</f>
        <v>3.5770000000000024E-2</v>
      </c>
      <c r="I2" s="2">
        <f>AVERAGE(C2:C501)</f>
        <v>2.7079999999999996E-2</v>
      </c>
      <c r="J2" s="2">
        <f>AVERAGE(D2:D501)</f>
        <v>2.0569999999999981E-2</v>
      </c>
      <c r="K2" s="2">
        <f>AVERAGE(E2:E501)</f>
        <v>1.2390000000000002E-2</v>
      </c>
      <c r="L2" s="1"/>
      <c r="M2" s="1"/>
      <c r="N2" s="1"/>
      <c r="O2" s="1"/>
    </row>
    <row r="3" spans="1:15" ht="15.75" thickBot="1">
      <c r="A3" s="2">
        <v>2</v>
      </c>
      <c r="B3" s="4">
        <v>3.6999999999999998E-2</v>
      </c>
      <c r="C3" s="5">
        <v>2.9000000000000001E-2</v>
      </c>
      <c r="D3" s="4">
        <v>2.1999999999999999E-2</v>
      </c>
      <c r="E3" s="4">
        <v>1.4E-2</v>
      </c>
      <c r="F3" s="1"/>
      <c r="G3" s="1" t="s">
        <v>2</v>
      </c>
      <c r="H3" s="2">
        <f>_xlfn.STDEV.S(B2:B501)</f>
        <v>1.0717209798197735E-3</v>
      </c>
      <c r="I3" s="2">
        <f>_xlfn.STDEV.S(C2:C501)</f>
        <v>1.1162708479847564E-3</v>
      </c>
      <c r="J3" s="2">
        <f>_xlfn.STDEV.S(D2:D501)</f>
        <v>9.1292625300970725E-4</v>
      </c>
      <c r="K3" s="2">
        <f>_xlfn.STDEV.S(E2:E501)</f>
        <v>9.9387010105837195E-4</v>
      </c>
      <c r="L3" s="1"/>
      <c r="M3" s="1"/>
      <c r="N3" s="1"/>
      <c r="O3" s="1"/>
    </row>
    <row r="4" spans="1:15" ht="27" thickBot="1">
      <c r="A4" s="2">
        <v>3</v>
      </c>
      <c r="B4" s="4">
        <v>3.5000000000000003E-2</v>
      </c>
      <c r="C4" s="5">
        <v>2.7E-2</v>
      </c>
      <c r="D4" s="4">
        <v>2.1000000000000001E-2</v>
      </c>
      <c r="E4" s="4">
        <v>1.4E-2</v>
      </c>
      <c r="F4" s="1"/>
      <c r="G4" s="1" t="s">
        <v>3</v>
      </c>
      <c r="H4" s="2">
        <v>1.96</v>
      </c>
      <c r="I4" s="2">
        <v>1.96</v>
      </c>
      <c r="J4" s="2">
        <v>1.96</v>
      </c>
      <c r="K4" s="2">
        <v>1.96</v>
      </c>
      <c r="L4" s="1"/>
      <c r="M4" s="1"/>
      <c r="N4" s="1"/>
      <c r="O4" s="1"/>
    </row>
    <row r="5" spans="1:15" ht="15.75" thickBot="1">
      <c r="A5" s="2">
        <v>4</v>
      </c>
      <c r="B5" s="4">
        <v>3.7999999999999999E-2</v>
      </c>
      <c r="C5" s="5">
        <v>2.7E-2</v>
      </c>
      <c r="D5" s="4">
        <v>2.1000000000000001E-2</v>
      </c>
      <c r="E5" s="4">
        <v>1.2E-2</v>
      </c>
      <c r="F5" s="1"/>
      <c r="G5" s="1" t="s">
        <v>4</v>
      </c>
      <c r="H5" s="2">
        <v>5</v>
      </c>
      <c r="I5" s="2">
        <v>5</v>
      </c>
      <c r="J5" s="2">
        <v>5</v>
      </c>
      <c r="K5" s="2">
        <v>5</v>
      </c>
      <c r="L5" s="1"/>
      <c r="M5" s="1"/>
      <c r="N5" s="1"/>
      <c r="O5" s="1"/>
    </row>
    <row r="6" spans="1:15" ht="15.75" thickBot="1">
      <c r="A6" s="2">
        <v>5</v>
      </c>
      <c r="B6" s="4">
        <v>3.5999999999999997E-2</v>
      </c>
      <c r="C6" s="5">
        <v>2.7E-2</v>
      </c>
      <c r="D6" s="4">
        <v>0.02</v>
      </c>
      <c r="E6" s="4">
        <v>1.0999999999999999E-2</v>
      </c>
      <c r="F6" s="1"/>
      <c r="G6" s="1" t="s">
        <v>5</v>
      </c>
      <c r="H6" s="2">
        <f>((100*H4*H3)/(H5*H2))*((100*H4*H3)/(H5*H2))</f>
        <v>1.3794238121503968</v>
      </c>
      <c r="I6" s="2">
        <f>((100*I4*I3)/(I5*I2))*((100*I4*I3)/(I5*I2))</f>
        <v>2.6110427358090087</v>
      </c>
      <c r="J6" s="2">
        <f>((100*J4*J3)/(J5*J2))*((100*J4*J3)/(J5*J2))</f>
        <v>3.0267387938997516</v>
      </c>
      <c r="K6" s="2">
        <f>((100*K4*K3)/(K5*K2))*((100*K4*K3)/(K5*K2))</f>
        <v>9.8875518245431184</v>
      </c>
      <c r="L6" s="1"/>
      <c r="M6" s="1"/>
      <c r="N6" s="1"/>
      <c r="O6" s="1"/>
    </row>
    <row r="7" spans="1:15" ht="15.75" thickBot="1">
      <c r="A7" s="2">
        <v>6</v>
      </c>
      <c r="B7" s="4">
        <v>3.5000000000000003E-2</v>
      </c>
      <c r="C7" s="5">
        <v>2.7E-2</v>
      </c>
      <c r="D7" s="4">
        <v>0.02</v>
      </c>
      <c r="E7" s="4">
        <v>1.2999999999999999E-2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thickBot="1">
      <c r="A8" s="2">
        <v>7</v>
      </c>
      <c r="B8" s="4">
        <v>3.5999999999999997E-2</v>
      </c>
      <c r="C8" s="5">
        <v>2.7E-2</v>
      </c>
      <c r="D8" s="4">
        <v>2.1000000000000001E-2</v>
      </c>
      <c r="E8" s="4">
        <v>1.0999999999999999E-2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thickBot="1">
      <c r="A9" s="2">
        <v>8</v>
      </c>
      <c r="B9" s="4">
        <v>3.4000000000000002E-2</v>
      </c>
      <c r="C9" s="5">
        <v>2.8000000000000001E-2</v>
      </c>
      <c r="D9" s="4">
        <v>2.1000000000000001E-2</v>
      </c>
      <c r="E9" s="4">
        <v>1.2E-2</v>
      </c>
      <c r="F9" s="1"/>
      <c r="G9" s="1" t="s">
        <v>6</v>
      </c>
      <c r="H9" s="3" t="s">
        <v>7</v>
      </c>
      <c r="I9" s="1"/>
      <c r="J9" s="1"/>
      <c r="K9" s="1"/>
      <c r="L9" s="1"/>
      <c r="M9" s="1"/>
      <c r="N9" s="1"/>
      <c r="O9" s="1"/>
    </row>
    <row r="10" spans="1:15" ht="15.75" thickBot="1">
      <c r="A10" s="2">
        <v>9</v>
      </c>
      <c r="B10" s="4">
        <v>3.5999999999999997E-2</v>
      </c>
      <c r="C10" s="5">
        <v>2.7E-2</v>
      </c>
      <c r="D10" s="4">
        <v>2.1000000000000001E-2</v>
      </c>
      <c r="E10" s="4">
        <v>1.2E-2</v>
      </c>
      <c r="F10" s="1"/>
      <c r="G10" s="2">
        <v>1</v>
      </c>
      <c r="H10" s="2">
        <f>H2</f>
        <v>3.5770000000000024E-2</v>
      </c>
      <c r="I10" s="1"/>
      <c r="J10" s="1"/>
      <c r="K10" s="1"/>
      <c r="L10" s="1"/>
      <c r="M10" s="1"/>
      <c r="N10" s="1"/>
      <c r="O10" s="1"/>
    </row>
    <row r="11" spans="1:15" ht="15.75" thickBot="1">
      <c r="A11" s="2">
        <v>10</v>
      </c>
      <c r="B11" s="4">
        <v>3.5999999999999997E-2</v>
      </c>
      <c r="C11" s="5">
        <v>2.7E-2</v>
      </c>
      <c r="D11" s="4">
        <v>2.1000000000000001E-2</v>
      </c>
      <c r="E11" s="4">
        <v>1.4E-2</v>
      </c>
      <c r="F11" s="1"/>
      <c r="G11" s="2">
        <v>2</v>
      </c>
      <c r="H11" s="2">
        <f>I2</f>
        <v>2.7079999999999996E-2</v>
      </c>
      <c r="I11" s="1"/>
      <c r="J11" s="1"/>
      <c r="K11" s="1"/>
      <c r="L11" s="1"/>
      <c r="M11" s="1"/>
      <c r="N11" s="1"/>
      <c r="O11" s="1"/>
    </row>
    <row r="12" spans="1:15" ht="15.75" thickBot="1">
      <c r="A12" s="2">
        <v>11</v>
      </c>
      <c r="B12" s="4">
        <v>3.5000000000000003E-2</v>
      </c>
      <c r="C12" s="5">
        <v>2.7E-2</v>
      </c>
      <c r="D12" s="4">
        <v>0.02</v>
      </c>
      <c r="E12" s="4">
        <v>1.0999999999999999E-2</v>
      </c>
      <c r="F12" s="1"/>
      <c r="G12" s="2">
        <v>4</v>
      </c>
      <c r="H12" s="2">
        <f>J2</f>
        <v>2.0569999999999981E-2</v>
      </c>
      <c r="I12" s="1"/>
      <c r="J12" s="1"/>
      <c r="K12" s="1"/>
      <c r="L12" s="1"/>
      <c r="M12" s="1"/>
      <c r="N12" s="1"/>
      <c r="O12" s="1"/>
    </row>
    <row r="13" spans="1:15" ht="15.75" thickBot="1">
      <c r="A13" s="2">
        <v>12</v>
      </c>
      <c r="B13" s="4">
        <v>3.5000000000000003E-2</v>
      </c>
      <c r="C13" s="5">
        <v>2.7E-2</v>
      </c>
      <c r="D13" s="4">
        <v>2.1000000000000001E-2</v>
      </c>
      <c r="E13" s="4">
        <v>1.0999999999999999E-2</v>
      </c>
      <c r="F13" s="1"/>
      <c r="G13" s="2">
        <v>8</v>
      </c>
      <c r="H13" s="2">
        <f>K2</f>
        <v>1.2390000000000002E-2</v>
      </c>
      <c r="I13" s="1"/>
      <c r="J13" s="1"/>
      <c r="K13" s="1"/>
      <c r="L13" s="1"/>
      <c r="M13" s="1"/>
      <c r="N13" s="1"/>
      <c r="O13" s="1"/>
    </row>
    <row r="14" spans="1:15" ht="15.75" thickBot="1">
      <c r="A14" s="2">
        <v>13</v>
      </c>
      <c r="B14" s="4">
        <v>3.5000000000000003E-2</v>
      </c>
      <c r="C14" s="5">
        <v>2.7E-2</v>
      </c>
      <c r="D14" s="4">
        <v>0.02</v>
      </c>
      <c r="E14" s="4">
        <v>1.2E-2</v>
      </c>
      <c r="F14" s="1"/>
      <c r="J14" s="1"/>
      <c r="K14" s="1"/>
      <c r="L14" s="1"/>
      <c r="M14" s="1"/>
      <c r="N14" s="1"/>
      <c r="O14" s="1"/>
    </row>
    <row r="15" spans="1:15" ht="15.75" thickBot="1">
      <c r="A15" s="2">
        <v>14</v>
      </c>
      <c r="B15" s="4">
        <v>3.5999999999999997E-2</v>
      </c>
      <c r="C15" s="5">
        <v>2.5999999999999999E-2</v>
      </c>
      <c r="D15" s="4">
        <v>1.9E-2</v>
      </c>
      <c r="E15" s="4">
        <v>1.2E-2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thickBot="1">
      <c r="A16" s="2">
        <v>15</v>
      </c>
      <c r="B16" s="4">
        <v>3.5999999999999997E-2</v>
      </c>
      <c r="C16" s="5">
        <v>2.7E-2</v>
      </c>
      <c r="D16" s="4">
        <v>0.02</v>
      </c>
      <c r="E16" s="4">
        <v>1.0999999999999999E-2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thickBot="1">
      <c r="A17" s="2">
        <v>16</v>
      </c>
      <c r="B17" s="4">
        <v>3.5999999999999997E-2</v>
      </c>
      <c r="C17" s="5">
        <v>2.5999999999999999E-2</v>
      </c>
      <c r="D17" s="4">
        <v>0.02</v>
      </c>
      <c r="E17" s="4">
        <v>1.2E-2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>
      <c r="A18" s="2">
        <v>17</v>
      </c>
      <c r="B18" s="4">
        <v>3.5999999999999997E-2</v>
      </c>
      <c r="C18" s="5">
        <v>2.5999999999999999E-2</v>
      </c>
      <c r="D18" s="4">
        <v>0.02</v>
      </c>
      <c r="E18" s="4">
        <v>1.2E-2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Bot="1">
      <c r="A19" s="2">
        <v>18</v>
      </c>
      <c r="B19" s="4">
        <v>3.4000000000000002E-2</v>
      </c>
      <c r="C19" s="5">
        <v>3.1E-2</v>
      </c>
      <c r="D19" s="4">
        <v>1.9E-2</v>
      </c>
      <c r="E19" s="4">
        <v>1.2999999999999999E-2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thickBot="1">
      <c r="A20" s="2">
        <v>19</v>
      </c>
      <c r="B20" s="4">
        <v>3.5999999999999997E-2</v>
      </c>
      <c r="C20" s="5">
        <v>2.7E-2</v>
      </c>
      <c r="D20" s="4">
        <v>2.1000000000000001E-2</v>
      </c>
      <c r="E20" s="4">
        <v>1.2E-2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>
      <c r="A21" s="2">
        <v>20</v>
      </c>
      <c r="B21" s="4">
        <v>3.5999999999999997E-2</v>
      </c>
      <c r="C21" s="5">
        <v>2.7E-2</v>
      </c>
      <c r="D21" s="4">
        <v>2.1000000000000001E-2</v>
      </c>
      <c r="E21" s="4">
        <v>1.2999999999999999E-2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Bot="1">
      <c r="A22" s="2">
        <v>21</v>
      </c>
      <c r="B22" s="4">
        <v>3.5999999999999997E-2</v>
      </c>
      <c r="C22" s="5">
        <v>2.7E-2</v>
      </c>
      <c r="D22" s="4">
        <v>2.1000000000000001E-2</v>
      </c>
      <c r="E22" s="4">
        <v>1.2E-2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thickBot="1">
      <c r="A23" s="2">
        <v>22</v>
      </c>
      <c r="B23" s="4">
        <v>3.6999999999999998E-2</v>
      </c>
      <c r="C23" s="5">
        <v>2.5999999999999999E-2</v>
      </c>
      <c r="D23" s="4">
        <v>0.02</v>
      </c>
      <c r="E23" s="4">
        <v>1.0999999999999999E-2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thickBot="1">
      <c r="A24" s="2">
        <v>23</v>
      </c>
      <c r="B24" s="4">
        <v>3.5999999999999997E-2</v>
      </c>
      <c r="C24" s="5">
        <v>2.7E-2</v>
      </c>
      <c r="D24" s="4">
        <v>2.1000000000000001E-2</v>
      </c>
      <c r="E24" s="4">
        <v>1.2999999999999999E-2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thickBot="1">
      <c r="A25" s="2">
        <v>24</v>
      </c>
      <c r="B25" s="4">
        <v>3.5999999999999997E-2</v>
      </c>
      <c r="C25" s="5">
        <v>2.5999999999999999E-2</v>
      </c>
      <c r="D25" s="4">
        <v>0.02</v>
      </c>
      <c r="E25" s="4">
        <v>1.0999999999999999E-2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thickBot="1">
      <c r="A26" s="2">
        <v>25</v>
      </c>
      <c r="B26" s="4">
        <v>3.5000000000000003E-2</v>
      </c>
      <c r="C26" s="5">
        <v>2.7E-2</v>
      </c>
      <c r="D26" s="4">
        <v>0.02</v>
      </c>
      <c r="E26" s="4">
        <v>1.0999999999999999E-2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thickBot="1">
      <c r="A27" s="2">
        <v>26</v>
      </c>
      <c r="B27" s="4">
        <v>3.6999999999999998E-2</v>
      </c>
      <c r="C27" s="5">
        <v>2.7E-2</v>
      </c>
      <c r="D27" s="4">
        <v>2.1000000000000001E-2</v>
      </c>
      <c r="E27" s="4">
        <v>1.0999999999999999E-2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thickBot="1">
      <c r="A28" s="2">
        <v>27</v>
      </c>
      <c r="B28" s="4">
        <v>3.5000000000000003E-2</v>
      </c>
      <c r="C28" s="5">
        <v>2.7E-2</v>
      </c>
      <c r="D28" s="4">
        <v>0.02</v>
      </c>
      <c r="E28" s="4">
        <v>1.2E-2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thickBot="1">
      <c r="A29" s="2">
        <v>28</v>
      </c>
      <c r="B29" s="4">
        <v>3.4000000000000002E-2</v>
      </c>
      <c r="C29" s="5">
        <v>2.7E-2</v>
      </c>
      <c r="D29" s="4">
        <v>1.9E-2</v>
      </c>
      <c r="E29" s="4">
        <v>1.2999999999999999E-2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thickBot="1">
      <c r="A30" s="2">
        <v>29</v>
      </c>
      <c r="B30" s="4">
        <v>3.5999999999999997E-2</v>
      </c>
      <c r="C30" s="5">
        <v>2.5999999999999999E-2</v>
      </c>
      <c r="D30" s="4">
        <v>0.02</v>
      </c>
      <c r="E30" s="4">
        <v>1.2E-2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thickBot="1">
      <c r="A31" s="2">
        <v>30</v>
      </c>
      <c r="B31" s="4">
        <v>3.5999999999999997E-2</v>
      </c>
      <c r="C31" s="5">
        <v>2.5999999999999999E-2</v>
      </c>
      <c r="D31" s="4">
        <v>0.02</v>
      </c>
      <c r="E31" s="4">
        <v>1.2999999999999999E-2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thickBot="1">
      <c r="A32" s="2">
        <v>31</v>
      </c>
      <c r="B32" s="4">
        <v>3.5999999999999997E-2</v>
      </c>
      <c r="C32" s="5">
        <v>2.8000000000000001E-2</v>
      </c>
      <c r="D32" s="4">
        <v>2.1999999999999999E-2</v>
      </c>
      <c r="E32" s="4">
        <v>1.2E-2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thickBot="1">
      <c r="A33" s="2">
        <v>32</v>
      </c>
      <c r="B33" s="4">
        <v>3.5999999999999997E-2</v>
      </c>
      <c r="C33" s="5">
        <v>2.5000000000000001E-2</v>
      </c>
      <c r="D33" s="4">
        <v>1.9E-2</v>
      </c>
      <c r="E33" s="4">
        <v>1.2E-2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Bot="1">
      <c r="A34" s="2">
        <v>33</v>
      </c>
      <c r="B34" s="4">
        <v>3.5999999999999997E-2</v>
      </c>
      <c r="C34" s="5">
        <v>2.8000000000000001E-2</v>
      </c>
      <c r="D34" s="4">
        <v>0.02</v>
      </c>
      <c r="E34" s="4">
        <v>1.2E-2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thickBot="1">
      <c r="A35" s="2">
        <v>34</v>
      </c>
      <c r="B35" s="4">
        <v>3.5999999999999997E-2</v>
      </c>
      <c r="C35" s="5">
        <v>2.9000000000000001E-2</v>
      </c>
      <c r="D35" s="4">
        <v>0.02</v>
      </c>
      <c r="E35" s="4">
        <v>1.2E-2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thickBot="1">
      <c r="A36" s="2">
        <v>35</v>
      </c>
      <c r="B36" s="4">
        <v>3.5999999999999997E-2</v>
      </c>
      <c r="C36" s="5">
        <v>2.5999999999999999E-2</v>
      </c>
      <c r="D36" s="4">
        <v>2.1000000000000001E-2</v>
      </c>
      <c r="E36" s="4">
        <v>1.2E-2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thickBot="1">
      <c r="A37" s="2">
        <v>36</v>
      </c>
      <c r="B37" s="4">
        <v>3.5000000000000003E-2</v>
      </c>
      <c r="C37" s="5">
        <v>2.5999999999999999E-2</v>
      </c>
      <c r="D37" s="4">
        <v>2.1000000000000001E-2</v>
      </c>
      <c r="E37" s="4">
        <v>1.2999999999999999E-2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thickBot="1">
      <c r="A38" s="2">
        <v>37</v>
      </c>
      <c r="B38" s="4">
        <v>3.4000000000000002E-2</v>
      </c>
      <c r="C38" s="5">
        <v>2.7E-2</v>
      </c>
      <c r="D38" s="4">
        <v>2.1000000000000001E-2</v>
      </c>
      <c r="E38" s="4">
        <v>1.4E-2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thickBot="1">
      <c r="A39" s="2">
        <v>38</v>
      </c>
      <c r="B39" s="4">
        <v>3.5999999999999997E-2</v>
      </c>
      <c r="C39" s="5">
        <v>2.5999999999999999E-2</v>
      </c>
      <c r="D39" s="4">
        <v>2.1999999999999999E-2</v>
      </c>
      <c r="E39" s="4">
        <v>1.4E-2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thickBot="1">
      <c r="A40" s="2">
        <v>39</v>
      </c>
      <c r="B40" s="4">
        <v>3.5999999999999997E-2</v>
      </c>
      <c r="C40" s="5">
        <v>2.5999999999999999E-2</v>
      </c>
      <c r="D40" s="4">
        <v>2.1000000000000001E-2</v>
      </c>
      <c r="E40" s="4">
        <v>1.2E-2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thickBot="1">
      <c r="A41" s="2">
        <v>40</v>
      </c>
      <c r="B41" s="4">
        <v>3.9E-2</v>
      </c>
      <c r="C41" s="5">
        <v>2.5999999999999999E-2</v>
      </c>
      <c r="D41" s="4">
        <v>0.02</v>
      </c>
      <c r="E41" s="4">
        <v>1.2E-2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thickBot="1">
      <c r="A42" s="2">
        <v>41</v>
      </c>
      <c r="B42" s="4">
        <v>3.4000000000000002E-2</v>
      </c>
      <c r="C42" s="5">
        <v>2.7E-2</v>
      </c>
      <c r="D42" s="4">
        <v>0.02</v>
      </c>
      <c r="E42" s="4">
        <v>1.2E-2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thickBot="1">
      <c r="A43" s="2">
        <v>42</v>
      </c>
      <c r="B43" s="4">
        <v>3.5999999999999997E-2</v>
      </c>
      <c r="C43" s="5">
        <v>2.5999999999999999E-2</v>
      </c>
      <c r="D43" s="4">
        <v>0.02</v>
      </c>
      <c r="E43" s="4">
        <v>1.2E-2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thickBot="1">
      <c r="A44" s="2">
        <v>43</v>
      </c>
      <c r="B44" s="4">
        <v>3.5999999999999997E-2</v>
      </c>
      <c r="C44" s="5">
        <v>2.7E-2</v>
      </c>
      <c r="D44" s="4">
        <v>0.02</v>
      </c>
      <c r="E44" s="4">
        <v>1.2999999999999999E-2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thickBot="1">
      <c r="A45" s="2">
        <v>44</v>
      </c>
      <c r="B45" s="4">
        <v>3.5999999999999997E-2</v>
      </c>
      <c r="C45" s="5">
        <v>2.7E-2</v>
      </c>
      <c r="D45" s="4">
        <v>2.1000000000000001E-2</v>
      </c>
      <c r="E45" s="4">
        <v>1.2999999999999999E-2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thickBot="1">
      <c r="A46" s="2">
        <v>45</v>
      </c>
      <c r="B46" s="4">
        <v>3.6999999999999998E-2</v>
      </c>
      <c r="C46" s="5">
        <v>2.7E-2</v>
      </c>
      <c r="D46" s="4">
        <v>2.1000000000000001E-2</v>
      </c>
      <c r="E46" s="4">
        <v>1.0999999999999999E-2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thickBot="1">
      <c r="A47" s="2">
        <v>46</v>
      </c>
      <c r="B47" s="4">
        <v>3.5000000000000003E-2</v>
      </c>
      <c r="C47" s="5">
        <v>2.8000000000000001E-2</v>
      </c>
      <c r="D47" s="4">
        <v>2.1000000000000001E-2</v>
      </c>
      <c r="E47" s="4">
        <v>1.2999999999999999E-2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thickBot="1">
      <c r="A48" s="2">
        <v>47</v>
      </c>
      <c r="B48" s="4">
        <v>3.5999999999999997E-2</v>
      </c>
      <c r="C48" s="5">
        <v>2.5999999999999999E-2</v>
      </c>
      <c r="D48" s="4">
        <v>2.1000000000000001E-2</v>
      </c>
      <c r="E48" s="4">
        <v>1.2E-2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thickBot="1">
      <c r="A49" s="2">
        <v>48</v>
      </c>
      <c r="B49" s="4">
        <v>3.5000000000000003E-2</v>
      </c>
      <c r="C49" s="5">
        <v>2.7E-2</v>
      </c>
      <c r="D49" s="4">
        <v>0.02</v>
      </c>
      <c r="E49" s="4">
        <v>1.2E-2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thickBot="1">
      <c r="A50" s="2">
        <v>49</v>
      </c>
      <c r="B50" s="4">
        <v>3.5999999999999997E-2</v>
      </c>
      <c r="C50" s="5">
        <v>2.7E-2</v>
      </c>
      <c r="D50" s="4">
        <v>2.1000000000000001E-2</v>
      </c>
      <c r="E50" s="4">
        <v>1.2999999999999999E-2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thickBot="1">
      <c r="A51" s="2">
        <v>50</v>
      </c>
      <c r="B51" s="4">
        <v>3.7999999999999999E-2</v>
      </c>
      <c r="C51" s="5">
        <v>2.5999999999999999E-2</v>
      </c>
      <c r="D51" s="4">
        <v>2.1000000000000001E-2</v>
      </c>
      <c r="E51" s="4">
        <v>1.2E-2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thickBot="1">
      <c r="A52" s="2">
        <v>51</v>
      </c>
      <c r="B52" s="4">
        <v>3.5000000000000003E-2</v>
      </c>
      <c r="C52" s="5">
        <v>2.7E-2</v>
      </c>
      <c r="D52" s="4">
        <v>1.9E-2</v>
      </c>
      <c r="E52" s="4">
        <v>1.4E-2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thickBot="1">
      <c r="A53" s="2">
        <v>52</v>
      </c>
      <c r="B53" s="4">
        <v>3.5000000000000003E-2</v>
      </c>
      <c r="C53" s="5">
        <v>2.7E-2</v>
      </c>
      <c r="D53" s="4">
        <v>0.02</v>
      </c>
      <c r="E53" s="4">
        <v>1.0999999999999999E-2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thickBot="1">
      <c r="A54" s="2">
        <v>53</v>
      </c>
      <c r="B54" s="4">
        <v>3.5999999999999997E-2</v>
      </c>
      <c r="C54" s="5">
        <v>2.7E-2</v>
      </c>
      <c r="D54" s="4">
        <v>1.9E-2</v>
      </c>
      <c r="E54" s="4">
        <v>1.2999999999999999E-2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thickBot="1">
      <c r="A55" s="2">
        <v>54</v>
      </c>
      <c r="B55" s="4">
        <v>3.5000000000000003E-2</v>
      </c>
      <c r="C55" s="5">
        <v>2.7E-2</v>
      </c>
      <c r="D55" s="4">
        <v>2.1000000000000001E-2</v>
      </c>
      <c r="E55" s="4">
        <v>1.2E-2</v>
      </c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thickBot="1">
      <c r="A56" s="2">
        <v>55</v>
      </c>
      <c r="B56" s="4">
        <v>3.5999999999999997E-2</v>
      </c>
      <c r="C56" s="5">
        <v>2.4E-2</v>
      </c>
      <c r="D56" s="4">
        <v>2.1000000000000001E-2</v>
      </c>
      <c r="E56" s="4">
        <v>1.4E-2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thickBot="1">
      <c r="A57" s="2">
        <v>56</v>
      </c>
      <c r="B57" s="4">
        <v>3.5000000000000003E-2</v>
      </c>
      <c r="C57" s="5">
        <v>0.03</v>
      </c>
      <c r="D57" s="4">
        <v>0.02</v>
      </c>
      <c r="E57" s="4">
        <v>1.4E-2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thickBot="1">
      <c r="A58" s="2">
        <v>57</v>
      </c>
      <c r="B58" s="4">
        <v>3.5000000000000003E-2</v>
      </c>
      <c r="C58" s="5">
        <v>2.8000000000000001E-2</v>
      </c>
      <c r="D58" s="4">
        <v>1.9E-2</v>
      </c>
      <c r="E58" s="4">
        <v>1.2E-2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thickBot="1">
      <c r="A59" s="2">
        <v>58</v>
      </c>
      <c r="B59" s="4">
        <v>3.5999999999999997E-2</v>
      </c>
      <c r="C59" s="5">
        <v>2.5999999999999999E-2</v>
      </c>
      <c r="D59" s="4">
        <v>0.02</v>
      </c>
      <c r="E59" s="4">
        <v>1.4E-2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thickBot="1">
      <c r="A60" s="2">
        <v>59</v>
      </c>
      <c r="B60" s="4">
        <v>3.5000000000000003E-2</v>
      </c>
      <c r="C60" s="5">
        <v>2.9000000000000001E-2</v>
      </c>
      <c r="D60" s="4">
        <v>0.02</v>
      </c>
      <c r="E60" s="4">
        <v>1.2E-2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thickBot="1">
      <c r="A61" s="2">
        <v>60</v>
      </c>
      <c r="B61" s="4">
        <v>3.5999999999999997E-2</v>
      </c>
      <c r="C61" s="5">
        <v>2.7E-2</v>
      </c>
      <c r="D61" s="4">
        <v>0.02</v>
      </c>
      <c r="E61" s="4">
        <v>1.4999999999999999E-2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thickBot="1">
      <c r="A62" s="2">
        <v>61</v>
      </c>
      <c r="B62" s="4">
        <v>3.5999999999999997E-2</v>
      </c>
      <c r="C62" s="5">
        <v>2.5999999999999999E-2</v>
      </c>
      <c r="D62" s="4">
        <v>0.02</v>
      </c>
      <c r="E62" s="4">
        <v>1.2E-2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thickBot="1">
      <c r="A63" s="2">
        <v>62</v>
      </c>
      <c r="B63" s="4">
        <v>3.5000000000000003E-2</v>
      </c>
      <c r="C63" s="5">
        <v>2.7E-2</v>
      </c>
      <c r="D63" s="4">
        <v>2.1000000000000001E-2</v>
      </c>
      <c r="E63" s="4">
        <v>1.2999999999999999E-2</v>
      </c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thickBot="1">
      <c r="A64" s="2">
        <v>63</v>
      </c>
      <c r="B64" s="4">
        <v>3.5000000000000003E-2</v>
      </c>
      <c r="C64" s="5">
        <v>2.5999999999999999E-2</v>
      </c>
      <c r="D64" s="4">
        <v>2.1000000000000001E-2</v>
      </c>
      <c r="E64" s="4">
        <v>1.4E-2</v>
      </c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thickBot="1">
      <c r="A65" s="2">
        <v>64</v>
      </c>
      <c r="B65" s="4">
        <v>3.5999999999999997E-2</v>
      </c>
      <c r="C65" s="5">
        <v>2.8000000000000001E-2</v>
      </c>
      <c r="D65" s="4">
        <v>2.1000000000000001E-2</v>
      </c>
      <c r="E65" s="4">
        <v>1.2E-2</v>
      </c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thickBot="1">
      <c r="A66" s="2">
        <v>65</v>
      </c>
      <c r="B66" s="4">
        <v>3.5999999999999997E-2</v>
      </c>
      <c r="C66" s="5">
        <v>2.7E-2</v>
      </c>
      <c r="D66" s="4">
        <v>0.02</v>
      </c>
      <c r="E66" s="4">
        <v>1.2E-2</v>
      </c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thickBot="1">
      <c r="A67" s="2">
        <v>66</v>
      </c>
      <c r="B67" s="4">
        <v>3.5999999999999997E-2</v>
      </c>
      <c r="C67" s="5">
        <v>0.03</v>
      </c>
      <c r="D67" s="4">
        <v>2.1000000000000001E-2</v>
      </c>
      <c r="E67" s="4">
        <v>1.4E-2</v>
      </c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thickBot="1">
      <c r="A68" s="2">
        <v>67</v>
      </c>
      <c r="B68" s="4">
        <v>3.6999999999999998E-2</v>
      </c>
      <c r="C68" s="5">
        <v>0.03</v>
      </c>
      <c r="D68" s="4">
        <v>0.02</v>
      </c>
      <c r="E68" s="4">
        <v>1.2E-2</v>
      </c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thickBot="1">
      <c r="A69" s="2">
        <v>68</v>
      </c>
      <c r="B69" s="4">
        <v>3.5999999999999997E-2</v>
      </c>
      <c r="C69" s="5">
        <v>2.7E-2</v>
      </c>
      <c r="D69" s="4">
        <v>2.4E-2</v>
      </c>
      <c r="E69" s="4">
        <v>1.2E-2</v>
      </c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thickBot="1">
      <c r="A70" s="2">
        <v>69</v>
      </c>
      <c r="B70" s="4">
        <v>3.5000000000000003E-2</v>
      </c>
      <c r="C70" s="5">
        <v>2.8000000000000001E-2</v>
      </c>
      <c r="D70" s="4">
        <v>1.9E-2</v>
      </c>
      <c r="E70" s="4">
        <v>1.4E-2</v>
      </c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thickBot="1">
      <c r="A71" s="2">
        <v>70</v>
      </c>
      <c r="B71" s="4">
        <v>3.5000000000000003E-2</v>
      </c>
      <c r="C71" s="5">
        <v>2.7E-2</v>
      </c>
      <c r="D71" s="4">
        <v>2.1000000000000001E-2</v>
      </c>
      <c r="E71" s="4">
        <v>1.2E-2</v>
      </c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thickBot="1">
      <c r="A72" s="2">
        <v>71</v>
      </c>
      <c r="B72" s="4">
        <v>3.5000000000000003E-2</v>
      </c>
      <c r="C72" s="5">
        <v>2.5999999999999999E-2</v>
      </c>
      <c r="D72" s="4">
        <v>2.1999999999999999E-2</v>
      </c>
      <c r="E72" s="4">
        <v>1.2E-2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thickBot="1">
      <c r="A73" s="2">
        <v>72</v>
      </c>
      <c r="B73" s="4">
        <v>3.5999999999999997E-2</v>
      </c>
      <c r="C73" s="5">
        <v>2.7E-2</v>
      </c>
      <c r="D73" s="4">
        <v>2.1000000000000001E-2</v>
      </c>
      <c r="E73" s="4">
        <v>1.4E-2</v>
      </c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thickBot="1">
      <c r="A74" s="2">
        <v>73</v>
      </c>
      <c r="B74" s="4">
        <v>3.5999999999999997E-2</v>
      </c>
      <c r="C74" s="5">
        <v>2.9000000000000001E-2</v>
      </c>
      <c r="D74" s="4">
        <v>1.9E-2</v>
      </c>
      <c r="E74" s="4">
        <v>1.2E-2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thickBot="1">
      <c r="A75" s="2">
        <v>74</v>
      </c>
      <c r="B75" s="4">
        <v>3.5000000000000003E-2</v>
      </c>
      <c r="C75" s="5">
        <v>2.8000000000000001E-2</v>
      </c>
      <c r="D75" s="4">
        <v>2.1000000000000001E-2</v>
      </c>
      <c r="E75" s="4">
        <v>1.2999999999999999E-2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thickBot="1">
      <c r="A76" s="2">
        <v>75</v>
      </c>
      <c r="B76" s="4">
        <v>3.5999999999999997E-2</v>
      </c>
      <c r="C76" s="5">
        <v>2.8000000000000001E-2</v>
      </c>
      <c r="D76" s="4">
        <v>2.1000000000000001E-2</v>
      </c>
      <c r="E76" s="4">
        <v>1.2E-2</v>
      </c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thickBot="1">
      <c r="A77" s="2">
        <v>76</v>
      </c>
      <c r="B77" s="4">
        <v>3.5999999999999997E-2</v>
      </c>
      <c r="C77" s="5">
        <v>2.5999999999999999E-2</v>
      </c>
      <c r="D77" s="4">
        <v>0.02</v>
      </c>
      <c r="E77" s="4">
        <v>1.0999999999999999E-2</v>
      </c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thickBot="1">
      <c r="A78" s="2">
        <v>77</v>
      </c>
      <c r="B78" s="4">
        <v>4.2000000000000003E-2</v>
      </c>
      <c r="C78" s="5">
        <v>2.5999999999999999E-2</v>
      </c>
      <c r="D78" s="4">
        <v>2.1000000000000001E-2</v>
      </c>
      <c r="E78" s="4">
        <v>1.0999999999999999E-2</v>
      </c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thickBot="1">
      <c r="A79" s="2">
        <v>78</v>
      </c>
      <c r="B79" s="4">
        <v>3.5999999999999997E-2</v>
      </c>
      <c r="C79" s="5">
        <v>2.7E-2</v>
      </c>
      <c r="D79" s="4">
        <v>2.1000000000000001E-2</v>
      </c>
      <c r="E79" s="4">
        <v>1.2E-2</v>
      </c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thickBot="1">
      <c r="A80" s="2">
        <v>79</v>
      </c>
      <c r="B80" s="4">
        <v>3.5999999999999997E-2</v>
      </c>
      <c r="C80" s="5">
        <v>2.5999999999999999E-2</v>
      </c>
      <c r="D80" s="4">
        <v>2.1000000000000001E-2</v>
      </c>
      <c r="E80" s="4">
        <v>1.2999999999999999E-2</v>
      </c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thickBot="1">
      <c r="A81" s="2">
        <v>80</v>
      </c>
      <c r="B81" s="4">
        <v>3.4000000000000002E-2</v>
      </c>
      <c r="C81" s="5">
        <v>2.7E-2</v>
      </c>
      <c r="D81" s="4">
        <v>2.1000000000000001E-2</v>
      </c>
      <c r="E81" s="4">
        <v>1.2E-2</v>
      </c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thickBot="1">
      <c r="A82" s="2">
        <v>81</v>
      </c>
      <c r="B82" s="4">
        <v>3.5999999999999997E-2</v>
      </c>
      <c r="C82" s="5">
        <v>2.7E-2</v>
      </c>
      <c r="D82" s="4">
        <v>0.02</v>
      </c>
      <c r="E82" s="4">
        <v>1.2E-2</v>
      </c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thickBot="1">
      <c r="A83" s="2">
        <v>82</v>
      </c>
      <c r="B83" s="4">
        <v>3.5999999999999997E-2</v>
      </c>
      <c r="C83" s="5">
        <v>2.7E-2</v>
      </c>
      <c r="D83" s="4">
        <v>0.02</v>
      </c>
      <c r="E83" s="4">
        <v>1.2E-2</v>
      </c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thickBot="1">
      <c r="A84" s="2">
        <v>83</v>
      </c>
      <c r="B84" s="4">
        <v>3.5999999999999997E-2</v>
      </c>
      <c r="C84" s="5">
        <v>2.8000000000000001E-2</v>
      </c>
      <c r="D84" s="4">
        <v>2.1000000000000001E-2</v>
      </c>
      <c r="E84" s="4">
        <v>1.2E-2</v>
      </c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thickBot="1">
      <c r="A85" s="2">
        <v>84</v>
      </c>
      <c r="B85" s="4">
        <v>3.5000000000000003E-2</v>
      </c>
      <c r="C85" s="5">
        <v>2.5999999999999999E-2</v>
      </c>
      <c r="D85" s="4">
        <v>2.1000000000000001E-2</v>
      </c>
      <c r="E85" s="4">
        <v>1.0999999999999999E-2</v>
      </c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thickBot="1">
      <c r="A86" s="2">
        <v>85</v>
      </c>
      <c r="B86" s="4">
        <v>3.5999999999999997E-2</v>
      </c>
      <c r="C86" s="5">
        <v>2.7E-2</v>
      </c>
      <c r="D86" s="4">
        <v>2.1999999999999999E-2</v>
      </c>
      <c r="E86" s="4">
        <v>1.2E-2</v>
      </c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thickBot="1">
      <c r="A87" s="2">
        <v>86</v>
      </c>
      <c r="B87" s="4">
        <v>3.5999999999999997E-2</v>
      </c>
      <c r="C87" s="5">
        <v>2.8000000000000001E-2</v>
      </c>
      <c r="D87" s="4">
        <v>0.02</v>
      </c>
      <c r="E87" s="4">
        <v>1.4E-2</v>
      </c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thickBot="1">
      <c r="A88" s="2">
        <v>87</v>
      </c>
      <c r="B88" s="4">
        <v>3.4000000000000002E-2</v>
      </c>
      <c r="C88" s="5">
        <v>2.8000000000000001E-2</v>
      </c>
      <c r="D88" s="4">
        <v>0.02</v>
      </c>
      <c r="E88" s="4">
        <v>1.2999999999999999E-2</v>
      </c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thickBot="1">
      <c r="A89" s="2">
        <v>88</v>
      </c>
      <c r="B89" s="4">
        <v>3.5999999999999997E-2</v>
      </c>
      <c r="C89" s="5">
        <v>0.03</v>
      </c>
      <c r="D89" s="4">
        <v>0.02</v>
      </c>
      <c r="E89" s="4">
        <v>1.2E-2</v>
      </c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thickBot="1">
      <c r="A90" s="2">
        <v>89</v>
      </c>
      <c r="B90" s="4">
        <v>3.5000000000000003E-2</v>
      </c>
      <c r="C90" s="5">
        <v>2.9000000000000001E-2</v>
      </c>
      <c r="D90" s="4">
        <v>2.3E-2</v>
      </c>
      <c r="E90" s="4">
        <v>1.2E-2</v>
      </c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thickBot="1">
      <c r="A91" s="2">
        <v>90</v>
      </c>
      <c r="B91" s="4">
        <v>3.5999999999999997E-2</v>
      </c>
      <c r="C91" s="5">
        <v>2.7E-2</v>
      </c>
      <c r="D91" s="4">
        <v>0.02</v>
      </c>
      <c r="E91" s="4">
        <v>1.2E-2</v>
      </c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thickBot="1">
      <c r="A92" s="2">
        <v>91</v>
      </c>
      <c r="B92" s="4">
        <v>3.5999999999999997E-2</v>
      </c>
      <c r="C92" s="5">
        <v>2.8000000000000001E-2</v>
      </c>
      <c r="D92" s="4">
        <v>1.9E-2</v>
      </c>
      <c r="E92" s="4">
        <v>1.0999999999999999E-2</v>
      </c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thickBot="1">
      <c r="A93" s="2">
        <v>92</v>
      </c>
      <c r="B93" s="4">
        <v>3.5000000000000003E-2</v>
      </c>
      <c r="C93" s="5">
        <v>2.7E-2</v>
      </c>
      <c r="D93" s="4">
        <v>2.3E-2</v>
      </c>
      <c r="E93" s="4">
        <v>1.2E-2</v>
      </c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thickBot="1">
      <c r="A94" s="2">
        <v>93</v>
      </c>
      <c r="B94" s="4">
        <v>3.6999999999999998E-2</v>
      </c>
      <c r="C94" s="5">
        <v>2.7E-2</v>
      </c>
      <c r="D94" s="4">
        <v>0.02</v>
      </c>
      <c r="E94" s="4">
        <v>1.2E-2</v>
      </c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thickBot="1">
      <c r="A95" s="2">
        <v>94</v>
      </c>
      <c r="B95" s="4">
        <v>3.6999999999999998E-2</v>
      </c>
      <c r="C95" s="5">
        <v>2.7E-2</v>
      </c>
      <c r="D95" s="4">
        <v>2.1000000000000001E-2</v>
      </c>
      <c r="E95" s="4">
        <v>1.2E-2</v>
      </c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thickBot="1">
      <c r="A96" s="2">
        <v>95</v>
      </c>
      <c r="B96" s="4">
        <v>3.5000000000000003E-2</v>
      </c>
      <c r="C96" s="5">
        <v>2.5999999999999999E-2</v>
      </c>
      <c r="D96" s="4">
        <v>0.02</v>
      </c>
      <c r="E96" s="4">
        <v>1.2999999999999999E-2</v>
      </c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thickBot="1">
      <c r="A97" s="2">
        <v>96</v>
      </c>
      <c r="B97" s="4">
        <v>3.5000000000000003E-2</v>
      </c>
      <c r="C97" s="5">
        <v>2.7E-2</v>
      </c>
      <c r="D97" s="4">
        <v>2.1000000000000001E-2</v>
      </c>
      <c r="E97" s="4">
        <v>1.2E-2</v>
      </c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thickBot="1">
      <c r="A98" s="2">
        <v>97</v>
      </c>
      <c r="B98" s="4">
        <v>3.6999999999999998E-2</v>
      </c>
      <c r="C98" s="5">
        <v>2.7E-2</v>
      </c>
      <c r="D98" s="4">
        <v>2.1000000000000001E-2</v>
      </c>
      <c r="E98" s="4">
        <v>1.4999999999999999E-2</v>
      </c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thickBot="1">
      <c r="A99" s="2">
        <v>98</v>
      </c>
      <c r="B99" s="4">
        <v>3.5000000000000003E-2</v>
      </c>
      <c r="C99" s="5">
        <v>2.7E-2</v>
      </c>
      <c r="D99" s="4">
        <v>2.1000000000000001E-2</v>
      </c>
      <c r="E99" s="4">
        <v>1.4E-2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thickBot="1">
      <c r="A100" s="2">
        <v>99</v>
      </c>
      <c r="B100" s="4">
        <v>3.5000000000000003E-2</v>
      </c>
      <c r="C100" s="5">
        <v>2.7E-2</v>
      </c>
      <c r="D100" s="4">
        <v>2.1999999999999999E-2</v>
      </c>
      <c r="E100" s="4">
        <v>1.2999999999999999E-2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thickBot="1">
      <c r="A101" s="2">
        <v>100</v>
      </c>
      <c r="B101" s="4">
        <v>3.5000000000000003E-2</v>
      </c>
      <c r="C101" s="5">
        <v>2.5999999999999999E-2</v>
      </c>
      <c r="D101" s="4">
        <v>2.1000000000000001E-2</v>
      </c>
      <c r="E101" s="4">
        <v>1.2999999999999999E-2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thickBot="1">
      <c r="A102" s="2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thickBot="1">
      <c r="A103" s="2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thickBot="1">
      <c r="A104" s="2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thickBot="1">
      <c r="A105" s="2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thickBot="1">
      <c r="A106" s="2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thickBot="1">
      <c r="A107" s="2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thickBot="1">
      <c r="A108" s="2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thickBot="1">
      <c r="A109" s="2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thickBot="1">
      <c r="A110" s="2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thickBot="1">
      <c r="A111" s="2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thickBot="1">
      <c r="A112" s="2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thickBot="1">
      <c r="A113" s="2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thickBot="1">
      <c r="A114" s="2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thickBot="1">
      <c r="A115" s="2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thickBot="1">
      <c r="A116" s="2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thickBot="1">
      <c r="A117" s="2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thickBot="1">
      <c r="A118" s="2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thickBot="1">
      <c r="A119" s="2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thickBot="1">
      <c r="A120" s="2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thickBot="1">
      <c r="A121" s="2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thickBot="1">
      <c r="A122" s="2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thickBot="1">
      <c r="A123" s="2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thickBot="1">
      <c r="A124" s="2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thickBot="1">
      <c r="A125" s="2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thickBot="1">
      <c r="A126" s="2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thickBot="1">
      <c r="A127" s="2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thickBot="1">
      <c r="A128" s="2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thickBot="1">
      <c r="A129" s="2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thickBot="1">
      <c r="A130" s="2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thickBot="1">
      <c r="A131" s="2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thickBot="1">
      <c r="A132" s="2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thickBot="1">
      <c r="A133" s="2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thickBot="1">
      <c r="A134" s="2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thickBot="1">
      <c r="A135" s="2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thickBot="1">
      <c r="A136" s="2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thickBot="1">
      <c r="A137" s="2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thickBot="1">
      <c r="A138" s="2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thickBot="1">
      <c r="A139" s="2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thickBot="1">
      <c r="A140" s="2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thickBot="1">
      <c r="A141" s="2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thickBot="1">
      <c r="A142" s="2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thickBot="1">
      <c r="A143" s="2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thickBot="1">
      <c r="A144" s="2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thickBot="1">
      <c r="A145" s="2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thickBot="1">
      <c r="A146" s="2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thickBot="1">
      <c r="A147" s="2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thickBot="1">
      <c r="A148" s="2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thickBot="1">
      <c r="A149" s="2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thickBot="1">
      <c r="A150" s="2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thickBot="1">
      <c r="A151" s="2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thickBot="1">
      <c r="A152" s="2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thickBot="1">
      <c r="A153" s="2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thickBot="1">
      <c r="A154" s="2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thickBot="1">
      <c r="A155" s="2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thickBot="1">
      <c r="A156" s="2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thickBot="1">
      <c r="A157" s="2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thickBot="1">
      <c r="A158" s="2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thickBot="1">
      <c r="A159" s="2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thickBot="1">
      <c r="A160" s="2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thickBot="1">
      <c r="A161" s="2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thickBot="1">
      <c r="A162" s="2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thickBot="1">
      <c r="A163" s="2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thickBot="1">
      <c r="A164" s="2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thickBot="1">
      <c r="A165" s="2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thickBot="1">
      <c r="A166" s="2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thickBot="1">
      <c r="A167" s="2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thickBot="1">
      <c r="A168" s="2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thickBot="1">
      <c r="A169" s="2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thickBot="1">
      <c r="A170" s="2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thickBot="1">
      <c r="A171" s="2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thickBot="1">
      <c r="A172" s="2"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thickBot="1">
      <c r="A173" s="2"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3000-8313-4BD1-B7C5-60D81AAA8329}">
  <dimension ref="A1:D83"/>
  <sheetViews>
    <sheetView tabSelected="1" topLeftCell="A61" zoomScale="87" workbookViewId="0">
      <selection activeCell="A78" sqref="A78:D82"/>
    </sheetView>
  </sheetViews>
  <sheetFormatPr defaultRowHeight="15"/>
  <sheetData>
    <row r="1" spans="1:4" ht="52.5" thickBot="1">
      <c r="A1" s="1" t="s">
        <v>6</v>
      </c>
      <c r="B1" s="6" t="s">
        <v>8</v>
      </c>
      <c r="C1" s="1" t="s">
        <v>9</v>
      </c>
      <c r="D1" s="1" t="s">
        <v>11</v>
      </c>
    </row>
    <row r="2" spans="1:4" ht="15.75" thickBot="1">
      <c r="A2" s="2">
        <v>1</v>
      </c>
      <c r="B2" s="7">
        <v>1.6150000000000001E-2</v>
      </c>
      <c r="C2" s="1">
        <v>1.6119999999999992E-2</v>
      </c>
      <c r="D2">
        <v>3.5770000000000024E-2</v>
      </c>
    </row>
    <row r="3" spans="1:4" ht="15.75" thickBot="1">
      <c r="A3" s="2">
        <v>2</v>
      </c>
      <c r="B3" s="8">
        <v>1.0189999999999999E-2</v>
      </c>
      <c r="C3" s="1">
        <v>1.0700000000000003E-2</v>
      </c>
      <c r="D3">
        <v>2.7079999999999996E-2</v>
      </c>
    </row>
    <row r="4" spans="1:4" ht="15.75" thickBot="1">
      <c r="A4" s="2">
        <v>4</v>
      </c>
      <c r="B4" s="8">
        <v>6.7099999999999998E-3</v>
      </c>
      <c r="C4" s="1">
        <v>7.8100000000000062E-3</v>
      </c>
      <c r="D4">
        <v>2.0569999999999981E-2</v>
      </c>
    </row>
    <row r="5" spans="1:4" ht="15.75" thickBot="1">
      <c r="A5" s="2">
        <v>8</v>
      </c>
      <c r="B5" s="8">
        <v>6.94E-3</v>
      </c>
      <c r="C5" s="1">
        <v>7.3300000000000058E-3</v>
      </c>
      <c r="D5">
        <v>1.2390000000000002E-2</v>
      </c>
    </row>
    <row r="6" spans="1:4" ht="15.75" thickBot="1">
      <c r="A6" s="2" t="s">
        <v>12</v>
      </c>
      <c r="B6" s="2"/>
      <c r="C6" s="1"/>
    </row>
    <row r="7" spans="1:4" ht="15.75" thickBot="1">
      <c r="A7" s="2"/>
      <c r="B7" s="2"/>
      <c r="C7" s="1"/>
    </row>
    <row r="15" spans="1:4" ht="15.75" thickBot="1">
      <c r="A15" t="s">
        <v>13</v>
      </c>
    </row>
    <row r="16" spans="1:4" ht="15.75" thickBot="1">
      <c r="A16" s="1"/>
      <c r="B16" s="6" t="s">
        <v>14</v>
      </c>
      <c r="C16" s="1" t="s">
        <v>16</v>
      </c>
      <c r="D16" s="1" t="s">
        <v>17</v>
      </c>
    </row>
    <row r="17" spans="1:4" ht="39.75" thickBot="1">
      <c r="A17" s="2" t="s">
        <v>15</v>
      </c>
      <c r="B17" s="9">
        <v>6.6600000000000001E-3</v>
      </c>
      <c r="C17" s="9">
        <v>7.4099999999999999E-3</v>
      </c>
      <c r="D17" s="9">
        <v>2.0449999999999999E-2</v>
      </c>
    </row>
    <row r="18" spans="1:4" ht="15.75" thickBot="1">
      <c r="A18" s="2"/>
      <c r="B18" s="8"/>
      <c r="C18" s="1"/>
    </row>
    <row r="19" spans="1:4" ht="15.75" thickBot="1">
      <c r="A19" s="2"/>
      <c r="B19" s="8"/>
      <c r="C19" s="1"/>
    </row>
    <row r="20" spans="1:4" ht="15.75" thickBot="1">
      <c r="A20" s="2"/>
      <c r="B20" s="8"/>
      <c r="C20" s="1"/>
    </row>
    <row r="32" spans="1:4" ht="15.75" thickBot="1">
      <c r="A32" t="s">
        <v>14</v>
      </c>
    </row>
    <row r="33" spans="1:3" ht="15.75" thickBot="1">
      <c r="A33" s="1" t="s">
        <v>6</v>
      </c>
      <c r="B33" s="3" t="s">
        <v>18</v>
      </c>
      <c r="C33" t="s">
        <v>19</v>
      </c>
    </row>
    <row r="34" spans="1:3" ht="15.75" thickBot="1">
      <c r="A34" s="2">
        <v>1</v>
      </c>
      <c r="B34" s="2">
        <v>5.8900000000000003E-3</v>
      </c>
      <c r="C34" s="2">
        <v>6.8599999999999998E-3</v>
      </c>
    </row>
    <row r="35" spans="1:3" ht="15.75" thickBot="1">
      <c r="A35" s="2">
        <v>2</v>
      </c>
      <c r="B35" s="2">
        <v>8.1300000000000001E-3</v>
      </c>
      <c r="C35" s="2">
        <v>4.2399999999999998E-3</v>
      </c>
    </row>
    <row r="36" spans="1:3" ht="15.75" thickBot="1">
      <c r="A36" s="2">
        <v>4</v>
      </c>
      <c r="B36" s="2">
        <v>7.9900000000000006E-3</v>
      </c>
      <c r="C36" s="2">
        <v>4.0800000000000003E-3</v>
      </c>
    </row>
    <row r="37" spans="1:3" ht="15.75" thickBot="1">
      <c r="A37" s="2">
        <v>8</v>
      </c>
      <c r="B37" s="2">
        <v>8.0499999999999999E-3</v>
      </c>
      <c r="C37" s="2">
        <v>5.8399999999999997E-3</v>
      </c>
    </row>
    <row r="48" spans="1:3" ht="15.75" thickBot="1">
      <c r="A48" t="s">
        <v>16</v>
      </c>
    </row>
    <row r="49" spans="1:3" ht="15.75" thickBot="1">
      <c r="A49" s="1" t="s">
        <v>6</v>
      </c>
      <c r="B49" s="3" t="s">
        <v>18</v>
      </c>
      <c r="C49" t="s">
        <v>19</v>
      </c>
    </row>
    <row r="50" spans="1:3" ht="15.75" thickBot="1">
      <c r="A50" s="2">
        <v>1</v>
      </c>
      <c r="B50" s="2">
        <v>6.5199999999999998E-3</v>
      </c>
      <c r="C50" s="2">
        <v>7.5399999999999998E-3</v>
      </c>
    </row>
    <row r="51" spans="1:3" ht="15.75" thickBot="1">
      <c r="A51" s="2">
        <v>2</v>
      </c>
      <c r="B51" s="2">
        <v>8.4700000000000001E-3</v>
      </c>
      <c r="C51" s="2">
        <v>5.2599999999999999E-3</v>
      </c>
    </row>
    <row r="52" spans="1:3" ht="15.75" thickBot="1">
      <c r="A52" s="2">
        <v>4</v>
      </c>
      <c r="B52" s="2">
        <v>8.7500000000000008E-3</v>
      </c>
      <c r="C52" s="2">
        <v>4.96E-3</v>
      </c>
    </row>
    <row r="53" spans="1:3" ht="15.75" thickBot="1">
      <c r="A53" s="2">
        <v>8</v>
      </c>
      <c r="B53" s="2">
        <v>8.5900000000000004E-3</v>
      </c>
      <c r="C53" s="2">
        <v>6.5399999999999998E-3</v>
      </c>
    </row>
    <row r="64" spans="1:3" ht="15.75" thickBot="1">
      <c r="A64" t="s">
        <v>17</v>
      </c>
    </row>
    <row r="65" spans="1:4" ht="15.75" thickBot="1">
      <c r="A65" s="1" t="s">
        <v>6</v>
      </c>
      <c r="B65" s="3" t="s">
        <v>18</v>
      </c>
      <c r="C65" t="s">
        <v>19</v>
      </c>
    </row>
    <row r="66" spans="1:4" ht="15.75" thickBot="1">
      <c r="A66" s="2">
        <v>1</v>
      </c>
      <c r="B66" s="2">
        <v>0.02</v>
      </c>
      <c r="C66" s="2">
        <v>2.111E-2</v>
      </c>
    </row>
    <row r="67" spans="1:4" ht="15.75" thickBot="1">
      <c r="A67" s="2">
        <v>2</v>
      </c>
      <c r="B67" s="2">
        <v>2.4060000000000002E-2</v>
      </c>
      <c r="C67" s="2">
        <v>1.6840000000000001E-2</v>
      </c>
    </row>
    <row r="68" spans="1:4" ht="15.75" thickBot="1">
      <c r="A68" s="2">
        <v>4</v>
      </c>
      <c r="B68" s="2">
        <v>2.4400000000000002E-2</v>
      </c>
      <c r="C68" s="2">
        <v>1.3650000000000001E-2</v>
      </c>
    </row>
    <row r="69" spans="1:4" ht="15.75" thickBot="1">
      <c r="A69" s="2">
        <v>8</v>
      </c>
      <c r="B69" s="2">
        <v>2.5489999999999999E-2</v>
      </c>
      <c r="C69" s="2">
        <v>8.6E-3</v>
      </c>
    </row>
    <row r="77" spans="1:4" ht="15.75" thickBot="1"/>
    <row r="78" spans="1:4" ht="52.5" thickBot="1">
      <c r="A78" s="1" t="s">
        <v>6</v>
      </c>
      <c r="B78" s="6" t="s">
        <v>8</v>
      </c>
      <c r="C78" s="1" t="s">
        <v>9</v>
      </c>
      <c r="D78" s="1" t="s">
        <v>11</v>
      </c>
    </row>
    <row r="79" spans="1:4" ht="15.75" thickBot="1">
      <c r="A79" s="2">
        <v>1</v>
      </c>
      <c r="B79" s="2">
        <v>5.8900000000000003E-3</v>
      </c>
      <c r="C79" s="2">
        <v>6.5199999999999998E-3</v>
      </c>
      <c r="D79" s="2">
        <v>0.02</v>
      </c>
    </row>
    <row r="80" spans="1:4" ht="15.75" thickBot="1">
      <c r="A80" s="2">
        <v>2</v>
      </c>
      <c r="B80" s="2">
        <v>8.1300000000000001E-3</v>
      </c>
      <c r="C80" s="2">
        <v>8.4700000000000001E-3</v>
      </c>
      <c r="D80" s="2">
        <v>2.4060000000000002E-2</v>
      </c>
    </row>
    <row r="81" spans="1:4" ht="15.75" thickBot="1">
      <c r="A81" s="2">
        <v>4</v>
      </c>
      <c r="B81" s="2">
        <v>7.9900000000000006E-3</v>
      </c>
      <c r="C81" s="2">
        <v>8.7500000000000008E-3</v>
      </c>
      <c r="D81" s="2">
        <v>2.4400000000000002E-2</v>
      </c>
    </row>
    <row r="82" spans="1:4" ht="15.75" thickBot="1">
      <c r="A82" s="2">
        <v>8</v>
      </c>
      <c r="B82" s="2">
        <v>8.0499999999999999E-3</v>
      </c>
      <c r="C82" s="2">
        <v>8.5900000000000004E-3</v>
      </c>
      <c r="D82" s="2">
        <v>2.5489999999999999E-2</v>
      </c>
    </row>
    <row r="83" spans="1:4">
      <c r="A8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Shihan  Vidulanka</dc:creator>
  <cp:lastModifiedBy>Shihan  Vidulanka</cp:lastModifiedBy>
  <dcterms:created xsi:type="dcterms:W3CDTF">2023-09-14T05:01:48Z</dcterms:created>
  <dcterms:modified xsi:type="dcterms:W3CDTF">2023-09-15T14:21:54Z</dcterms:modified>
</cp:coreProperties>
</file>