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unal banerjee\OneDrive\Desktop\Excel assignments Completed\"/>
    </mc:Choice>
  </mc:AlternateContent>
  <xr:revisionPtr revIDLastSave="0" documentId="13_ncr:1_{18D9FC72-4ECC-4054-92E7-26374E6280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<sst xmlns="http://schemas.openxmlformats.org/spreadsheetml/2006/main" count="243" uniqueCount="102">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</sst>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1" xfId="0" quotePrefix="1" applyFont="1" applyBorder="1" applyAlignment="1">
      <alignment horizontal="center"/>
    </xf>
    <xf numFmtId="0" fontId="7" fillId="0" borderId="0" xfId="0" applyFont="1"/>
    <xf numFmtId="0" fontId="6" fillId="0" borderId="1" xfId="0" quotePrefix="1" applyFont="1" applyBorder="1"/>
    <xf numFmtId="15" fontId="6" fillId="0" borderId="1" xfId="0" applyNumberFormat="1" applyFont="1" applyBorder="1" applyAlignment="1">
      <alignment horizontal="center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Q7" sqref="Q7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44140625" customWidth="1"/>
    <col min="11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17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16">
        <v>26860</v>
      </c>
      <c r="E10" s="8" t="s">
        <v>17</v>
      </c>
      <c r="F10" s="7" t="s">
        <v>18</v>
      </c>
      <c r="G10" s="7" t="s">
        <v>19</v>
      </c>
      <c r="H10" s="9">
        <v>85000</v>
      </c>
      <c r="I10" s="7" t="s">
        <v>20</v>
      </c>
      <c r="J10" s="11">
        <f>IF(AND(E10="Female", H10&lt;50000), "Eligible for Gift", 0)</f>
        <v>0</v>
      </c>
      <c r="K10" s="11">
        <f>IF(AND(G9="CCD", H9&lt;30000), 9000, 0)</f>
        <v>0</v>
      </c>
      <c r="L10" s="11" t="str">
        <f>IF(YEAR(D10)&lt;1980,"Retired",0)</f>
        <v>Retired</v>
      </c>
      <c r="M10" s="11">
        <f>IF(AND(OR(G10="Sales", G10="Marketing"), H10&lt;45000), 25000, 0)</f>
        <v>0</v>
      </c>
      <c r="N10" s="11">
        <f>IF(OR(G10="Director", G10="CEO"), 0, 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16">
        <v>21123</v>
      </c>
      <c r="E11" s="8" t="s">
        <v>17</v>
      </c>
      <c r="F11" s="7" t="s">
        <v>18</v>
      </c>
      <c r="G11" s="7" t="s">
        <v>23</v>
      </c>
      <c r="H11" s="12">
        <v>22000</v>
      </c>
      <c r="I11" s="7" t="s">
        <v>20</v>
      </c>
      <c r="J11" s="11">
        <f t="shared" ref="J11:J48" si="0">IF(AND(E11="Female", H11&lt;50000), "Eligible for Gift", 0)</f>
        <v>0</v>
      </c>
      <c r="K11" s="11">
        <f t="shared" ref="K11:K47" si="1">IF(AND(G10="CCD", H10&lt;30000), 9000, 0)</f>
        <v>0</v>
      </c>
      <c r="L11" s="11" t="str">
        <f t="shared" ref="L11:L47" si="2">IF(YEAR(D11)&lt;1980,"Retired",0)</f>
        <v>Retired</v>
      </c>
      <c r="M11" s="11">
        <f t="shared" ref="M11:M47" si="3">IF(AND(OR(G11="Sales", G11="Marketing"), H11&lt;45000), 25000, 0)</f>
        <v>25000</v>
      </c>
      <c r="N11" s="11">
        <f t="shared" ref="N11:N47" si="4">IF(OR(G11="Director", G11="CEO"), 0, 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16">
        <v>28365</v>
      </c>
      <c r="E12" s="13" t="s">
        <v>26</v>
      </c>
      <c r="F12" s="7" t="s">
        <v>27</v>
      </c>
      <c r="G12" s="7" t="s">
        <v>28</v>
      </c>
      <c r="H12" s="12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16">
        <v>23346</v>
      </c>
      <c r="E13" s="13" t="s">
        <v>26</v>
      </c>
      <c r="F13" s="7" t="s">
        <v>18</v>
      </c>
      <c r="G13" s="7" t="s">
        <v>28</v>
      </c>
      <c r="H13" s="9">
        <v>67000</v>
      </c>
      <c r="I13" s="7" t="s">
        <v>31</v>
      </c>
      <c r="J13" s="11">
        <f t="shared" si="0"/>
        <v>0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16">
        <v>28276</v>
      </c>
      <c r="E14" s="13" t="s">
        <v>26</v>
      </c>
      <c r="F14" s="7" t="s">
        <v>18</v>
      </c>
      <c r="G14" s="7" t="s">
        <v>28</v>
      </c>
      <c r="H14" s="9">
        <v>81000</v>
      </c>
      <c r="I14" s="7" t="s">
        <v>20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16">
        <v>26172</v>
      </c>
      <c r="E15" s="8" t="s">
        <v>17</v>
      </c>
      <c r="F15" s="7" t="s">
        <v>18</v>
      </c>
      <c r="G15" s="7" t="s">
        <v>35</v>
      </c>
      <c r="H15" s="9">
        <v>91000</v>
      </c>
      <c r="I15" s="7" t="s">
        <v>20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16">
        <v>26246</v>
      </c>
      <c r="E16" s="8" t="s">
        <v>17</v>
      </c>
      <c r="F16" s="7" t="s">
        <v>18</v>
      </c>
      <c r="G16" s="7" t="s">
        <v>38</v>
      </c>
      <c r="H16" s="9">
        <v>50000</v>
      </c>
      <c r="I16" s="7" t="s">
        <v>39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9" ht="14.25" customHeight="1" x14ac:dyDescent="0.3">
      <c r="A17" s="6">
        <v>150821</v>
      </c>
      <c r="B17" s="7" t="s">
        <v>40</v>
      </c>
      <c r="C17" s="7" t="s">
        <v>41</v>
      </c>
      <c r="D17" s="16">
        <v>29966</v>
      </c>
      <c r="E17" s="8" t="s">
        <v>17</v>
      </c>
      <c r="F17" s="7" t="s">
        <v>27</v>
      </c>
      <c r="G17" s="15" t="s">
        <v>42</v>
      </c>
      <c r="H17" s="12">
        <v>26000</v>
      </c>
      <c r="I17" s="7" t="s">
        <v>39</v>
      </c>
      <c r="J17" s="11">
        <f t="shared" si="0"/>
        <v>0</v>
      </c>
      <c r="K17" s="11">
        <f t="shared" si="1"/>
        <v>0</v>
      </c>
      <c r="L17" s="11">
        <f t="shared" si="2"/>
        <v>0</v>
      </c>
      <c r="M17" s="11">
        <f t="shared" si="3"/>
        <v>0</v>
      </c>
      <c r="N17" s="11">
        <f t="shared" si="4"/>
        <v>1500</v>
      </c>
    </row>
    <row r="18" spans="1:19" ht="14.25" customHeight="1" x14ac:dyDescent="0.3">
      <c r="A18" s="6">
        <v>150830</v>
      </c>
      <c r="B18" s="7" t="s">
        <v>43</v>
      </c>
      <c r="C18" s="7" t="s">
        <v>44</v>
      </c>
      <c r="D18" s="16">
        <v>29037</v>
      </c>
      <c r="E18" s="13" t="s">
        <v>26</v>
      </c>
      <c r="F18" s="7" t="s">
        <v>18</v>
      </c>
      <c r="G18" s="7" t="s">
        <v>45</v>
      </c>
      <c r="H18" s="9">
        <v>52000</v>
      </c>
      <c r="I18" s="7" t="s">
        <v>46</v>
      </c>
      <c r="J18" s="11">
        <f t="shared" si="0"/>
        <v>0</v>
      </c>
      <c r="K18" s="11">
        <f t="shared" si="1"/>
        <v>9000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9" ht="14.25" customHeight="1" x14ac:dyDescent="0.3">
      <c r="A19" s="6">
        <v>150834</v>
      </c>
      <c r="B19" s="7" t="s">
        <v>47</v>
      </c>
      <c r="C19" s="7" t="s">
        <v>48</v>
      </c>
      <c r="D19" s="16">
        <v>31199</v>
      </c>
      <c r="E19" s="13" t="s">
        <v>26</v>
      </c>
      <c r="F19" s="7" t="s">
        <v>18</v>
      </c>
      <c r="G19" s="7" t="s">
        <v>49</v>
      </c>
      <c r="H19" s="12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>
        <f t="shared" si="2"/>
        <v>0</v>
      </c>
      <c r="M19" s="11">
        <f t="shared" si="3"/>
        <v>0</v>
      </c>
      <c r="N19" s="11">
        <f t="shared" si="4"/>
        <v>1500</v>
      </c>
    </row>
    <row r="20" spans="1:19" ht="14.25" customHeight="1" x14ac:dyDescent="0.3">
      <c r="A20" s="6">
        <v>150840</v>
      </c>
      <c r="B20" s="7" t="s">
        <v>50</v>
      </c>
      <c r="C20" s="7" t="s">
        <v>51</v>
      </c>
      <c r="D20" s="16">
        <v>23136</v>
      </c>
      <c r="E20" s="13" t="s">
        <v>26</v>
      </c>
      <c r="F20" s="7" t="s">
        <v>18</v>
      </c>
      <c r="G20" s="7" t="s">
        <v>38</v>
      </c>
      <c r="H20" s="12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9" ht="14.25" customHeight="1" x14ac:dyDescent="0.3">
      <c r="A21" s="6">
        <v>150850</v>
      </c>
      <c r="B21" s="7" t="s">
        <v>52</v>
      </c>
      <c r="C21" s="7" t="s">
        <v>53</v>
      </c>
      <c r="D21" s="16">
        <v>32027</v>
      </c>
      <c r="E21" s="8" t="s">
        <v>17</v>
      </c>
      <c r="F21" s="7" t="s">
        <v>18</v>
      </c>
      <c r="G21" s="15" t="s">
        <v>42</v>
      </c>
      <c r="H21" s="9">
        <v>47000</v>
      </c>
      <c r="I21" s="7" t="s">
        <v>46</v>
      </c>
      <c r="J21" s="11">
        <f t="shared" si="0"/>
        <v>0</v>
      </c>
      <c r="K21" s="11">
        <f t="shared" si="1"/>
        <v>0</v>
      </c>
      <c r="L21" s="11">
        <f t="shared" si="2"/>
        <v>0</v>
      </c>
      <c r="M21" s="11">
        <f t="shared" si="3"/>
        <v>0</v>
      </c>
      <c r="N21" s="11">
        <f t="shared" si="4"/>
        <v>1500</v>
      </c>
    </row>
    <row r="22" spans="1:19" ht="14.25" customHeight="1" x14ac:dyDescent="0.3">
      <c r="A22" s="6">
        <v>150851</v>
      </c>
      <c r="B22" s="7" t="s">
        <v>54</v>
      </c>
      <c r="C22" s="7" t="s">
        <v>55</v>
      </c>
      <c r="D22" s="16">
        <v>29368</v>
      </c>
      <c r="E22" s="8" t="s">
        <v>17</v>
      </c>
      <c r="F22" s="7" t="s">
        <v>27</v>
      </c>
      <c r="G22" s="7" t="s">
        <v>38</v>
      </c>
      <c r="H22" s="9">
        <v>75000</v>
      </c>
      <c r="I22" s="7" t="s">
        <v>46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1">
        <f t="shared" si="4"/>
        <v>1500</v>
      </c>
    </row>
    <row r="23" spans="1:19" ht="14.25" customHeight="1" x14ac:dyDescent="0.3">
      <c r="A23" s="6">
        <v>150858</v>
      </c>
      <c r="B23" s="7" t="s">
        <v>56</v>
      </c>
      <c r="C23" s="7" t="s">
        <v>57</v>
      </c>
      <c r="D23" s="16">
        <v>34846</v>
      </c>
      <c r="E23" s="8" t="s">
        <v>17</v>
      </c>
      <c r="F23" s="7" t="s">
        <v>18</v>
      </c>
      <c r="G23" s="15" t="s">
        <v>42</v>
      </c>
      <c r="H23" s="9">
        <v>34000</v>
      </c>
      <c r="I23" s="7" t="s">
        <v>46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1">
        <f t="shared" si="4"/>
        <v>1500</v>
      </c>
    </row>
    <row r="24" spans="1:19" ht="14.25" customHeight="1" x14ac:dyDescent="0.3">
      <c r="A24" s="6">
        <v>150865</v>
      </c>
      <c r="B24" s="7" t="s">
        <v>58</v>
      </c>
      <c r="C24" s="7" t="s">
        <v>59</v>
      </c>
      <c r="D24" s="16">
        <v>31279</v>
      </c>
      <c r="E24" s="13" t="s">
        <v>26</v>
      </c>
      <c r="F24" s="7" t="s">
        <v>18</v>
      </c>
      <c r="G24" s="7" t="s">
        <v>60</v>
      </c>
      <c r="H24" s="9">
        <v>90000</v>
      </c>
      <c r="I24" s="7" t="s">
        <v>31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1">
        <f t="shared" si="4"/>
        <v>0</v>
      </c>
      <c r="S24" s="14"/>
    </row>
    <row r="25" spans="1:19" ht="14.25" customHeight="1" x14ac:dyDescent="0.3">
      <c r="A25" s="6">
        <v>150867</v>
      </c>
      <c r="B25" s="7" t="s">
        <v>61</v>
      </c>
      <c r="C25" s="7" t="s">
        <v>62</v>
      </c>
      <c r="D25" s="16">
        <v>29028</v>
      </c>
      <c r="E25" s="13" t="s">
        <v>26</v>
      </c>
      <c r="F25" s="7" t="s">
        <v>27</v>
      </c>
      <c r="G25" s="7" t="s">
        <v>19</v>
      </c>
      <c r="H25" s="12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9" ht="14.25" customHeight="1" x14ac:dyDescent="0.3">
      <c r="A26" s="6">
        <v>150874</v>
      </c>
      <c r="B26" s="7" t="s">
        <v>63</v>
      </c>
      <c r="C26" s="7" t="s">
        <v>33</v>
      </c>
      <c r="D26" s="16">
        <v>37890</v>
      </c>
      <c r="E26" s="13" t="s">
        <v>26</v>
      </c>
      <c r="F26" s="7" t="s">
        <v>18</v>
      </c>
      <c r="G26" s="7" t="s">
        <v>23</v>
      </c>
      <c r="H26" s="12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>
        <f t="shared" si="2"/>
        <v>0</v>
      </c>
      <c r="M26" s="11">
        <f t="shared" si="3"/>
        <v>25000</v>
      </c>
      <c r="N26" s="11">
        <f t="shared" si="4"/>
        <v>1500</v>
      </c>
    </row>
    <row r="27" spans="1:19" ht="14.25" customHeight="1" x14ac:dyDescent="0.3">
      <c r="A27" s="6">
        <v>150881</v>
      </c>
      <c r="B27" s="7" t="s">
        <v>64</v>
      </c>
      <c r="C27" s="7" t="s">
        <v>65</v>
      </c>
      <c r="D27" s="16">
        <v>30337</v>
      </c>
      <c r="E27" s="8" t="s">
        <v>17</v>
      </c>
      <c r="F27" s="7" t="s">
        <v>27</v>
      </c>
      <c r="G27" s="7" t="s">
        <v>28</v>
      </c>
      <c r="H27" s="9">
        <v>92000</v>
      </c>
      <c r="I27" s="7" t="s">
        <v>31</v>
      </c>
      <c r="J27" s="11">
        <f t="shared" si="0"/>
        <v>0</v>
      </c>
      <c r="K27" s="11">
        <f t="shared" si="1"/>
        <v>0</v>
      </c>
      <c r="L27" s="11">
        <f t="shared" si="2"/>
        <v>0</v>
      </c>
      <c r="M27" s="11">
        <f t="shared" si="3"/>
        <v>0</v>
      </c>
      <c r="N27" s="11">
        <f t="shared" si="4"/>
        <v>1500</v>
      </c>
    </row>
    <row r="28" spans="1:19" ht="14.25" customHeight="1" x14ac:dyDescent="0.3">
      <c r="A28" s="6">
        <v>150888</v>
      </c>
      <c r="B28" s="7" t="s">
        <v>66</v>
      </c>
      <c r="C28" s="7" t="s">
        <v>59</v>
      </c>
      <c r="D28" s="16">
        <v>29221</v>
      </c>
      <c r="E28" s="8" t="s">
        <v>17</v>
      </c>
      <c r="F28" s="7" t="s">
        <v>18</v>
      </c>
      <c r="G28" s="7" t="s">
        <v>67</v>
      </c>
      <c r="H28" s="9">
        <v>43000</v>
      </c>
      <c r="I28" s="7" t="s">
        <v>39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1">
        <f t="shared" si="4"/>
        <v>1500</v>
      </c>
    </row>
    <row r="29" spans="1:19" ht="14.25" customHeight="1" x14ac:dyDescent="0.3">
      <c r="A29" s="6">
        <v>150894</v>
      </c>
      <c r="B29" s="7" t="s">
        <v>68</v>
      </c>
      <c r="C29" s="7" t="s">
        <v>69</v>
      </c>
      <c r="D29" s="16">
        <v>37124</v>
      </c>
      <c r="E29" s="8" t="s">
        <v>17</v>
      </c>
      <c r="F29" s="7" t="s">
        <v>18</v>
      </c>
      <c r="G29" s="7" t="s">
        <v>38</v>
      </c>
      <c r="H29" s="9">
        <v>67000</v>
      </c>
      <c r="I29" s="7" t="s">
        <v>31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1">
        <f t="shared" si="4"/>
        <v>1500</v>
      </c>
    </row>
    <row r="30" spans="1:19" ht="14.25" customHeight="1" x14ac:dyDescent="0.3">
      <c r="A30" s="6">
        <v>150899</v>
      </c>
      <c r="B30" s="7" t="s">
        <v>70</v>
      </c>
      <c r="C30" s="7" t="s">
        <v>71</v>
      </c>
      <c r="D30" s="16">
        <v>37400</v>
      </c>
      <c r="E30" s="8" t="s">
        <v>17</v>
      </c>
      <c r="F30" s="7" t="s">
        <v>18</v>
      </c>
      <c r="G30" s="15" t="s">
        <v>42</v>
      </c>
      <c r="H30" s="9">
        <v>50000</v>
      </c>
      <c r="I30" s="7" t="s">
        <v>31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1">
        <f t="shared" si="4"/>
        <v>1500</v>
      </c>
    </row>
    <row r="31" spans="1:19" ht="14.25" customHeight="1" x14ac:dyDescent="0.3">
      <c r="A31" s="6">
        <v>150901</v>
      </c>
      <c r="B31" s="7" t="s">
        <v>72</v>
      </c>
      <c r="C31" s="7" t="s">
        <v>73</v>
      </c>
      <c r="D31" s="16">
        <v>32946</v>
      </c>
      <c r="E31" s="13" t="s">
        <v>26</v>
      </c>
      <c r="F31" s="7" t="s">
        <v>18</v>
      </c>
      <c r="G31" s="7" t="s">
        <v>45</v>
      </c>
      <c r="H31" s="9">
        <v>53000</v>
      </c>
      <c r="I31" s="7" t="s">
        <v>46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1">
        <f t="shared" si="4"/>
        <v>1500</v>
      </c>
    </row>
    <row r="32" spans="1:19" ht="14.25" customHeight="1" x14ac:dyDescent="0.3">
      <c r="A32" s="6">
        <v>150905</v>
      </c>
      <c r="B32" s="7" t="s">
        <v>74</v>
      </c>
      <c r="C32" s="7" t="s">
        <v>75</v>
      </c>
      <c r="D32" s="16">
        <v>30819</v>
      </c>
      <c r="E32" s="13" t="s">
        <v>26</v>
      </c>
      <c r="F32" s="7" t="s">
        <v>27</v>
      </c>
      <c r="G32" s="7" t="s">
        <v>49</v>
      </c>
      <c r="H32" s="9">
        <v>62000</v>
      </c>
      <c r="I32" s="7" t="s">
        <v>46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16">
        <v>37629</v>
      </c>
      <c r="E33" s="13" t="s">
        <v>26</v>
      </c>
      <c r="F33" s="7" t="s">
        <v>18</v>
      </c>
      <c r="G33" s="7" t="s">
        <v>78</v>
      </c>
      <c r="H33" s="9">
        <v>81000</v>
      </c>
      <c r="I33" s="7" t="s">
        <v>31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16">
        <v>38092</v>
      </c>
      <c r="E34" s="8" t="s">
        <v>17</v>
      </c>
      <c r="F34" s="7" t="s">
        <v>18</v>
      </c>
      <c r="G34" s="7" t="s">
        <v>19</v>
      </c>
      <c r="H34" s="9">
        <v>19000</v>
      </c>
      <c r="I34" s="7" t="s">
        <v>39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16">
        <v>26739</v>
      </c>
      <c r="E35" s="8" t="s">
        <v>17</v>
      </c>
      <c r="F35" s="7" t="s">
        <v>18</v>
      </c>
      <c r="G35" s="7" t="s">
        <v>23</v>
      </c>
      <c r="H35" s="9">
        <v>58000</v>
      </c>
      <c r="I35" s="7" t="s">
        <v>31</v>
      </c>
      <c r="J35" s="11">
        <f t="shared" si="0"/>
        <v>0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16">
        <v>37027</v>
      </c>
      <c r="E36" s="8" t="s">
        <v>17</v>
      </c>
      <c r="F36" s="7" t="s">
        <v>18</v>
      </c>
      <c r="G36" s="7" t="s">
        <v>28</v>
      </c>
      <c r="H36" s="9">
        <v>82000</v>
      </c>
      <c r="I36" s="7" t="s">
        <v>31</v>
      </c>
      <c r="J36" s="11">
        <f t="shared" si="0"/>
        <v>0</v>
      </c>
      <c r="K36" s="11">
        <f t="shared" si="1"/>
        <v>0</v>
      </c>
      <c r="L36" s="11">
        <f t="shared" si="2"/>
        <v>0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16">
        <v>24700</v>
      </c>
      <c r="E37" s="8" t="s">
        <v>17</v>
      </c>
      <c r="F37" s="7" t="s">
        <v>18</v>
      </c>
      <c r="G37" s="7" t="s">
        <v>67</v>
      </c>
      <c r="H37" s="9">
        <v>37000</v>
      </c>
      <c r="I37" s="7" t="s">
        <v>20</v>
      </c>
      <c r="J37" s="11">
        <f t="shared" si="0"/>
        <v>0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16">
        <v>26906</v>
      </c>
      <c r="E38" s="8" t="s">
        <v>17</v>
      </c>
      <c r="F38" s="7" t="s">
        <v>27</v>
      </c>
      <c r="G38" s="7" t="s">
        <v>38</v>
      </c>
      <c r="H38" s="9">
        <v>87000</v>
      </c>
      <c r="I38" s="7" t="s">
        <v>46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16">
        <v>33449</v>
      </c>
      <c r="E39" s="13" t="s">
        <v>26</v>
      </c>
      <c r="F39" s="7" t="s">
        <v>18</v>
      </c>
      <c r="G39" s="15" t="s">
        <v>42</v>
      </c>
      <c r="H39" s="9">
        <v>85000</v>
      </c>
      <c r="I39" s="7" t="s">
        <v>46</v>
      </c>
      <c r="J39" s="11">
        <f t="shared" si="0"/>
        <v>0</v>
      </c>
      <c r="K39" s="11">
        <f t="shared" si="1"/>
        <v>0</v>
      </c>
      <c r="L39" s="11">
        <f t="shared" si="2"/>
        <v>0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16">
        <v>35495</v>
      </c>
      <c r="E40" s="13" t="s">
        <v>26</v>
      </c>
      <c r="F40" s="7" t="s">
        <v>18</v>
      </c>
      <c r="G40" s="7" t="s">
        <v>45</v>
      </c>
      <c r="H40" s="9">
        <v>57000</v>
      </c>
      <c r="I40" s="7" t="s">
        <v>31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16">
        <v>37773</v>
      </c>
      <c r="E41" s="13" t="s">
        <v>26</v>
      </c>
      <c r="F41" s="7" t="s">
        <v>18</v>
      </c>
      <c r="G41" s="7" t="s">
        <v>35</v>
      </c>
      <c r="H41" s="9">
        <v>87000</v>
      </c>
      <c r="I41" s="7" t="s">
        <v>31</v>
      </c>
      <c r="J41" s="11">
        <f t="shared" si="0"/>
        <v>0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16">
        <v>37208</v>
      </c>
      <c r="E42" s="8" t="s">
        <v>17</v>
      </c>
      <c r="F42" s="7" t="s">
        <v>18</v>
      </c>
      <c r="G42" s="7" t="s">
        <v>78</v>
      </c>
      <c r="H42" s="9">
        <v>65000</v>
      </c>
      <c r="I42" s="7" t="s">
        <v>46</v>
      </c>
      <c r="J42" s="11">
        <f t="shared" si="0"/>
        <v>0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16">
        <v>31478</v>
      </c>
      <c r="E43" s="8" t="s">
        <v>17</v>
      </c>
      <c r="F43" s="7" t="s">
        <v>18</v>
      </c>
      <c r="G43" s="7" t="s">
        <v>19</v>
      </c>
      <c r="H43" s="9">
        <v>83000</v>
      </c>
      <c r="I43" s="7" t="s">
        <v>20</v>
      </c>
      <c r="J43" s="11">
        <f t="shared" si="0"/>
        <v>0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16">
        <v>35574</v>
      </c>
      <c r="E44" s="8" t="s">
        <v>17</v>
      </c>
      <c r="F44" s="7" t="s">
        <v>18</v>
      </c>
      <c r="G44" s="7" t="s">
        <v>23</v>
      </c>
      <c r="H44" s="9">
        <v>47000</v>
      </c>
      <c r="I44" s="7" t="s">
        <v>20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16">
        <v>33113</v>
      </c>
      <c r="E45" s="8" t="s">
        <v>17</v>
      </c>
      <c r="F45" s="7" t="s">
        <v>18</v>
      </c>
      <c r="G45" s="7" t="s">
        <v>28</v>
      </c>
      <c r="H45" s="9">
        <v>45000</v>
      </c>
      <c r="I45" s="7" t="s">
        <v>31</v>
      </c>
      <c r="J45" s="11">
        <f t="shared" si="0"/>
        <v>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16">
        <v>36400</v>
      </c>
      <c r="E46" s="8" t="s">
        <v>17</v>
      </c>
      <c r="F46" s="7" t="s">
        <v>18</v>
      </c>
      <c r="G46" s="7" t="s">
        <v>67</v>
      </c>
      <c r="H46" s="9">
        <v>77000</v>
      </c>
      <c r="I46" s="7" t="s">
        <v>39</v>
      </c>
      <c r="J46" s="11">
        <f t="shared" si="0"/>
        <v>0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16">
        <v>35330</v>
      </c>
      <c r="E47" s="8" t="s">
        <v>17</v>
      </c>
      <c r="F47" s="7" t="s">
        <v>18</v>
      </c>
      <c r="G47" s="7" t="s">
        <v>38</v>
      </c>
      <c r="H47" s="9">
        <v>15000</v>
      </c>
      <c r="I47" s="7" t="s">
        <v>20</v>
      </c>
      <c r="J47" s="11">
        <f t="shared" si="0"/>
        <v>0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0"/>
      <c r="J48" s="11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kunal banerjee</cp:lastModifiedBy>
  <dcterms:created xsi:type="dcterms:W3CDTF">2020-05-11T11:02:27Z</dcterms:created>
  <dcterms:modified xsi:type="dcterms:W3CDTF">2025-03-08T04:57:33Z</dcterms:modified>
</cp:coreProperties>
</file>