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Great_Learning\All Projects Python,SQL,Tableau,Excel\Excel\"/>
    </mc:Choice>
  </mc:AlternateContent>
  <xr:revisionPtr revIDLastSave="0" documentId="13_ncr:1_{368ACB8E-9B0A-410B-BE3B-B9EA25C4D54A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<sst xmlns="http://schemas.openxmlformats.org/spreadsheetml/2006/main" count="327" uniqueCount="52">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</sst>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Continuous"/>
    </xf>
    <xf numFmtId="0" fontId="4" fillId="3" borderId="2" xfId="1" applyFont="1" applyAlignment="1"/>
    <xf numFmtId="0" fontId="2" fillId="0" borderId="4" xfId="0" applyFont="1" applyBorder="1" applyAlignment="1">
      <alignment horizontal="centerContinuous"/>
    </xf>
    <xf numFmtId="0" fontId="5" fillId="4" borderId="0" xfId="0" applyFont="1" applyFill="1"/>
    <xf numFmtId="0" fontId="5" fillId="4" borderId="3" xfId="0" applyFont="1" applyFill="1" applyBorder="1"/>
    <xf numFmtId="0" fontId="2" fillId="0" borderId="5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1-415A-A358-554271B9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83968"/>
        <c:axId val="310869568"/>
      </c:scatterChart>
      <c:valAx>
        <c:axId val="3108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9568"/>
        <c:crosses val="autoZero"/>
        <c:crossBetween val="midCat"/>
        <c:majorUnit val="5"/>
      </c:valAx>
      <c:valAx>
        <c:axId val="3108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83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>
                <a:effectLst/>
              </a:rPr>
              <a:t>Average value of houses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8B0BF3A-1E7A-4472-B927-FA6DE7AEFC48}" formatIdx="0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Average value of houses in $1000's 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Numbers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Numbers of Houses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38100</xdr:rowOff>
    </xdr:from>
    <xdr:to>
      <xdr:col>20</xdr:col>
      <xdr:colOff>304800</xdr:colOff>
      <xdr:row>12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E68877-787E-C0A7-4044-13B430466E7F}"/>
            </a:ext>
          </a:extLst>
        </xdr:cNvPr>
        <xdr:cNvSpPr txBox="1"/>
      </xdr:nvSpPr>
      <xdr:spPr>
        <a:xfrm>
          <a:off x="7825740" y="220980"/>
          <a:ext cx="4953000" cy="2080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Attribute Description </a:t>
          </a:r>
        </a:p>
        <a:p>
          <a:r>
            <a:rPr lang="en-IN" b="1" u="sng"/>
            <a:t>CRIME RATE  </a:t>
          </a:r>
          <a:r>
            <a:rPr lang="en-IN" b="1"/>
            <a:t>per capita crime rate by town </a:t>
          </a:r>
        </a:p>
        <a:p>
          <a:r>
            <a:rPr lang="en-IN" b="1" u="sng"/>
            <a:t>INDUSTRY</a:t>
          </a:r>
          <a:r>
            <a:rPr lang="en-IN" b="1"/>
            <a:t> proportion of non-retail business acres per town (in percentage terms) </a:t>
          </a:r>
        </a:p>
        <a:p>
          <a:r>
            <a:rPr lang="en-IN" b="1" u="sng"/>
            <a:t>NOX</a:t>
          </a:r>
          <a:r>
            <a:rPr lang="en-IN" b="1"/>
            <a:t> nitric oxides concentration (parts per 10 million) </a:t>
          </a:r>
        </a:p>
        <a:p>
          <a:r>
            <a:rPr lang="en-IN" b="1" u="sng"/>
            <a:t>AVG_ROOM </a:t>
          </a:r>
          <a:r>
            <a:rPr lang="en-IN" b="1"/>
            <a:t>average number of rooms per house </a:t>
          </a:r>
        </a:p>
        <a:p>
          <a:r>
            <a:rPr lang="en-IN" b="1" u="sng"/>
            <a:t>AGE</a:t>
          </a:r>
          <a:r>
            <a:rPr lang="en-IN" b="1"/>
            <a:t> proportion of houses built prior to 1940 (in percentage terms)</a:t>
          </a:r>
        </a:p>
        <a:p>
          <a:r>
            <a:rPr lang="en-IN" b="1" u="sng"/>
            <a:t>DISTANCE</a:t>
          </a:r>
          <a:r>
            <a:rPr lang="en-IN" b="1"/>
            <a:t> distance from highway (in miles) </a:t>
          </a:r>
        </a:p>
        <a:p>
          <a:r>
            <a:rPr lang="en-IN" b="1" u="sng"/>
            <a:t>TAX</a:t>
          </a:r>
          <a:r>
            <a:rPr lang="en-IN" b="1"/>
            <a:t> full-value property-tax rate per $10,000 </a:t>
          </a:r>
        </a:p>
        <a:p>
          <a:r>
            <a:rPr lang="en-IN" b="1" u="sng"/>
            <a:t>PTRATIO</a:t>
          </a:r>
          <a:r>
            <a:rPr lang="en-IN" b="1"/>
            <a:t> pupil-teacher ratio by town </a:t>
          </a:r>
        </a:p>
        <a:p>
          <a:r>
            <a:rPr lang="en-IN" b="1" u="sng"/>
            <a:t>LSTAT</a:t>
          </a:r>
          <a:r>
            <a:rPr lang="en-IN" b="1"/>
            <a:t> % lower status of the population </a:t>
          </a:r>
        </a:p>
        <a:p>
          <a:r>
            <a:rPr lang="en-IN" b="1" u="sng"/>
            <a:t>AVG_PRICE  </a:t>
          </a:r>
          <a:r>
            <a:rPr lang="en-IN" b="1"/>
            <a:t>Average value of houses in $1000's</a:t>
          </a:r>
          <a:endParaRPr lang="en-I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3</xdr:row>
      <xdr:rowOff>7620</xdr:rowOff>
    </xdr:from>
    <xdr:to>
      <xdr:col>9</xdr:col>
      <xdr:colOff>0</xdr:colOff>
      <xdr:row>11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DC5FCF-5120-4E1D-88C7-32F9CC6CBBF7}"/>
            </a:ext>
          </a:extLst>
        </xdr:cNvPr>
        <xdr:cNvSpPr txBox="1"/>
      </xdr:nvSpPr>
      <xdr:spPr>
        <a:xfrm>
          <a:off x="2179320" y="556260"/>
          <a:ext cx="4091940" cy="1630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median crime rate of </a:t>
          </a:r>
          <a:r>
            <a:rPr lang="en-IN" sz="1100">
              <a:solidFill>
                <a:srgbClr val="FF0000"/>
              </a:solidFill>
            </a:rPr>
            <a:t>4.82</a:t>
          </a:r>
          <a:r>
            <a:rPr lang="en-IN" sz="1100"/>
            <a:t> is close to the mean, suggesting a relatively balanced distribution without significant outliers.</a:t>
          </a:r>
        </a:p>
        <a:p>
          <a:pPr algn="l"/>
          <a:r>
            <a:rPr lang="en-IN" sz="1100"/>
            <a:t>Maximum crime rate is around </a:t>
          </a:r>
          <a:r>
            <a:rPr lang="en-IN" sz="1100">
              <a:solidFill>
                <a:srgbClr val="FF0000"/>
              </a:solidFill>
            </a:rPr>
            <a:t>9.99 </a:t>
          </a:r>
        </a:p>
        <a:p>
          <a:r>
            <a:rPr lang="en-IN" sz="1100"/>
            <a:t>Average crime rate in town </a:t>
          </a:r>
          <a:r>
            <a:rPr lang="en-IN" sz="1100">
              <a:solidFill>
                <a:sysClr val="windowText" lastClr="000000"/>
              </a:solidFill>
            </a:rPr>
            <a:t>is </a:t>
          </a:r>
          <a:r>
            <a:rPr lang="en-IN" sz="1100">
              <a:solidFill>
                <a:srgbClr val="FF0000"/>
              </a:solidFill>
            </a:rPr>
            <a:t>4.87. </a:t>
          </a:r>
        </a:p>
        <a:p>
          <a:r>
            <a:rPr lang="en-IN" sz="1100"/>
            <a:t>Standard deviation of </a:t>
          </a:r>
          <a:r>
            <a:rPr lang="en-IN" sz="1100">
              <a:solidFill>
                <a:srgbClr val="FF0000"/>
              </a:solidFill>
            </a:rPr>
            <a:t>2.92</a:t>
          </a:r>
          <a:r>
            <a:rPr lang="en-IN" sz="1100"/>
            <a:t> says that data deviates from mean  by this value. </a:t>
          </a:r>
        </a:p>
        <a:p>
          <a:r>
            <a:rPr lang="en-IN" sz="1100">
              <a:solidFill>
                <a:srgbClr val="FF0000"/>
              </a:solidFill>
            </a:rPr>
            <a:t>Negative</a:t>
          </a:r>
          <a:r>
            <a:rPr lang="en-IN" sz="1100"/>
            <a:t> Kurtosis signifies curve. </a:t>
          </a:r>
        </a:p>
        <a:p>
          <a:r>
            <a:rPr lang="en-IN" sz="1100"/>
            <a:t>Skewness is nearly 0 which says curve follows </a:t>
          </a:r>
          <a:r>
            <a:rPr lang="en-IN" sz="1100">
              <a:solidFill>
                <a:srgbClr val="FF0000"/>
              </a:solidFill>
            </a:rPr>
            <a:t>Symmetric Normal distribution.</a:t>
          </a:r>
        </a:p>
      </xdr:txBody>
    </xdr:sp>
    <xdr:clientData/>
  </xdr:twoCellAnchor>
  <xdr:twoCellAnchor>
    <xdr:from>
      <xdr:col>2</xdr:col>
      <xdr:colOff>213360</xdr:colOff>
      <xdr:row>21</xdr:row>
      <xdr:rowOff>7620</xdr:rowOff>
    </xdr:from>
    <xdr:to>
      <xdr:col>9</xdr:col>
      <xdr:colOff>7620</xdr:colOff>
      <xdr:row>25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CE7E0C-F399-4BD9-8E18-DA8271F49723}"/>
            </a:ext>
          </a:extLst>
        </xdr:cNvPr>
        <xdr:cNvSpPr txBox="1"/>
      </xdr:nvSpPr>
      <xdr:spPr>
        <a:xfrm>
          <a:off x="2217420" y="3863340"/>
          <a:ext cx="406146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of the houses built in town is around approximently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68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years.</a:t>
          </a:r>
          <a:r>
            <a:rPr lang="en-IN"/>
            <a:t> </a:t>
          </a:r>
        </a:p>
        <a:p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Negative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Kurtosis signifies curve. </a:t>
          </a:r>
          <a:endParaRPr lang="en-IN">
            <a:effectLst/>
          </a:endParaRPr>
        </a:p>
      </xdr:txBody>
    </xdr:sp>
    <xdr:clientData/>
  </xdr:twoCellAnchor>
  <xdr:twoCellAnchor>
    <xdr:from>
      <xdr:col>2</xdr:col>
      <xdr:colOff>274320</xdr:colOff>
      <xdr:row>38</xdr:row>
      <xdr:rowOff>175260</xdr:rowOff>
    </xdr:from>
    <xdr:to>
      <xdr:col>8</xdr:col>
      <xdr:colOff>601980</xdr:colOff>
      <xdr:row>44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7BBA50-0602-43AB-8BD1-AB5205FDB3A7}"/>
            </a:ext>
          </a:extLst>
        </xdr:cNvPr>
        <xdr:cNvSpPr txBox="1"/>
      </xdr:nvSpPr>
      <xdr:spPr>
        <a:xfrm>
          <a:off x="2278380" y="7155180"/>
          <a:ext cx="398526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average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11.13%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property belongs to </a:t>
          </a:r>
          <a:r>
            <a:rPr lang="en-IN"/>
            <a:t>non-retail business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of the houses have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18.1%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land for non-retail business.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 kurtosis specifies flatter curve-indicating values are spread across the mean value.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Positive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/>
        </a:p>
      </xdr:txBody>
    </xdr:sp>
    <xdr:clientData/>
  </xdr:twoCellAnchor>
  <xdr:twoCellAnchor>
    <xdr:from>
      <xdr:col>2</xdr:col>
      <xdr:colOff>251460</xdr:colOff>
      <xdr:row>57</xdr:row>
      <xdr:rowOff>175260</xdr:rowOff>
    </xdr:from>
    <xdr:to>
      <xdr:col>9</xdr:col>
      <xdr:colOff>0</xdr:colOff>
      <xdr:row>66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CD0DE3-9615-4C62-B204-14BB4C6D0F69}"/>
            </a:ext>
          </a:extLst>
        </xdr:cNvPr>
        <xdr:cNvSpPr txBox="1"/>
      </xdr:nvSpPr>
      <xdr:spPr>
        <a:xfrm>
          <a:off x="2255520" y="10645140"/>
          <a:ext cx="401574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IN"/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0.554695059</a:t>
          </a:r>
          <a:r>
            <a:rPr lang="en-IN">
              <a:solidFill>
                <a:srgbClr val="FF0000"/>
              </a:solidFill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</a:t>
          </a:r>
          <a:r>
            <a:rPr lang="en-IN"/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0.385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</a:t>
          </a:r>
          <a:r>
            <a:rPr lang="en-IN"/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0.871</a:t>
          </a:r>
          <a:r>
            <a:rPr lang="en-IN">
              <a:solidFill>
                <a:srgbClr val="FF0000"/>
              </a:solidFill>
            </a:rPr>
            <a:t> </a:t>
          </a:r>
        </a:p>
        <a:p>
          <a:r>
            <a:rPr lang="en-IN">
              <a:solidFill>
                <a:srgbClr val="FF0000"/>
              </a:solidFill>
            </a:rPr>
            <a:t>Negative </a:t>
          </a:r>
          <a:r>
            <a:rPr lang="en-IN">
              <a:solidFill>
                <a:sysClr val="windowText" lastClr="000000"/>
              </a:solidFill>
            </a:rPr>
            <a:t>Kurtosis signifies curve. </a:t>
          </a:r>
        </a:p>
        <a:p>
          <a:r>
            <a:rPr lang="en-IN" sz="1100">
              <a:solidFill>
                <a:sysClr val="windowText" lastClr="000000"/>
              </a:solidFill>
            </a:rPr>
            <a:t>Skewness is around </a:t>
          </a:r>
          <a:r>
            <a:rPr lang="en-IN" sz="1100">
              <a:solidFill>
                <a:srgbClr val="FF0000"/>
              </a:solidFill>
            </a:rPr>
            <a:t>0.79</a:t>
          </a:r>
          <a:r>
            <a:rPr lang="en-IN" sz="1100">
              <a:solidFill>
                <a:sysClr val="windowText" lastClr="000000"/>
              </a:solidFill>
            </a:rPr>
            <a:t> gives a right tailed distribution or can say more  number of houses have NO concentration below </a:t>
          </a:r>
          <a:r>
            <a:rPr lang="en-IN" sz="1100">
              <a:solidFill>
                <a:srgbClr val="FF0000"/>
              </a:solidFill>
            </a:rPr>
            <a:t>0.55 parts per 10 million.</a:t>
          </a:r>
        </a:p>
      </xdr:txBody>
    </xdr:sp>
    <xdr:clientData/>
  </xdr:twoCellAnchor>
  <xdr:twoCellAnchor>
    <xdr:from>
      <xdr:col>2</xdr:col>
      <xdr:colOff>274320</xdr:colOff>
      <xdr:row>75</xdr:row>
      <xdr:rowOff>91440</xdr:rowOff>
    </xdr:from>
    <xdr:to>
      <xdr:col>9</xdr:col>
      <xdr:colOff>0</xdr:colOff>
      <xdr:row>81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20F389C-59E4-46F5-80F2-254DD44B60D9}"/>
            </a:ext>
          </a:extLst>
        </xdr:cNvPr>
        <xdr:cNvSpPr txBox="1"/>
      </xdr:nvSpPr>
      <xdr:spPr>
        <a:xfrm>
          <a:off x="2278380" y="13868400"/>
          <a:ext cx="399288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of distance from highway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miles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miles distance from highway to town.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9.54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miles distance from highway to town.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 skewness indicates that more number of houses are less than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9.5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miles away from highway.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13</xdr:col>
      <xdr:colOff>350520</xdr:colOff>
      <xdr:row>2</xdr:row>
      <xdr:rowOff>167640</xdr:rowOff>
    </xdr:from>
    <xdr:to>
      <xdr:col>20</xdr:col>
      <xdr:colOff>22860</xdr:colOff>
      <xdr:row>8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4CB1F1-36A6-48C8-BC25-A0050DD93853}"/>
            </a:ext>
          </a:extLst>
        </xdr:cNvPr>
        <xdr:cNvSpPr txBox="1"/>
      </xdr:nvSpPr>
      <xdr:spPr>
        <a:xfrm>
          <a:off x="9845040" y="533400"/>
          <a:ext cx="393954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Tax is </a:t>
          </a:r>
          <a:r>
            <a:rPr lang="en-IN" sz="1100">
              <a:solidFill>
                <a:srgbClr val="FF0000"/>
              </a:solidFill>
            </a:rPr>
            <a:t>408.23</a:t>
          </a:r>
        </a:p>
        <a:p>
          <a:r>
            <a:rPr lang="en-IN" sz="1100"/>
            <a:t>Maximum Tax</a:t>
          </a:r>
          <a:r>
            <a:rPr lang="en-IN" sz="1100" baseline="0"/>
            <a:t>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711</a:t>
          </a:r>
          <a:r>
            <a:rPr lang="en-IN"/>
            <a:t> </a:t>
          </a:r>
        </a:p>
        <a:p>
          <a:pPr algn="l"/>
          <a:r>
            <a:rPr lang="en-IN" sz="1100"/>
            <a:t>Minimum Tax is </a:t>
          </a:r>
          <a:r>
            <a:rPr lang="en-IN" sz="1100">
              <a:solidFill>
                <a:srgbClr val="FF0000"/>
              </a:solidFill>
            </a:rPr>
            <a:t>187</a:t>
          </a:r>
        </a:p>
        <a:p>
          <a:pPr algn="l"/>
          <a:r>
            <a:rPr lang="en-IN" sz="1100">
              <a:solidFill>
                <a:srgbClr val="FF0000"/>
              </a:solidFill>
            </a:rPr>
            <a:t>Positive</a:t>
          </a:r>
          <a:r>
            <a:rPr lang="en-IN" sz="1100" baseline="0">
              <a:solidFill>
                <a:sysClr val="windowText" lastClr="000000"/>
              </a:solidFill>
            </a:rPr>
            <a:t> Skewness </a:t>
          </a:r>
        </a:p>
        <a:p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Negative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Kurtosis signifies curve. </a:t>
          </a:r>
          <a:endParaRPr lang="en-IN">
            <a:effectLst/>
          </a:endParaRPr>
        </a:p>
      </xdr:txBody>
    </xdr:sp>
    <xdr:clientData/>
  </xdr:twoCellAnchor>
  <xdr:twoCellAnchor>
    <xdr:from>
      <xdr:col>13</xdr:col>
      <xdr:colOff>304800</xdr:colOff>
      <xdr:row>74</xdr:row>
      <xdr:rowOff>152400</xdr:rowOff>
    </xdr:from>
    <xdr:to>
      <xdr:col>20</xdr:col>
      <xdr:colOff>13855</xdr:colOff>
      <xdr:row>81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2003B0-A9EC-4A73-9A6B-6123008BFDAF}"/>
            </a:ext>
          </a:extLst>
        </xdr:cNvPr>
        <xdr:cNvSpPr txBox="1"/>
      </xdr:nvSpPr>
      <xdr:spPr>
        <a:xfrm>
          <a:off x="9809018" y="13591309"/>
          <a:ext cx="3976255" cy="1260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price of house in town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50000$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price of house in town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5000$.</a:t>
          </a:r>
          <a:r>
            <a:rPr lang="en-IN">
              <a:solidFill>
                <a:srgbClr val="FF0000"/>
              </a:solidFill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Mostly common price of house in town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50000$.</a:t>
          </a:r>
          <a:r>
            <a:rPr lang="en-IN">
              <a:solidFill>
                <a:srgbClr val="FF0000"/>
              </a:solidFill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 price of house in town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21200$.</a:t>
          </a:r>
          <a:r>
            <a:rPr lang="en-IN">
              <a:solidFill>
                <a:srgbClr val="FF0000"/>
              </a:solidFill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price of house in town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22532.80$.</a:t>
          </a:r>
          <a:r>
            <a:rPr lang="en-IN">
              <a:solidFill>
                <a:srgbClr val="FF0000"/>
              </a:solidFill>
            </a:rPr>
            <a:t> 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487326</xdr:colOff>
      <xdr:row>21</xdr:row>
      <xdr:rowOff>0</xdr:rowOff>
    </xdr:from>
    <xdr:to>
      <xdr:col>20</xdr:col>
      <xdr:colOff>159666</xdr:colOff>
      <xdr:row>26</xdr:row>
      <xdr:rowOff>186069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F21343-7404-478F-9E10-30C53A82BBD1}"/>
            </a:ext>
          </a:extLst>
        </xdr:cNvPr>
        <xdr:cNvSpPr txBox="1"/>
      </xdr:nvSpPr>
      <xdr:spPr>
        <a:xfrm>
          <a:off x="9994605" y="3925186"/>
          <a:ext cx="3951945" cy="1116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PTRATIO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18.4555336</a:t>
          </a:r>
          <a:r>
            <a:rPr lang="en-IN"/>
            <a:t> </a:t>
          </a:r>
          <a:endParaRPr lang="en-IN" sz="1100">
            <a:solidFill>
              <a:srgbClr val="FF0000"/>
            </a:solidFill>
          </a:endParaRPr>
        </a:p>
        <a:p>
          <a:r>
            <a:rPr lang="en-IN" sz="1100"/>
            <a:t>Maximum PTRATIO</a:t>
          </a:r>
          <a:r>
            <a:rPr lang="en-IN" sz="1100" baseline="0"/>
            <a:t>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IN"/>
            <a:t> </a:t>
          </a:r>
        </a:p>
        <a:p>
          <a:pPr algn="l"/>
          <a:r>
            <a:rPr lang="en-IN" sz="1100"/>
            <a:t>Minimum PTRATIO is </a:t>
          </a:r>
          <a:r>
            <a:rPr lang="en-IN" sz="1100">
              <a:solidFill>
                <a:srgbClr val="FF0000"/>
              </a:solidFill>
            </a:rPr>
            <a:t>12.6</a:t>
          </a:r>
        </a:p>
        <a:p>
          <a:pPr algn="l"/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Negative</a:t>
          </a:r>
          <a:r>
            <a:rPr lang="en-IN" sz="1100" baseline="0">
              <a:solidFill>
                <a:sysClr val="windowText" lastClr="000000"/>
              </a:solidFill>
            </a:rPr>
            <a:t> Skewness </a:t>
          </a:r>
        </a:p>
        <a:p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Negative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Kurtosis signifies curve. </a:t>
          </a:r>
          <a:endParaRPr lang="en-IN">
            <a:effectLst/>
          </a:endParaRPr>
        </a:p>
      </xdr:txBody>
    </xdr:sp>
    <xdr:clientData/>
  </xdr:twoCellAnchor>
  <xdr:twoCellAnchor>
    <xdr:from>
      <xdr:col>13</xdr:col>
      <xdr:colOff>584791</xdr:colOff>
      <xdr:row>39</xdr:row>
      <xdr:rowOff>0</xdr:rowOff>
    </xdr:from>
    <xdr:to>
      <xdr:col>20</xdr:col>
      <xdr:colOff>257131</xdr:colOff>
      <xdr:row>45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8E7E83C-0FBE-4E62-8DA8-EED43A973DE0}"/>
            </a:ext>
          </a:extLst>
        </xdr:cNvPr>
        <xdr:cNvSpPr txBox="1"/>
      </xdr:nvSpPr>
      <xdr:spPr>
        <a:xfrm>
          <a:off x="10092070" y="7292163"/>
          <a:ext cx="3951945" cy="1116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AVG_ROOM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18.4555336</a:t>
          </a:r>
          <a:r>
            <a:rPr lang="en-IN"/>
            <a:t> </a:t>
          </a:r>
          <a:endParaRPr lang="en-IN" sz="1100">
            <a:solidFill>
              <a:srgbClr val="FF0000"/>
            </a:solidFill>
          </a:endParaRPr>
        </a:p>
        <a:p>
          <a:r>
            <a:rPr lang="en-IN" sz="1100"/>
            <a:t>Maximum AVG_ROOM</a:t>
          </a:r>
          <a:r>
            <a:rPr lang="en-IN" sz="1100" baseline="0"/>
            <a:t> is </a:t>
          </a:r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8.78</a:t>
          </a:r>
          <a:r>
            <a:rPr lang="en-IN"/>
            <a:t> </a:t>
          </a:r>
        </a:p>
        <a:p>
          <a:pPr algn="l"/>
          <a:r>
            <a:rPr lang="en-IN" sz="1100"/>
            <a:t>Minimum AVG_ROOM is </a:t>
          </a: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3.561</a:t>
          </a:r>
          <a:endParaRPr lang="en-IN" sz="1100">
            <a:solidFill>
              <a:srgbClr val="FF0000"/>
            </a:solidFill>
          </a:endParaRPr>
        </a:p>
        <a:p>
          <a:pPr algn="l"/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Positive</a:t>
          </a:r>
          <a:r>
            <a:rPr lang="en-IN" sz="1100" baseline="0">
              <a:solidFill>
                <a:sysClr val="windowText" lastClr="000000"/>
              </a:solidFill>
            </a:rPr>
            <a:t> Skewness </a:t>
          </a:r>
        </a:p>
        <a:p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Positive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Kurtosis signifies curve. </a:t>
          </a:r>
          <a:endParaRPr lang="en-IN">
            <a:effectLst/>
          </a:endParaRPr>
        </a:p>
      </xdr:txBody>
    </xdr:sp>
    <xdr:clientData/>
  </xdr:twoCellAnchor>
  <xdr:twoCellAnchor>
    <xdr:from>
      <xdr:col>13</xdr:col>
      <xdr:colOff>602512</xdr:colOff>
      <xdr:row>58</xdr:row>
      <xdr:rowOff>0</xdr:rowOff>
    </xdr:from>
    <xdr:to>
      <xdr:col>20</xdr:col>
      <xdr:colOff>274852</xdr:colOff>
      <xdr:row>63</xdr:row>
      <xdr:rowOff>186069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7CB7E3-28C7-437E-A3A8-40293B30F7B6}"/>
            </a:ext>
          </a:extLst>
        </xdr:cNvPr>
        <xdr:cNvSpPr txBox="1"/>
      </xdr:nvSpPr>
      <xdr:spPr>
        <a:xfrm>
          <a:off x="10109791" y="10845209"/>
          <a:ext cx="3951945" cy="1116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LSTAT 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18.4555336</a:t>
          </a:r>
          <a:r>
            <a:rPr lang="en-IN"/>
            <a:t> </a:t>
          </a:r>
          <a:endParaRPr lang="en-IN" sz="1100">
            <a:solidFill>
              <a:srgbClr val="FF0000"/>
            </a:solidFill>
          </a:endParaRPr>
        </a:p>
        <a:p>
          <a:r>
            <a:rPr lang="en-IN" sz="1100"/>
            <a:t>Maximum LSTAT </a:t>
          </a:r>
          <a:r>
            <a:rPr lang="en-IN" sz="1100" baseline="0"/>
            <a:t>is 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1.73</a:t>
          </a:r>
          <a:r>
            <a:rPr lang="en-IN"/>
            <a:t> </a:t>
          </a:r>
        </a:p>
        <a:p>
          <a:pPr algn="l"/>
          <a:r>
            <a:rPr lang="en-IN" sz="1100"/>
            <a:t>Minimum LSTAT is </a:t>
          </a:r>
          <a:r>
            <a:rPr lang="en-IN" sz="1100">
              <a:solidFill>
                <a:srgbClr val="FF0000"/>
              </a:solidFill>
            </a:rPr>
            <a:t>37.97</a:t>
          </a:r>
        </a:p>
        <a:p>
          <a:pPr algn="l"/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Positive</a:t>
          </a:r>
          <a:r>
            <a:rPr lang="en-IN" sz="1100" baseline="0">
              <a:solidFill>
                <a:sysClr val="windowText" lastClr="000000"/>
              </a:solidFill>
            </a:rPr>
            <a:t> Skewness </a:t>
          </a:r>
        </a:p>
        <a:p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Positive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Kurtosis signifies curve. </a:t>
          </a:r>
          <a:endParaRPr lang="en-IN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</xdr:rowOff>
    </xdr:from>
    <xdr:to>
      <xdr:col>11</xdr:col>
      <xdr:colOff>121920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D268A8-9436-4055-9922-74FC0A026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8120"/>
              <a:ext cx="621792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1</xdr:row>
      <xdr:rowOff>7620</xdr:rowOff>
    </xdr:from>
    <xdr:to>
      <xdr:col>19</xdr:col>
      <xdr:colOff>7620</xdr:colOff>
      <xdr:row>12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4B7ED4-BB96-423D-9D58-1DB552074776}"/>
            </a:ext>
          </a:extLst>
        </xdr:cNvPr>
        <xdr:cNvSpPr txBox="1"/>
      </xdr:nvSpPr>
      <xdr:spPr>
        <a:xfrm>
          <a:off x="7322820" y="190500"/>
          <a:ext cx="4267200" cy="2164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Summary:-</a:t>
          </a:r>
        </a:p>
        <a:p>
          <a:r>
            <a:rPr lang="en-IN" sz="1400"/>
            <a:t>Here we can see, the max of properties are of </a:t>
          </a:r>
          <a:r>
            <a:rPr lang="en-IN" sz="1400" b="1">
              <a:solidFill>
                <a:srgbClr val="FF0000"/>
              </a:solidFill>
            </a:rPr>
            <a:t>price between 10,000$ to 25,000$</a:t>
          </a:r>
          <a:r>
            <a:rPr lang="en-IN" sz="1400"/>
            <a:t> i.e. nearly </a:t>
          </a:r>
          <a:r>
            <a:rPr lang="en-IN" sz="1400" b="1">
              <a:solidFill>
                <a:srgbClr val="FF0000"/>
              </a:solidFill>
            </a:rPr>
            <a:t>50%</a:t>
          </a:r>
          <a:r>
            <a:rPr lang="en-IN" sz="1400"/>
            <a:t> of the sample. </a:t>
          </a:r>
        </a:p>
        <a:p>
          <a:r>
            <a:rPr lang="en-IN" sz="1400"/>
            <a:t>Also extreme values are at the ends as we already saw the kurtosis value was higher, which means outliers are there in a significant number.</a:t>
          </a:r>
        </a:p>
        <a:p>
          <a:r>
            <a:rPr lang="en-IN" sz="1400"/>
            <a:t>It's a positive skewness.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0</xdr:rowOff>
    </xdr:from>
    <xdr:to>
      <xdr:col>11</xdr:col>
      <xdr:colOff>0</xdr:colOff>
      <xdr:row>19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C57A6C-EB84-49E8-AF59-97DDC2FEF07D}"/>
            </a:ext>
          </a:extLst>
        </xdr:cNvPr>
        <xdr:cNvSpPr txBox="1"/>
      </xdr:nvSpPr>
      <xdr:spPr>
        <a:xfrm>
          <a:off x="22860" y="2385060"/>
          <a:ext cx="89154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Covariance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Covariance measures the joint dispersion of two variables, or their join variation.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X and Y value are mostly both above or both below their averages then it's a positive.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X and Y value are mostly on opposite sides of their averages then it's a negative.</a:t>
          </a:r>
          <a:r>
            <a:rPr lang="en-IN"/>
            <a:t> </a:t>
          </a:r>
        </a:p>
        <a:p>
          <a:r>
            <a:rPr lang="en-IN" sz="1100"/>
            <a:t>The strength is positive and large in </a:t>
          </a:r>
          <a:r>
            <a:rPr lang="en-IN" sz="1100">
              <a:solidFill>
                <a:srgbClr val="FF0000"/>
              </a:solidFill>
            </a:rPr>
            <a:t>TAX vs AGE</a:t>
          </a:r>
          <a:r>
            <a:rPr lang="en-IN" sz="1100"/>
            <a:t> and </a:t>
          </a:r>
          <a:r>
            <a:rPr lang="en-IN" sz="1100">
              <a:solidFill>
                <a:srgbClr val="FF0000"/>
              </a:solidFill>
            </a:rPr>
            <a:t>TAX vs Distance</a:t>
          </a:r>
        </a:p>
        <a:p>
          <a:r>
            <a:rPr lang="en-IN" sz="1100"/>
            <a:t>the covariance between </a:t>
          </a:r>
          <a:r>
            <a:rPr lang="en-IN" sz="1100">
              <a:solidFill>
                <a:srgbClr val="FF0000"/>
              </a:solidFill>
            </a:rPr>
            <a:t>CRIME_RATE vs AGE </a:t>
          </a:r>
          <a:r>
            <a:rPr lang="en-IN" sz="1100"/>
            <a:t>is</a:t>
          </a:r>
          <a:r>
            <a:rPr lang="en-IN" sz="1100">
              <a:solidFill>
                <a:srgbClr val="FF0000"/>
              </a:solidFill>
            </a:rPr>
            <a:t> 0.562915</a:t>
          </a:r>
          <a:r>
            <a:rPr lang="en-IN" sz="1100"/>
            <a:t>, between </a:t>
          </a:r>
          <a:r>
            <a:rPr lang="en-IN" sz="1100">
              <a:solidFill>
                <a:srgbClr val="FF0000"/>
              </a:solidFill>
            </a:rPr>
            <a:t>CRIME_RATE vs INDUS </a:t>
          </a:r>
          <a:r>
            <a:rPr lang="en-IN" sz="1100"/>
            <a:t>is </a:t>
          </a:r>
          <a:r>
            <a:rPr lang="en-IN" sz="1100">
              <a:solidFill>
                <a:srgbClr val="FF0000"/>
              </a:solidFill>
            </a:rPr>
            <a:t>-0.110215</a:t>
          </a:r>
          <a:r>
            <a:rPr lang="en-IN" sz="1100"/>
            <a:t>, and so on. Positive covariances indicate a positive linear relationship between variables, while negative covariances suggest a negative linear relationship.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175260</xdr:rowOff>
    </xdr:from>
    <xdr:to>
      <xdr:col>4</xdr:col>
      <xdr:colOff>594360</xdr:colOff>
      <xdr:row>24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BD70A9-B346-43A6-825E-75CDA8BF9A61}"/>
            </a:ext>
          </a:extLst>
        </xdr:cNvPr>
        <xdr:cNvSpPr txBox="1"/>
      </xdr:nvSpPr>
      <xdr:spPr>
        <a:xfrm>
          <a:off x="76200" y="2438400"/>
          <a:ext cx="397002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0"/>
            <a:t>Summary:-</a:t>
          </a:r>
        </a:p>
        <a:p>
          <a:r>
            <a:rPr lang="en-IN" sz="1100" i="0"/>
            <a:t>The top 3 positive correlated pairs are -  </a:t>
          </a:r>
        </a:p>
        <a:p>
          <a:r>
            <a:rPr lang="en-IN" sz="1100" i="0">
              <a:solidFill>
                <a:sysClr val="windowText" lastClr="000000"/>
              </a:solidFill>
            </a:rPr>
            <a:t>1. Distance vs Tax is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0.910228189</a:t>
          </a:r>
          <a:r>
            <a:rPr lang="en-IN" i="0">
              <a:solidFill>
                <a:srgbClr val="FF0000"/>
              </a:solidFill>
            </a:rPr>
            <a:t> </a:t>
          </a:r>
          <a:r>
            <a:rPr lang="en-IN" b="1" i="0">
              <a:solidFill>
                <a:srgbClr val="FF0000"/>
              </a:solidFill>
            </a:rPr>
            <a:t>[91.02%]</a:t>
          </a:r>
          <a:endParaRPr lang="en-IN" sz="1100" b="1" i="0">
            <a:solidFill>
              <a:srgbClr val="FF0000"/>
            </a:solidFill>
          </a:endParaRPr>
        </a:p>
        <a:p>
          <a:r>
            <a:rPr lang="en-IN" sz="1100" i="0">
              <a:solidFill>
                <a:sysClr val="windowText" lastClr="000000"/>
              </a:solidFill>
            </a:rPr>
            <a:t>2. Industry vs NOX is</a:t>
          </a:r>
          <a:r>
            <a:rPr lang="en-IN" sz="1100" i="0" baseline="0">
              <a:solidFill>
                <a:sysClr val="windowText" lastClr="000000"/>
              </a:solidFill>
            </a:rPr>
            <a:t>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0.763651447</a:t>
          </a:r>
          <a:r>
            <a:rPr lang="en-IN" i="0">
              <a:solidFill>
                <a:srgbClr val="FF0000"/>
              </a:solidFill>
            </a:rPr>
            <a:t> </a:t>
          </a:r>
          <a:r>
            <a:rPr lang="en-IN" b="1" i="0">
              <a:solidFill>
                <a:srgbClr val="FF0000"/>
              </a:solidFill>
            </a:rPr>
            <a:t>[76.36%]</a:t>
          </a:r>
          <a:endParaRPr lang="en-IN" sz="1100" b="1" i="0">
            <a:solidFill>
              <a:srgbClr val="FF0000"/>
            </a:solidFill>
          </a:endParaRPr>
        </a:p>
        <a:p>
          <a:r>
            <a:rPr lang="en-IN" sz="1100" i="0">
              <a:solidFill>
                <a:sysClr val="windowText" lastClr="000000"/>
              </a:solidFill>
            </a:rPr>
            <a:t>3. Age vs</a:t>
          </a:r>
          <a:r>
            <a:rPr lang="en-IN" sz="1100" i="0" baseline="0">
              <a:solidFill>
                <a:sysClr val="windowText" lastClr="000000"/>
              </a:solidFill>
            </a:rPr>
            <a:t> </a:t>
          </a:r>
          <a:r>
            <a:rPr lang="en-IN" sz="1100" i="0">
              <a:solidFill>
                <a:sysClr val="windowText" lastClr="000000"/>
              </a:solidFill>
            </a:rPr>
            <a:t>NOX is</a:t>
          </a:r>
          <a:r>
            <a:rPr lang="en-IN" sz="1100" i="0" baseline="0">
              <a:solidFill>
                <a:sysClr val="windowText" lastClr="000000"/>
              </a:solidFill>
            </a:rPr>
            <a:t>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0.731470104</a:t>
          </a:r>
          <a:r>
            <a:rPr lang="en-IN" i="0">
              <a:solidFill>
                <a:srgbClr val="FF0000"/>
              </a:solidFill>
            </a:rPr>
            <a:t> </a:t>
          </a:r>
          <a:r>
            <a:rPr lang="en-IN" b="1" i="0">
              <a:solidFill>
                <a:srgbClr val="FF0000"/>
              </a:solidFill>
            </a:rPr>
            <a:t>[73.14%]</a:t>
          </a:r>
          <a:endParaRPr lang="en-IN" sz="1100" b="1" i="0">
            <a:solidFill>
              <a:srgbClr val="FF0000"/>
            </a:solidFill>
          </a:endParaRPr>
        </a:p>
        <a:p>
          <a:endParaRPr lang="en-IN" sz="1100" i="0">
            <a:solidFill>
              <a:srgbClr val="FF0000"/>
            </a:solidFill>
          </a:endParaRPr>
        </a:p>
        <a:p>
          <a:r>
            <a:rPr lang="en-IN" sz="1100" i="0">
              <a:solidFill>
                <a:sysClr val="windowText" lastClr="000000"/>
              </a:solidFill>
            </a:rPr>
            <a:t>The top 3 negative correlated pairs are -</a:t>
          </a:r>
        </a:p>
        <a:p>
          <a:r>
            <a:rPr lang="en-IN" sz="1100" i="0">
              <a:solidFill>
                <a:sysClr val="windowText" lastClr="000000"/>
              </a:solidFill>
            </a:rPr>
            <a:t>1. LSTAT</a:t>
          </a:r>
          <a:r>
            <a:rPr lang="en-IN" sz="1100" i="0" baseline="0">
              <a:solidFill>
                <a:sysClr val="windowText" lastClr="000000"/>
              </a:solidFill>
            </a:rPr>
            <a:t> </a:t>
          </a:r>
          <a:r>
            <a:rPr lang="en-IN" sz="1100" i="0">
              <a:solidFill>
                <a:sysClr val="windowText" lastClr="000000"/>
              </a:solidFill>
            </a:rPr>
            <a:t>vs Average price is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-0.737662726</a:t>
          </a:r>
          <a:r>
            <a:rPr lang="en-IN" b="1" i="0">
              <a:solidFill>
                <a:srgbClr val="FF0000"/>
              </a:solidFill>
            </a:rPr>
            <a:t> [-73.76%]</a:t>
          </a:r>
        </a:p>
        <a:p>
          <a:r>
            <a:rPr lang="en-IN" sz="1100" i="0">
              <a:solidFill>
                <a:sysClr val="windowText" lastClr="000000"/>
              </a:solidFill>
            </a:rPr>
            <a:t>2.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AVG_ROOM</a:t>
          </a:r>
          <a:r>
            <a:rPr lang="en-IN" i="0">
              <a:solidFill>
                <a:sysClr val="windowText" lastClr="000000"/>
              </a:solidFill>
            </a:rPr>
            <a:t> </a:t>
          </a:r>
          <a:r>
            <a:rPr lang="en-IN" sz="1100" i="0">
              <a:solidFill>
                <a:sysClr val="windowText" lastClr="000000"/>
              </a:solidFill>
            </a:rPr>
            <a:t>vs LSTAT is</a:t>
          </a:r>
          <a:r>
            <a:rPr lang="en-IN" sz="1100" i="0" baseline="0">
              <a:solidFill>
                <a:sysClr val="windowText" lastClr="000000"/>
              </a:solidFill>
            </a:rPr>
            <a:t>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-0.613808272</a:t>
          </a:r>
          <a:r>
            <a:rPr lang="en-IN" b="1" i="0">
              <a:solidFill>
                <a:srgbClr val="FF0000"/>
              </a:solidFill>
            </a:rPr>
            <a:t> [-61.38%]</a:t>
          </a:r>
          <a:endParaRPr lang="en-IN" sz="1100" b="1" i="0">
            <a:solidFill>
              <a:srgbClr val="FF0000"/>
            </a:solidFill>
          </a:endParaRPr>
        </a:p>
        <a:p>
          <a:r>
            <a:rPr lang="en-IN" sz="1100" i="0">
              <a:solidFill>
                <a:sysClr val="windowText" lastClr="000000"/>
              </a:solidFill>
            </a:rPr>
            <a:t>3.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PTRATIO</a:t>
          </a:r>
          <a:r>
            <a:rPr lang="en-IN" i="0">
              <a:solidFill>
                <a:sysClr val="windowText" lastClr="000000"/>
              </a:solidFill>
            </a:rPr>
            <a:t> </a:t>
          </a:r>
          <a:r>
            <a:rPr lang="en-IN" sz="1100" i="0">
              <a:solidFill>
                <a:sysClr val="windowText" lastClr="000000"/>
              </a:solidFill>
            </a:rPr>
            <a:t>vs AVG_PRICE is  </a:t>
          </a:r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-0.507786686</a:t>
          </a:r>
          <a:r>
            <a:rPr lang="en-IN" b="1" i="0">
              <a:solidFill>
                <a:srgbClr val="FF0000"/>
              </a:solidFill>
            </a:rPr>
            <a:t> [-50.77%]</a:t>
          </a:r>
          <a:endParaRPr lang="en-IN" sz="1100" b="1" i="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0</xdr:row>
      <xdr:rowOff>175260</xdr:rowOff>
    </xdr:from>
    <xdr:to>
      <xdr:col>13</xdr:col>
      <xdr:colOff>274320</xdr:colOff>
      <xdr:row>13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CE6F-3E65-241B-8886-29E5A8A3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167640</xdr:rowOff>
    </xdr:from>
    <xdr:to>
      <xdr:col>13</xdr:col>
      <xdr:colOff>15240</xdr:colOff>
      <xdr:row>35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85F24-0F91-A81C-C423-8266FE568BC6}"/>
            </a:ext>
          </a:extLst>
        </xdr:cNvPr>
        <xdr:cNvSpPr txBox="1"/>
      </xdr:nvSpPr>
      <xdr:spPr>
        <a:xfrm>
          <a:off x="5417820" y="3688080"/>
          <a:ext cx="586740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Summary:-</a:t>
          </a:r>
          <a:endParaRPr lang="en-IN" sz="1200" b="1"/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</a:p>
        <a:p>
          <a:r>
            <a:rPr lang="en-IN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 Square value is 0.544, and if nothing specific is given we can assume it is a significant attribute.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Coefficients value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linear regression coefficients describe the mathematical relationship between each independent variable and the dependent variable.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 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represent the mean value of the response variable when all of the predictor variables in the model are equal to zero.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column Coefficients value in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 is the alpha 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Alpha is a way to measure excess return.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value is the beta is used to measure the volatility.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Residual plot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residual plot is a type of plot that displays the fitted values against the residual values for a regression model.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residual plot is Actual value - Predicted values.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data Predicted AVG_PRICE - Actual AVG_PRICE</a:t>
          </a:r>
          <a:r>
            <a:rPr lang="en-IN"/>
            <a:t> </a:t>
          </a:r>
        </a:p>
        <a:p>
          <a:endParaRPr lang="en-IN" sz="1100"/>
        </a:p>
        <a:p>
          <a:r>
            <a:rPr lang="en-IN" sz="1100" b="1"/>
            <a:t>B)</a:t>
          </a:r>
        </a:p>
        <a:p>
          <a:r>
            <a:rPr lang="en-IN" sz="1100"/>
            <a:t>P-value of LSTAT is </a:t>
          </a:r>
          <a:r>
            <a:rPr lang="en-IN" sz="1100" b="1">
              <a:solidFill>
                <a:srgbClr val="FF0000"/>
              </a:solidFill>
            </a:rPr>
            <a:t>5.0811E-88</a:t>
          </a:r>
          <a:r>
            <a:rPr lang="en-IN" sz="1100"/>
            <a:t>, which makes this attribute a significant predictor means </a:t>
          </a:r>
          <a:r>
            <a:rPr lang="en-IN" b="1">
              <a:solidFill>
                <a:srgbClr val="FF0000"/>
              </a:solidFill>
            </a:rPr>
            <a:t>LSTAT variable significant for the analysis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83820</xdr:rowOff>
    </xdr:from>
    <xdr:to>
      <xdr:col>18</xdr:col>
      <xdr:colOff>381000</xdr:colOff>
      <xdr:row>15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719B9-215C-4328-96B0-00DB0A9796F0}"/>
            </a:ext>
          </a:extLst>
        </xdr:cNvPr>
        <xdr:cNvSpPr txBox="1"/>
      </xdr:nvSpPr>
      <xdr:spPr>
        <a:xfrm>
          <a:off x="8153400" y="83820"/>
          <a:ext cx="586740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Summary:-</a:t>
          </a:r>
          <a:endParaRPr lang="en-IN" sz="1200" b="1"/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n-IN"/>
            <a:t> </a:t>
          </a:r>
        </a:p>
        <a:p>
          <a:r>
            <a:rPr lang="en-IN" sz="1200" b="1">
              <a:solidFill>
                <a:srgbClr val="FF0000"/>
              </a:solidFill>
            </a:rPr>
            <a:t>Regression equation</a:t>
          </a:r>
          <a:endParaRPr lang="en-IN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-1.358272812)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AVG_ROOM</a:t>
          </a:r>
          <a:r>
            <a:rPr lang="en-IN"/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5.094787984)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</a:t>
          </a:r>
          <a:r>
            <a:rPr lang="en-IN"/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-0.642358334)</a:t>
          </a:r>
        </a:p>
        <a:p>
          <a:endParaRPr lang="en-IN" sz="1100"/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Avg_Price</a:t>
          </a:r>
          <a:r>
            <a:rPr lang="en-IN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200" b="1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21.48</a:t>
          </a:r>
          <a:r>
            <a:rPr lang="en-IN" sz="1200" b="1">
              <a:solidFill>
                <a:srgbClr val="FF0000"/>
              </a:solidFill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means </a:t>
          </a:r>
          <a:r>
            <a:rPr lang="en-IN" sz="1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21480$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Company qouting </a:t>
          </a:r>
          <a:r>
            <a:rPr lang="en-IN" sz="1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30000$,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means Company </a:t>
          </a:r>
          <a:r>
            <a:rPr lang="en-IN"/>
            <a:t>Overcharging for Rooms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1"/>
        </a:p>
        <a:p>
          <a:endParaRPr lang="en-IN" sz="1100" b="1"/>
        </a:p>
        <a:p>
          <a:r>
            <a:rPr lang="en-IN" sz="1100" b="1"/>
            <a:t>B)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,the performance of this model is better than the previous model by comparing Adjusted R         square values. 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model tells us that around </a:t>
          </a:r>
          <a:r>
            <a:rPr lang="en-IN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63.71%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observation of dependent varaibles are explained by independent varaible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Here, AVG_ROOM adds impact to the regression</a:t>
          </a:r>
          <a:endParaRPr lang="en-IN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53340</xdr:rowOff>
    </xdr:from>
    <xdr:to>
      <xdr:col>15</xdr:col>
      <xdr:colOff>594360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630AF-32D4-40AD-DDCC-74540BDDB527}"/>
            </a:ext>
          </a:extLst>
        </xdr:cNvPr>
        <xdr:cNvSpPr txBox="1"/>
      </xdr:nvSpPr>
      <xdr:spPr>
        <a:xfrm>
          <a:off x="6416040" y="53340"/>
          <a:ext cx="5989320" cy="2545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Summary:-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Adjusted 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square = </a:t>
          </a:r>
          <a:r>
            <a:rPr lang="en-I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0.688298647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means around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68.82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observation of dependent variables is explained by independent variables.</a:t>
          </a:r>
          <a:endParaRPr lang="en-IN">
            <a:effectLst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intercept is positive and has P value less than 0.05 , hence significant for this model.</a:t>
          </a:r>
          <a:endParaRPr lang="en-IN">
            <a:effectLst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*as we  can see that P value of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CRIME_RATE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0.534657201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more than 0.05 , hence it is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insignificant  and could be excluded for this model  to make it more bettte one.</a:t>
          </a:r>
          <a:endParaRPr lang="en-IN">
            <a:effectLst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All other independent variables have P value less than 0.05 </a:t>
          </a:r>
          <a:r>
            <a:rPr lang="en-I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IN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Which means all are significant variables and are important for building model.</a:t>
          </a:r>
          <a:endParaRPr lang="en-IN" sz="1200" b="1">
            <a:solidFill>
              <a:srgbClr val="FF0000"/>
            </a:solidFill>
            <a:effectLst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The most significant independent variable is LSTAT having P value as </a:t>
          </a:r>
          <a:r>
            <a:rPr lang="en-I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8.91071E-27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.</a:t>
          </a:r>
          <a:endParaRPr lang="en-IN" b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15395</xdr:colOff>
      <xdr:row>0</xdr:row>
      <xdr:rowOff>0</xdr:rowOff>
    </xdr:from>
    <xdr:to>
      <xdr:col>18</xdr:col>
      <xdr:colOff>518315</xdr:colOff>
      <xdr:row>17</xdr:row>
      <xdr:rowOff>132183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BE4525-90EB-4CE1-89A4-85BC06BCAAAE}"/>
            </a:ext>
          </a:extLst>
        </xdr:cNvPr>
        <xdr:cNvSpPr txBox="1"/>
      </xdr:nvSpPr>
      <xdr:spPr>
        <a:xfrm>
          <a:off x="8187456" y="0"/>
          <a:ext cx="6536716" cy="3343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Summary:-</a:t>
          </a:r>
        </a:p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model, we have different values of standard error and significance F value. In both these cases, the value gets better, and the standard error gets lower by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0.003172387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which is less in value but still gets a place in counting. About significance F it gets even smaller by a degree of </a:t>
          </a:r>
          <a:r>
            <a:rPr lang="en-IN" sz="1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1.9328E-121</a:t>
          </a:r>
          <a:r>
            <a:rPr lang="en-IN" sz="1200" b="1">
              <a:solidFill>
                <a:srgbClr val="FF0000"/>
              </a:solidFill>
            </a:rPr>
            <a:t> to </a:t>
          </a:r>
          <a:r>
            <a:rPr lang="en-IN" sz="1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1.911E-122</a:t>
          </a:r>
          <a:r>
            <a:rPr lang="en-IN" sz="1200" b="1">
              <a:solidFill>
                <a:srgbClr val="FF0000"/>
              </a:solidFill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shows this model is better than the previous one.</a:t>
          </a: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1"/>
            <a:t>B)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Adjusted R square values of this and previous model is of difference </a:t>
          </a:r>
          <a:r>
            <a:rPr lang="en-IN" sz="1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0.000385035</a:t>
          </a:r>
          <a:r>
            <a:rPr lang="en-IN"/>
            <a:t>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We can say that value is bit improved of this model. Hence this model perform good than previous model.</a:t>
          </a:r>
        </a:p>
        <a:p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It's has inverse relationship, meaning as the </a:t>
          </a:r>
          <a:r>
            <a:rPr lang="en-IN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NOX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increases the </a:t>
          </a:r>
          <a:r>
            <a:rPr lang="en-IN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AVG_PRICE          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decrease.</a:t>
          </a:r>
          <a:endParaRPr lang="en-IN">
            <a:effectLst/>
          </a:endParaRPr>
        </a:p>
        <a:p>
          <a:endParaRPr lang="en-IN" sz="1100" b="0"/>
        </a:p>
        <a:p>
          <a:r>
            <a:rPr lang="en-IN" sz="1200" b="1"/>
            <a:t>D)</a:t>
          </a:r>
        </a:p>
        <a:p>
          <a:r>
            <a:rPr lang="en-IN" sz="1100" b="1">
              <a:solidFill>
                <a:sysClr val="windowText" lastClr="000000"/>
              </a:solidFill>
            </a:rPr>
            <a:t>AVG_PRICE = 29.42 + 0.03*AGE + 0.13*INDUS - 10.27*NOX + 0.26*DISTANCE - 0.01*TAX -                  1.07*PTRATIO +  4.12*AVG_ROOM -0.60*LSTAT</a:t>
          </a:r>
        </a:p>
      </xdr:txBody>
    </xdr:sp>
    <xdr:clientData/>
  </xdr:twoCellAnchor>
  <xdr:twoCellAnchor editAs="oneCell">
    <xdr:from>
      <xdr:col>12</xdr:col>
      <xdr:colOff>600363</xdr:colOff>
      <xdr:row>10</xdr:row>
      <xdr:rowOff>169332</xdr:rowOff>
    </xdr:from>
    <xdr:to>
      <xdr:col>13</xdr:col>
      <xdr:colOff>292485</xdr:colOff>
      <xdr:row>12</xdr:row>
      <xdr:rowOff>161636</xdr:rowOff>
    </xdr:to>
    <xdr:pic>
      <xdr:nvPicPr>
        <xdr:cNvPr id="6" name="Graphic 5" descr="Upward trend with solid fill">
          <a:extLst>
            <a:ext uri="{FF2B5EF4-FFF2-40B4-BE49-F238E27FC236}">
              <a16:creationId xmlns:a16="http://schemas.microsoft.com/office/drawing/2014/main" id="{7C7E4C30-492B-CDEC-A250-2F2EE8EBB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91333" y="2039696"/>
          <a:ext cx="361758" cy="361758"/>
        </a:xfrm>
        <a:prstGeom prst="rect">
          <a:avLst/>
        </a:prstGeom>
      </xdr:spPr>
    </xdr:pic>
    <xdr:clientData/>
  </xdr:twoCellAnchor>
  <xdr:twoCellAnchor editAs="oneCell">
    <xdr:from>
      <xdr:col>15</xdr:col>
      <xdr:colOff>584973</xdr:colOff>
      <xdr:row>10</xdr:row>
      <xdr:rowOff>167793</xdr:rowOff>
    </xdr:from>
    <xdr:to>
      <xdr:col>16</xdr:col>
      <xdr:colOff>361758</xdr:colOff>
      <xdr:row>12</xdr:row>
      <xdr:rowOff>183185</xdr:rowOff>
    </xdr:to>
    <xdr:pic>
      <xdr:nvPicPr>
        <xdr:cNvPr id="8" name="Graphic 7" descr="Downward trend graph with solid fill">
          <a:extLst>
            <a:ext uri="{FF2B5EF4-FFF2-40B4-BE49-F238E27FC236}">
              <a16:creationId xmlns:a16="http://schemas.microsoft.com/office/drawing/2014/main" id="{4A168ABC-8BFD-BB54-DC33-B743820F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961700" y="2038157"/>
          <a:ext cx="384846" cy="384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CD944F-CC68-4434-B75F-F9748EC44F3A}" name="Table3" displayName="Table3" ref="K19:M28" totalsRowShown="0" headerRowDxfId="5" headerRowBorderDxfId="4" tableBorderDxfId="3">
  <autoFilter ref="K19:M28" xr:uid="{AECD944F-CC68-4434-B75F-F9748EC44F3A}"/>
  <sortState xmlns:xlrd2="http://schemas.microsoft.com/office/spreadsheetml/2017/richdata2" ref="K20:M28">
    <sortCondition ref="L19:L28"/>
  </sortState>
  <tableColumns count="3">
    <tableColumn id="1" xr3:uid="{CDAF7279-D75F-47C0-9F03-F32002F8AA42}" name="Column1" dataDxfId="2"/>
    <tableColumn id="2" xr3:uid="{96F8565D-6D53-4980-B821-AD5D0C630DC3}" name="Coefficients" dataDxfId="1"/>
    <tableColumn id="3" xr3:uid="{91F8F338-0919-41E0-A922-55FFEF3F18AB}" name="P-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18" sqref="L18"/>
    </sheetView>
  </sheetViews>
  <sheetFormatPr defaultRowHeight="14.4" x14ac:dyDescent="0.3"/>
  <cols>
    <col min="1" max="1" width="11.664062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F022-833A-4706-9BC3-120F8F545ACC}">
  <dimension ref="A1:M87"/>
  <sheetViews>
    <sheetView topLeftCell="A67" zoomScale="86" zoomScaleNormal="86" workbookViewId="0">
      <selection activeCell="B7" sqref="B7"/>
    </sheetView>
  </sheetViews>
  <sheetFormatPr defaultRowHeight="14.4" x14ac:dyDescent="0.3"/>
  <cols>
    <col min="1" max="1" width="16.5546875" bestFit="1" customWidth="1"/>
    <col min="2" max="2" width="12.6640625" bestFit="1" customWidth="1"/>
    <col min="12" max="12" width="16.5546875" bestFit="1" customWidth="1"/>
    <col min="13" max="13" width="12.6640625" bestFit="1" customWidth="1"/>
  </cols>
  <sheetData>
    <row r="1" spans="1:13" x14ac:dyDescent="0.3">
      <c r="A1" s="5" t="s">
        <v>6</v>
      </c>
      <c r="B1" s="5"/>
      <c r="L1" s="5" t="s">
        <v>3</v>
      </c>
      <c r="M1" s="5"/>
    </row>
    <row r="3" spans="1:13" x14ac:dyDescent="0.3">
      <c r="A3" t="s">
        <v>10</v>
      </c>
      <c r="B3">
        <v>4.8719762845849779</v>
      </c>
      <c r="L3" t="s">
        <v>10</v>
      </c>
      <c r="M3">
        <v>408.23715415019763</v>
      </c>
    </row>
    <row r="4" spans="1:13" x14ac:dyDescent="0.3">
      <c r="A4" t="s">
        <v>11</v>
      </c>
      <c r="B4">
        <v>0.12986015229610323</v>
      </c>
      <c r="L4" t="s">
        <v>11</v>
      </c>
      <c r="M4">
        <v>7.4923886922962053</v>
      </c>
    </row>
    <row r="5" spans="1:13" x14ac:dyDescent="0.3">
      <c r="A5" t="s">
        <v>12</v>
      </c>
      <c r="B5">
        <v>4.82</v>
      </c>
      <c r="L5" t="s">
        <v>12</v>
      </c>
      <c r="M5">
        <v>330</v>
      </c>
    </row>
    <row r="6" spans="1:13" x14ac:dyDescent="0.3">
      <c r="A6" t="s">
        <v>13</v>
      </c>
      <c r="B6">
        <v>3.43</v>
      </c>
      <c r="L6" t="s">
        <v>13</v>
      </c>
      <c r="M6">
        <v>666</v>
      </c>
    </row>
    <row r="7" spans="1:13" x14ac:dyDescent="0.3">
      <c r="A7" t="s">
        <v>14</v>
      </c>
      <c r="B7">
        <v>2.9211318922824701</v>
      </c>
      <c r="L7" t="s">
        <v>14</v>
      </c>
      <c r="M7">
        <v>168.53711605495897</v>
      </c>
    </row>
    <row r="8" spans="1:13" x14ac:dyDescent="0.3">
      <c r="A8" t="s">
        <v>15</v>
      </c>
      <c r="B8">
        <v>8.5330115321097644</v>
      </c>
      <c r="L8" t="s">
        <v>15</v>
      </c>
      <c r="M8">
        <v>28404.759488122712</v>
      </c>
    </row>
    <row r="9" spans="1:13" x14ac:dyDescent="0.3">
      <c r="A9" t="s">
        <v>16</v>
      </c>
      <c r="B9">
        <v>-1.1891224643608609</v>
      </c>
      <c r="L9" t="s">
        <v>16</v>
      </c>
      <c r="M9">
        <v>-1.142407992476824</v>
      </c>
    </row>
    <row r="10" spans="1:13" x14ac:dyDescent="0.3">
      <c r="A10" t="s">
        <v>17</v>
      </c>
      <c r="B10">
        <v>2.1728079418192266E-2</v>
      </c>
      <c r="L10" t="s">
        <v>17</v>
      </c>
      <c r="M10">
        <v>0.66995594179501428</v>
      </c>
    </row>
    <row r="11" spans="1:13" x14ac:dyDescent="0.3">
      <c r="A11" t="s">
        <v>18</v>
      </c>
      <c r="B11">
        <v>9.9500000000000011</v>
      </c>
      <c r="L11" t="s">
        <v>18</v>
      </c>
      <c r="M11">
        <v>524</v>
      </c>
    </row>
    <row r="12" spans="1:13" x14ac:dyDescent="0.3">
      <c r="A12" t="s">
        <v>19</v>
      </c>
      <c r="B12">
        <v>0.04</v>
      </c>
      <c r="L12" t="s">
        <v>19</v>
      </c>
      <c r="M12">
        <v>187</v>
      </c>
    </row>
    <row r="13" spans="1:13" x14ac:dyDescent="0.3">
      <c r="A13" t="s">
        <v>20</v>
      </c>
      <c r="B13">
        <v>9.99</v>
      </c>
      <c r="L13" t="s">
        <v>20</v>
      </c>
      <c r="M13">
        <v>711</v>
      </c>
    </row>
    <row r="14" spans="1:13" x14ac:dyDescent="0.3">
      <c r="A14" t="s">
        <v>21</v>
      </c>
      <c r="B14">
        <v>2465.2199999999989</v>
      </c>
      <c r="L14" t="s">
        <v>21</v>
      </c>
      <c r="M14">
        <v>206568</v>
      </c>
    </row>
    <row r="15" spans="1:13" ht="15" thickBot="1" x14ac:dyDescent="0.35">
      <c r="A15" s="3" t="s">
        <v>22</v>
      </c>
      <c r="B15" s="3">
        <v>506</v>
      </c>
      <c r="L15" s="3" t="s">
        <v>22</v>
      </c>
      <c r="M15" s="3">
        <v>506</v>
      </c>
    </row>
    <row r="18" spans="1:13" ht="15" thickBot="1" x14ac:dyDescent="0.35"/>
    <row r="19" spans="1:13" x14ac:dyDescent="0.3">
      <c r="A19" s="5" t="s">
        <v>0</v>
      </c>
      <c r="B19" s="5"/>
      <c r="L19" s="5" t="s">
        <v>4</v>
      </c>
      <c r="M19" s="5"/>
    </row>
    <row r="21" spans="1:13" x14ac:dyDescent="0.3">
      <c r="A21" t="s">
        <v>10</v>
      </c>
      <c r="B21">
        <v>68.574901185770784</v>
      </c>
      <c r="L21" t="s">
        <v>10</v>
      </c>
      <c r="M21">
        <v>18.455533596837967</v>
      </c>
    </row>
    <row r="22" spans="1:13" x14ac:dyDescent="0.3">
      <c r="A22" t="s">
        <v>11</v>
      </c>
      <c r="B22">
        <v>1.2513695252583026</v>
      </c>
      <c r="L22" t="s">
        <v>11</v>
      </c>
      <c r="M22">
        <v>9.6243567832414598E-2</v>
      </c>
    </row>
    <row r="23" spans="1:13" x14ac:dyDescent="0.3">
      <c r="A23" t="s">
        <v>12</v>
      </c>
      <c r="B23">
        <v>77.5</v>
      </c>
      <c r="L23" t="s">
        <v>12</v>
      </c>
      <c r="M23">
        <v>19.05</v>
      </c>
    </row>
    <row r="24" spans="1:13" x14ac:dyDescent="0.3">
      <c r="A24" t="s">
        <v>13</v>
      </c>
      <c r="B24">
        <v>100</v>
      </c>
      <c r="L24" t="s">
        <v>13</v>
      </c>
      <c r="M24">
        <v>20.2</v>
      </c>
    </row>
    <row r="25" spans="1:13" x14ac:dyDescent="0.3">
      <c r="A25" t="s">
        <v>14</v>
      </c>
      <c r="B25">
        <v>28.148861406903585</v>
      </c>
      <c r="L25" t="s">
        <v>14</v>
      </c>
      <c r="M25">
        <v>2.1649455237143891</v>
      </c>
    </row>
    <row r="26" spans="1:13" x14ac:dyDescent="0.3">
      <c r="A26" t="s">
        <v>15</v>
      </c>
      <c r="B26">
        <v>792.35839850506602</v>
      </c>
      <c r="L26" t="s">
        <v>15</v>
      </c>
      <c r="M26">
        <v>4.6869891206509697</v>
      </c>
    </row>
    <row r="27" spans="1:13" x14ac:dyDescent="0.3">
      <c r="A27" t="s">
        <v>16</v>
      </c>
      <c r="B27">
        <v>-0.96771559416269604</v>
      </c>
      <c r="L27" t="s">
        <v>16</v>
      </c>
      <c r="M27">
        <v>-0.28509138330541051</v>
      </c>
    </row>
    <row r="28" spans="1:13" x14ac:dyDescent="0.3">
      <c r="A28" t="s">
        <v>17</v>
      </c>
      <c r="B28">
        <v>-0.59896263988129672</v>
      </c>
      <c r="L28" t="s">
        <v>17</v>
      </c>
      <c r="M28">
        <v>-0.8023249268537983</v>
      </c>
    </row>
    <row r="29" spans="1:13" x14ac:dyDescent="0.3">
      <c r="A29" t="s">
        <v>18</v>
      </c>
      <c r="B29">
        <v>97.1</v>
      </c>
      <c r="L29" t="s">
        <v>18</v>
      </c>
      <c r="M29">
        <v>9.4</v>
      </c>
    </row>
    <row r="30" spans="1:13" x14ac:dyDescent="0.3">
      <c r="A30" t="s">
        <v>19</v>
      </c>
      <c r="B30">
        <v>2.9</v>
      </c>
      <c r="L30" t="s">
        <v>19</v>
      </c>
      <c r="M30">
        <v>12.6</v>
      </c>
    </row>
    <row r="31" spans="1:13" x14ac:dyDescent="0.3">
      <c r="A31" t="s">
        <v>20</v>
      </c>
      <c r="B31">
        <v>100</v>
      </c>
      <c r="L31" t="s">
        <v>20</v>
      </c>
      <c r="M31">
        <v>22</v>
      </c>
    </row>
    <row r="32" spans="1:13" x14ac:dyDescent="0.3">
      <c r="A32" t="s">
        <v>21</v>
      </c>
      <c r="B32">
        <v>34698.900000000016</v>
      </c>
      <c r="L32" t="s">
        <v>21</v>
      </c>
      <c r="M32">
        <v>9338.5000000000109</v>
      </c>
    </row>
    <row r="33" spans="1:13" ht="15" thickBot="1" x14ac:dyDescent="0.35">
      <c r="A33" s="3" t="s">
        <v>22</v>
      </c>
      <c r="B33" s="3">
        <v>506</v>
      </c>
      <c r="L33" s="3" t="s">
        <v>22</v>
      </c>
      <c r="M33" s="3">
        <v>506</v>
      </c>
    </row>
    <row r="36" spans="1:13" ht="15" thickBot="1" x14ac:dyDescent="0.35"/>
    <row r="37" spans="1:13" x14ac:dyDescent="0.3">
      <c r="A37" s="5" t="s">
        <v>1</v>
      </c>
      <c r="B37" s="5"/>
      <c r="L37" s="5" t="s">
        <v>8</v>
      </c>
      <c r="M37" s="5"/>
    </row>
    <row r="39" spans="1:13" x14ac:dyDescent="0.3">
      <c r="A39" t="s">
        <v>10</v>
      </c>
      <c r="B39">
        <v>11.136778656126504</v>
      </c>
      <c r="L39" t="s">
        <v>10</v>
      </c>
      <c r="M39">
        <v>6.2846343873517867</v>
      </c>
    </row>
    <row r="40" spans="1:13" x14ac:dyDescent="0.3">
      <c r="A40" t="s">
        <v>11</v>
      </c>
      <c r="B40">
        <v>0.30497988812613019</v>
      </c>
      <c r="L40" t="s">
        <v>11</v>
      </c>
      <c r="M40">
        <v>3.1235141929339023E-2</v>
      </c>
    </row>
    <row r="41" spans="1:13" x14ac:dyDescent="0.3">
      <c r="A41" t="s">
        <v>12</v>
      </c>
      <c r="B41">
        <v>9.69</v>
      </c>
      <c r="L41" t="s">
        <v>12</v>
      </c>
      <c r="M41">
        <v>6.2084999999999999</v>
      </c>
    </row>
    <row r="42" spans="1:13" x14ac:dyDescent="0.3">
      <c r="A42" t="s">
        <v>13</v>
      </c>
      <c r="B42">
        <v>18.100000000000001</v>
      </c>
      <c r="L42" t="s">
        <v>13</v>
      </c>
      <c r="M42">
        <v>5.7130000000000001</v>
      </c>
    </row>
    <row r="43" spans="1:13" x14ac:dyDescent="0.3">
      <c r="A43" t="s">
        <v>14</v>
      </c>
      <c r="B43">
        <v>6.8603529408975747</v>
      </c>
      <c r="L43" t="s">
        <v>14</v>
      </c>
      <c r="M43">
        <v>0.70261714341528281</v>
      </c>
    </row>
    <row r="44" spans="1:13" x14ac:dyDescent="0.3">
      <c r="A44" t="s">
        <v>15</v>
      </c>
      <c r="B44">
        <v>47.064442473682007</v>
      </c>
      <c r="L44" t="s">
        <v>15</v>
      </c>
      <c r="M44">
        <v>0.49367085022105212</v>
      </c>
    </row>
    <row r="45" spans="1:13" x14ac:dyDescent="0.3">
      <c r="A45" t="s">
        <v>16</v>
      </c>
      <c r="B45">
        <v>-1.233539601149531</v>
      </c>
      <c r="L45" t="s">
        <v>16</v>
      </c>
      <c r="M45">
        <v>1.8915003664993173</v>
      </c>
    </row>
    <row r="46" spans="1:13" x14ac:dyDescent="0.3">
      <c r="A46" t="s">
        <v>17</v>
      </c>
      <c r="B46">
        <v>0.29502156787350237</v>
      </c>
      <c r="L46" t="s">
        <v>17</v>
      </c>
      <c r="M46">
        <v>0.40361213328870982</v>
      </c>
    </row>
    <row r="47" spans="1:13" x14ac:dyDescent="0.3">
      <c r="A47" t="s">
        <v>18</v>
      </c>
      <c r="B47">
        <v>27.279999999999998</v>
      </c>
      <c r="L47" t="s">
        <v>18</v>
      </c>
      <c r="M47">
        <v>5.2189999999999994</v>
      </c>
    </row>
    <row r="48" spans="1:13" x14ac:dyDescent="0.3">
      <c r="A48" t="s">
        <v>19</v>
      </c>
      <c r="B48">
        <v>0.46</v>
      </c>
      <c r="L48" t="s">
        <v>19</v>
      </c>
      <c r="M48">
        <v>3.5609999999999999</v>
      </c>
    </row>
    <row r="49" spans="1:13" x14ac:dyDescent="0.3">
      <c r="A49" t="s">
        <v>20</v>
      </c>
      <c r="B49">
        <v>27.74</v>
      </c>
      <c r="L49" t="s">
        <v>20</v>
      </c>
      <c r="M49">
        <v>8.7799999999999994</v>
      </c>
    </row>
    <row r="50" spans="1:13" x14ac:dyDescent="0.3">
      <c r="A50" t="s">
        <v>21</v>
      </c>
      <c r="B50">
        <v>5635.210000000011</v>
      </c>
      <c r="L50" t="s">
        <v>21</v>
      </c>
      <c r="M50">
        <v>3180.0250000000042</v>
      </c>
    </row>
    <row r="51" spans="1:13" ht="15" thickBot="1" x14ac:dyDescent="0.35">
      <c r="A51" s="3" t="s">
        <v>22</v>
      </c>
      <c r="B51" s="3">
        <v>506</v>
      </c>
      <c r="L51" s="3" t="s">
        <v>22</v>
      </c>
      <c r="M51" s="3">
        <v>506</v>
      </c>
    </row>
    <row r="54" spans="1:13" ht="15" thickBot="1" x14ac:dyDescent="0.35"/>
    <row r="55" spans="1:13" x14ac:dyDescent="0.3">
      <c r="A55" s="5" t="s">
        <v>2</v>
      </c>
      <c r="B55" s="5"/>
      <c r="L55" s="5" t="s">
        <v>5</v>
      </c>
      <c r="M55" s="5"/>
    </row>
    <row r="57" spans="1:13" x14ac:dyDescent="0.3">
      <c r="A57" t="s">
        <v>10</v>
      </c>
      <c r="B57">
        <v>0.55469505928853724</v>
      </c>
      <c r="L57" t="s">
        <v>10</v>
      </c>
      <c r="M57">
        <v>12.653063241106723</v>
      </c>
    </row>
    <row r="58" spans="1:13" x14ac:dyDescent="0.3">
      <c r="A58" t="s">
        <v>11</v>
      </c>
      <c r="B58">
        <v>5.1513910240283929E-3</v>
      </c>
      <c r="L58" t="s">
        <v>11</v>
      </c>
      <c r="M58">
        <v>0.31745890621014489</v>
      </c>
    </row>
    <row r="59" spans="1:13" x14ac:dyDescent="0.3">
      <c r="A59" t="s">
        <v>12</v>
      </c>
      <c r="B59">
        <v>0.53800000000000003</v>
      </c>
      <c r="L59" t="s">
        <v>12</v>
      </c>
      <c r="M59">
        <v>11.36</v>
      </c>
    </row>
    <row r="60" spans="1:13" x14ac:dyDescent="0.3">
      <c r="A60" t="s">
        <v>13</v>
      </c>
      <c r="B60">
        <v>0.53800000000000003</v>
      </c>
      <c r="L60" t="s">
        <v>13</v>
      </c>
      <c r="M60">
        <v>8.0500000000000007</v>
      </c>
    </row>
    <row r="61" spans="1:13" x14ac:dyDescent="0.3">
      <c r="A61" t="s">
        <v>14</v>
      </c>
      <c r="B61">
        <v>0.11587767566755379</v>
      </c>
      <c r="L61" t="s">
        <v>14</v>
      </c>
      <c r="M61">
        <v>7.1410615113485498</v>
      </c>
    </row>
    <row r="62" spans="1:13" x14ac:dyDescent="0.3">
      <c r="A62" t="s">
        <v>15</v>
      </c>
      <c r="B62">
        <v>1.3427635718114788E-2</v>
      </c>
      <c r="L62" t="s">
        <v>15</v>
      </c>
      <c r="M62">
        <v>50.994759508863638</v>
      </c>
    </row>
    <row r="63" spans="1:13" x14ac:dyDescent="0.3">
      <c r="A63" t="s">
        <v>16</v>
      </c>
      <c r="B63">
        <v>-6.4667133365429397E-2</v>
      </c>
      <c r="L63" t="s">
        <v>16</v>
      </c>
      <c r="M63">
        <v>0.49323951739272553</v>
      </c>
    </row>
    <row r="64" spans="1:13" x14ac:dyDescent="0.3">
      <c r="A64" t="s">
        <v>17</v>
      </c>
      <c r="B64">
        <v>0.72930792253488452</v>
      </c>
      <c r="L64" t="s">
        <v>17</v>
      </c>
      <c r="M64">
        <v>0.90646009359153534</v>
      </c>
    </row>
    <row r="65" spans="1:13" x14ac:dyDescent="0.3">
      <c r="A65" t="s">
        <v>18</v>
      </c>
      <c r="B65">
        <v>0.48599999999999999</v>
      </c>
      <c r="L65" t="s">
        <v>18</v>
      </c>
      <c r="M65">
        <v>36.24</v>
      </c>
    </row>
    <row r="66" spans="1:13" x14ac:dyDescent="0.3">
      <c r="A66" t="s">
        <v>19</v>
      </c>
      <c r="B66">
        <v>0.38500000000000001</v>
      </c>
      <c r="L66" t="s">
        <v>19</v>
      </c>
      <c r="M66">
        <v>1.73</v>
      </c>
    </row>
    <row r="67" spans="1:13" x14ac:dyDescent="0.3">
      <c r="A67" t="s">
        <v>20</v>
      </c>
      <c r="B67">
        <v>0.871</v>
      </c>
      <c r="L67" t="s">
        <v>20</v>
      </c>
      <c r="M67">
        <v>37.97</v>
      </c>
    </row>
    <row r="68" spans="1:13" x14ac:dyDescent="0.3">
      <c r="A68" t="s">
        <v>21</v>
      </c>
      <c r="B68">
        <v>280.67569999999984</v>
      </c>
      <c r="L68" t="s">
        <v>21</v>
      </c>
      <c r="M68">
        <v>6402.4500000000016</v>
      </c>
    </row>
    <row r="69" spans="1:13" ht="15" thickBot="1" x14ac:dyDescent="0.35">
      <c r="A69" s="3" t="s">
        <v>22</v>
      </c>
      <c r="B69" s="3">
        <v>506</v>
      </c>
      <c r="L69" s="3" t="s">
        <v>22</v>
      </c>
      <c r="M69" s="3">
        <v>506</v>
      </c>
    </row>
    <row r="72" spans="1:13" ht="15" thickBot="1" x14ac:dyDescent="0.35"/>
    <row r="73" spans="1:13" x14ac:dyDescent="0.3">
      <c r="A73" s="5" t="s">
        <v>7</v>
      </c>
      <c r="B73" s="5"/>
      <c r="L73" s="5" t="s">
        <v>9</v>
      </c>
      <c r="M73" s="5"/>
    </row>
    <row r="75" spans="1:13" x14ac:dyDescent="0.3">
      <c r="A75" t="s">
        <v>10</v>
      </c>
      <c r="B75">
        <v>9.5494071146245059</v>
      </c>
      <c r="L75" t="s">
        <v>10</v>
      </c>
      <c r="M75">
        <v>22.532806324110698</v>
      </c>
    </row>
    <row r="76" spans="1:13" x14ac:dyDescent="0.3">
      <c r="A76" t="s">
        <v>11</v>
      </c>
      <c r="B76">
        <v>0.38708489428578602</v>
      </c>
      <c r="L76" t="s">
        <v>11</v>
      </c>
      <c r="M76">
        <v>0.40886114749753183</v>
      </c>
    </row>
    <row r="77" spans="1:13" x14ac:dyDescent="0.3">
      <c r="A77" t="s">
        <v>12</v>
      </c>
      <c r="B77">
        <v>5</v>
      </c>
      <c r="L77" t="s">
        <v>12</v>
      </c>
      <c r="M77">
        <v>21.2</v>
      </c>
    </row>
    <row r="78" spans="1:13" x14ac:dyDescent="0.3">
      <c r="A78" t="s">
        <v>13</v>
      </c>
      <c r="B78">
        <v>24</v>
      </c>
      <c r="L78" t="s">
        <v>13</v>
      </c>
      <c r="M78">
        <v>50</v>
      </c>
    </row>
    <row r="79" spans="1:13" x14ac:dyDescent="0.3">
      <c r="A79" t="s">
        <v>14</v>
      </c>
      <c r="B79">
        <v>8.7072593842393662</v>
      </c>
      <c r="L79" t="s">
        <v>14</v>
      </c>
      <c r="M79">
        <v>9.1971040873797456</v>
      </c>
    </row>
    <row r="80" spans="1:13" x14ac:dyDescent="0.3">
      <c r="A80" t="s">
        <v>15</v>
      </c>
      <c r="B80">
        <v>75.816365984424522</v>
      </c>
      <c r="L80" t="s">
        <v>15</v>
      </c>
      <c r="M80">
        <v>84.586723594097208</v>
      </c>
    </row>
    <row r="81" spans="1:13" x14ac:dyDescent="0.3">
      <c r="A81" t="s">
        <v>16</v>
      </c>
      <c r="B81">
        <v>-0.86723199360350334</v>
      </c>
      <c r="L81" t="s">
        <v>16</v>
      </c>
      <c r="M81">
        <v>1.495196944165802</v>
      </c>
    </row>
    <row r="82" spans="1:13" x14ac:dyDescent="0.3">
      <c r="A82" t="s">
        <v>17</v>
      </c>
      <c r="B82">
        <v>1.004814648218201</v>
      </c>
      <c r="L82" t="s">
        <v>17</v>
      </c>
      <c r="M82">
        <v>1.108098408254901</v>
      </c>
    </row>
    <row r="83" spans="1:13" x14ac:dyDescent="0.3">
      <c r="A83" t="s">
        <v>18</v>
      </c>
      <c r="B83">
        <v>23</v>
      </c>
      <c r="L83" t="s">
        <v>18</v>
      </c>
      <c r="M83">
        <v>45</v>
      </c>
    </row>
    <row r="84" spans="1:13" x14ac:dyDescent="0.3">
      <c r="A84" t="s">
        <v>19</v>
      </c>
      <c r="B84">
        <v>1</v>
      </c>
      <c r="L84" t="s">
        <v>19</v>
      </c>
      <c r="M84">
        <v>5</v>
      </c>
    </row>
    <row r="85" spans="1:13" x14ac:dyDescent="0.3">
      <c r="A85" t="s">
        <v>20</v>
      </c>
      <c r="B85">
        <v>24</v>
      </c>
      <c r="L85" t="s">
        <v>20</v>
      </c>
      <c r="M85">
        <v>50</v>
      </c>
    </row>
    <row r="86" spans="1:13" x14ac:dyDescent="0.3">
      <c r="A86" t="s">
        <v>21</v>
      </c>
      <c r="B86">
        <v>4832</v>
      </c>
      <c r="L86" t="s">
        <v>21</v>
      </c>
      <c r="M86">
        <v>11401.600000000013</v>
      </c>
    </row>
    <row r="87" spans="1:13" ht="15" thickBot="1" x14ac:dyDescent="0.35">
      <c r="A87" s="3" t="s">
        <v>22</v>
      </c>
      <c r="B87" s="3">
        <v>506</v>
      </c>
      <c r="L87" s="3" t="s">
        <v>22</v>
      </c>
      <c r="M87" s="3">
        <v>506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9A1C-7E9C-4DAE-B619-895F08366650}">
  <dimension ref="A1"/>
  <sheetViews>
    <sheetView workbookViewId="0">
      <selection activeCell="N18" sqref="N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9FE-FB73-460A-A29D-444E74E51125}">
  <dimension ref="A1:K11"/>
  <sheetViews>
    <sheetView workbookViewId="0">
      <selection activeCell="E12" sqref="E12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9.109375" customWidth="1"/>
    <col min="4" max="5" width="12.6640625" bestFit="1" customWidth="1"/>
    <col min="7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2B63-7C73-46E0-98EB-8A8B101AC615}">
  <dimension ref="A1:K11"/>
  <sheetViews>
    <sheetView workbookViewId="0">
      <selection activeCell="G14" sqref="G14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13.33203125" bestFit="1" customWidth="1"/>
    <col min="4" max="5" width="12.6640625" bestFit="1" customWidth="1"/>
    <col min="6" max="6" width="13.33203125" bestFit="1" customWidth="1"/>
    <col min="7" max="7" width="12.6640625" bestFit="1" customWidth="1"/>
    <col min="8" max="10" width="14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ht="15.6" x14ac:dyDescent="0.3">
      <c r="A5" t="s">
        <v>2</v>
      </c>
      <c r="B5">
        <v>1.8509824853121615E-3</v>
      </c>
      <c r="C5" s="6">
        <v>0.73147010378595789</v>
      </c>
      <c r="D5" s="6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ht="15.6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ht="15.6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6">
        <v>-0.61380827186639575</v>
      </c>
      <c r="J10">
        <v>1</v>
      </c>
    </row>
    <row r="11" spans="1:11" ht="16.2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6">
        <v>-0.50778668553756101</v>
      </c>
      <c r="I11" s="3">
        <v>0.69535994707153892</v>
      </c>
      <c r="J11" s="6">
        <v>-0.7376627261740144</v>
      </c>
      <c r="K11" s="3">
        <v>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4CEE-FDE3-411C-B204-487E0DBF1A02}">
  <dimension ref="A1:I530"/>
  <sheetViews>
    <sheetView topLeftCell="A13" workbookViewId="0">
      <selection activeCell="L17" sqref="L1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D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BD8C-4A81-4D6A-8330-BE4C42153534}">
  <dimension ref="A1:I19"/>
  <sheetViews>
    <sheetView workbookViewId="0">
      <selection activeCell="M19" sqref="M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 s="8">
        <v>0.63856160626034053</v>
      </c>
    </row>
    <row r="6" spans="1:9" x14ac:dyDescent="0.3">
      <c r="A6" t="s">
        <v>27</v>
      </c>
      <c r="B6" s="8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9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1409-69BA-4015-A11B-3D00699A0D5A}">
  <dimension ref="A1:I26"/>
  <sheetViews>
    <sheetView workbookViewId="0">
      <selection activeCell="F12" sqref="F1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t="s">
        <v>25</v>
      </c>
      <c r="B4">
        <v>0.83297882354603825</v>
      </c>
    </row>
    <row r="5" spans="1:9" x14ac:dyDescent="0.3">
      <c r="A5" s="8" t="s">
        <v>26</v>
      </c>
      <c r="B5" s="8">
        <v>0.69385372047614191</v>
      </c>
    </row>
    <row r="6" spans="1:9" x14ac:dyDescent="0.3">
      <c r="A6" s="8" t="s">
        <v>27</v>
      </c>
      <c r="B6" s="8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8" t="s">
        <v>6</v>
      </c>
      <c r="B18">
        <v>4.8725141318604101E-2</v>
      </c>
      <c r="C18">
        <v>7.8418646579864776E-2</v>
      </c>
      <c r="D18">
        <v>0.62134636905497231</v>
      </c>
      <c r="E18" s="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9" t="s">
        <v>5</v>
      </c>
      <c r="B26" s="3">
        <v>-0.60348658908834441</v>
      </c>
      <c r="C26" s="3">
        <v>5.3081161221286026E-2</v>
      </c>
      <c r="D26" s="3">
        <v>-11.369129371011967</v>
      </c>
      <c r="E26" s="9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4B9D-8A2F-409C-A808-80F6DF970D50}">
  <dimension ref="A1:M28"/>
  <sheetViews>
    <sheetView tabSelected="1" zoomScale="99" zoomScaleNormal="99" workbookViewId="0">
      <selection activeCell="T8" sqref="T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1.44140625" bestFit="1" customWidth="1"/>
    <col min="12" max="12" width="13.6640625" customWidth="1"/>
    <col min="13" max="13" width="9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t="s">
        <v>25</v>
      </c>
      <c r="B4">
        <v>0.83283577344273507</v>
      </c>
    </row>
    <row r="5" spans="1:9" x14ac:dyDescent="0.3">
      <c r="A5" s="8" t="s">
        <v>26</v>
      </c>
      <c r="B5" s="8">
        <v>0.69361542552595867</v>
      </c>
    </row>
    <row r="6" spans="1:9" x14ac:dyDescent="0.3">
      <c r="A6" s="8" t="s">
        <v>27</v>
      </c>
      <c r="B6" s="8">
        <v>0.68868368187245299</v>
      </c>
      <c r="D6">
        <f>B6-'Q7'!B6</f>
        <v>3.8503501670372753E-4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3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3" x14ac:dyDescent="0.3">
      <c r="A18" s="8" t="s">
        <v>0</v>
      </c>
      <c r="B18">
        <v>3.2934960428630297E-2</v>
      </c>
      <c r="C18">
        <v>1.3087054966333991E-2</v>
      </c>
      <c r="D18">
        <v>2.5166059524739812</v>
      </c>
      <c r="E18" s="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3" x14ac:dyDescent="0.3">
      <c r="A19" s="8" t="s">
        <v>1</v>
      </c>
      <c r="B19">
        <v>0.13071000668218175</v>
      </c>
      <c r="C19">
        <v>6.3077822553176593E-2</v>
      </c>
      <c r="D19">
        <v>2.0722022636718171</v>
      </c>
      <c r="E19" s="8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K19" s="10" t="s">
        <v>51</v>
      </c>
      <c r="L19" s="10" t="s">
        <v>39</v>
      </c>
      <c r="M19" s="10" t="s">
        <v>41</v>
      </c>
    </row>
    <row r="20" spans="1:13" x14ac:dyDescent="0.3">
      <c r="A20" s="8" t="s">
        <v>2</v>
      </c>
      <c r="B20">
        <v>-10.272705081509379</v>
      </c>
      <c r="C20">
        <v>3.8908492221425823</v>
      </c>
      <c r="D20">
        <v>-2.6402218371886654</v>
      </c>
      <c r="E20" s="8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K20" s="8" t="s">
        <v>2</v>
      </c>
      <c r="L20">
        <v>-10.272705081509379</v>
      </c>
      <c r="M20" s="8">
        <v>8.5457182892120023E-3</v>
      </c>
    </row>
    <row r="21" spans="1:13" x14ac:dyDescent="0.3">
      <c r="A21" s="8" t="s">
        <v>7</v>
      </c>
      <c r="B21">
        <v>0.26150642300181948</v>
      </c>
      <c r="C21">
        <v>6.7901840853028084E-2</v>
      </c>
      <c r="D21">
        <v>3.8512420240247081</v>
      </c>
      <c r="E21" s="8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  <c r="K21" s="8" t="s">
        <v>4</v>
      </c>
      <c r="L21">
        <v>-1.071702472694493</v>
      </c>
      <c r="M21" s="8">
        <v>7.0825099064793248E-15</v>
      </c>
    </row>
    <row r="22" spans="1:13" x14ac:dyDescent="0.3">
      <c r="A22" s="8" t="s">
        <v>3</v>
      </c>
      <c r="B22">
        <v>-1.4452345036481897E-2</v>
      </c>
      <c r="C22">
        <v>3.9018774717523206E-3</v>
      </c>
      <c r="D22">
        <v>-3.7039464055726476</v>
      </c>
      <c r="E22" s="8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  <c r="K22" s="8" t="s">
        <v>5</v>
      </c>
      <c r="L22">
        <v>-0.60515928203540559</v>
      </c>
      <c r="M22" s="8">
        <v>5.4184429851613701E-27</v>
      </c>
    </row>
    <row r="23" spans="1:13" x14ac:dyDescent="0.3">
      <c r="A23" s="8" t="s">
        <v>4</v>
      </c>
      <c r="B23">
        <v>-1.071702472694493</v>
      </c>
      <c r="C23">
        <v>0.13345352921377152</v>
      </c>
      <c r="D23">
        <v>-8.0305292711876852</v>
      </c>
      <c r="E23" s="8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K23" s="8" t="s">
        <v>3</v>
      </c>
      <c r="L23">
        <v>-1.4452345036481897E-2</v>
      </c>
      <c r="M23" s="8">
        <v>2.360718130931446E-4</v>
      </c>
    </row>
    <row r="24" spans="1:13" x14ac:dyDescent="0.3">
      <c r="A24" s="8" t="s">
        <v>8</v>
      </c>
      <c r="B24">
        <v>4.1254689590847393</v>
      </c>
      <c r="C24">
        <v>0.44248544039972248</v>
      </c>
      <c r="D24">
        <v>9.3234004611721613</v>
      </c>
      <c r="E24" s="8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8" t="s">
        <v>0</v>
      </c>
      <c r="L24">
        <v>3.2934960428630297E-2</v>
      </c>
      <c r="M24" s="8">
        <v>1.2162875189714347E-2</v>
      </c>
    </row>
    <row r="25" spans="1:13" ht="15" thickBot="1" x14ac:dyDescent="0.35">
      <c r="A25" s="9" t="s">
        <v>5</v>
      </c>
      <c r="B25" s="3">
        <v>-0.60515928203540559</v>
      </c>
      <c r="C25" s="3">
        <v>5.298010014826459E-2</v>
      </c>
      <c r="D25" s="3">
        <v>-11.422388412665697</v>
      </c>
      <c r="E25" s="9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  <c r="K25" s="8" t="s">
        <v>1</v>
      </c>
      <c r="L25">
        <v>0.13071000668218175</v>
      </c>
      <c r="M25" s="8">
        <v>3.8761668701978176E-2</v>
      </c>
    </row>
    <row r="26" spans="1:13" x14ac:dyDescent="0.3">
      <c r="K26" s="8" t="s">
        <v>7</v>
      </c>
      <c r="L26">
        <v>0.26150642300181948</v>
      </c>
      <c r="M26" s="8">
        <v>1.3288674405347533E-4</v>
      </c>
    </row>
    <row r="27" spans="1:13" x14ac:dyDescent="0.3">
      <c r="K27" s="8" t="s">
        <v>8</v>
      </c>
      <c r="L27">
        <v>4.1254689590847393</v>
      </c>
      <c r="M27" s="8">
        <v>3.6896907850979784E-19</v>
      </c>
    </row>
    <row r="28" spans="1:13" x14ac:dyDescent="0.3">
      <c r="K28" t="s">
        <v>33</v>
      </c>
      <c r="L28">
        <v>29.428473493945788</v>
      </c>
      <c r="M28">
        <v>1.8459738422387624E-9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Kunal Landge Backup</cp:lastModifiedBy>
  <dcterms:created xsi:type="dcterms:W3CDTF">2020-06-02T13:46:53Z</dcterms:created>
  <dcterms:modified xsi:type="dcterms:W3CDTF">2023-11-18T00:05:34Z</dcterms:modified>
</cp:coreProperties>
</file>